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20" windowHeight="11020"/>
  </bookViews>
  <sheets>
    <sheet name="Титул графика" sheetId="5" r:id="rId1"/>
    <sheet name="1 курс" sheetId="1" r:id="rId2"/>
    <sheet name="2 курс" sheetId="2" r:id="rId3"/>
    <sheet name="3 курс" sheetId="6" r:id="rId4"/>
    <sheet name="4 курс" sheetId="7" r:id="rId5"/>
  </sheets>
  <definedNames>
    <definedName name="_ftn1" localSheetId="1">'1 курс'!$A$28</definedName>
    <definedName name="_ftn2" localSheetId="1">'1 курс'!$A$29</definedName>
    <definedName name="_ftn3" localSheetId="1">'1 курс'!$A$30</definedName>
    <definedName name="_ftn4" localSheetId="1">'1 курс'!$A$31</definedName>
    <definedName name="_ftnref1" localSheetId="1">'1 курс'!$C$4</definedName>
    <definedName name="_ftnref2" localSheetId="1">'1 курс'!#REF!</definedName>
    <definedName name="_ftnref3" localSheetId="1">'1 курс'!#REF!</definedName>
    <definedName name="_ftnref4" localSheetId="1">'1 курс'!#REF!</definedName>
  </definedNames>
  <calcPr calcId="145621"/>
</workbook>
</file>

<file path=xl/calcChain.xml><?xml version="1.0" encoding="utf-8"?>
<calcChain xmlns="http://schemas.openxmlformats.org/spreadsheetml/2006/main">
  <c r="AT14" i="7" l="1"/>
  <c r="AT23" i="7"/>
  <c r="AT33" i="7"/>
  <c r="AT32" i="7"/>
  <c r="AT27" i="7"/>
  <c r="AT26" i="7"/>
  <c r="AT25" i="7"/>
  <c r="AT24" i="7"/>
  <c r="AT11" i="7"/>
  <c r="AU23" i="6"/>
  <c r="AU22" i="6"/>
  <c r="AU25" i="6"/>
  <c r="AU27" i="6"/>
  <c r="AU11" i="6"/>
  <c r="AU13" i="6"/>
  <c r="AU16" i="6"/>
  <c r="AU17" i="6"/>
  <c r="AU18" i="6"/>
  <c r="AU19" i="6"/>
  <c r="AU20" i="6"/>
  <c r="AU29" i="6"/>
  <c r="AU30" i="6"/>
  <c r="AU31" i="6"/>
  <c r="AU32" i="6"/>
  <c r="AU21" i="6"/>
  <c r="AU12" i="6"/>
  <c r="X35" i="2"/>
  <c r="Y35" i="2"/>
  <c r="AB35" i="2"/>
  <c r="AC35" i="2"/>
  <c r="AF35" i="2"/>
  <c r="AG35" i="2"/>
  <c r="AJ35" i="2"/>
  <c r="AK35" i="2"/>
  <c r="AT12" i="2"/>
  <c r="AT13" i="2"/>
  <c r="AT15" i="2"/>
  <c r="AT19" i="2"/>
  <c r="AT20" i="2"/>
  <c r="AT27" i="2"/>
  <c r="AT28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V35" i="2"/>
  <c r="W35" i="2"/>
  <c r="Z35" i="2"/>
  <c r="AA35" i="2"/>
  <c r="AD35" i="2"/>
  <c r="AE35" i="2"/>
  <c r="AH35" i="2"/>
  <c r="AI35" i="2"/>
  <c r="AL35" i="2"/>
  <c r="AM35" i="2"/>
  <c r="AN35" i="2"/>
  <c r="AO35" i="2"/>
  <c r="AP35" i="2"/>
  <c r="AQ35" i="2"/>
  <c r="AR35" i="2"/>
  <c r="AT34" i="2"/>
  <c r="AT33" i="2"/>
  <c r="AT32" i="2"/>
  <c r="AT31" i="2"/>
  <c r="AT29" i="2"/>
  <c r="AT22" i="2"/>
  <c r="AT21" i="2"/>
  <c r="AT11" i="2"/>
  <c r="AT15" i="1"/>
  <c r="AS35" i="2" l="1"/>
  <c r="AT18" i="1"/>
  <c r="AT14" i="1"/>
  <c r="AT11" i="1"/>
  <c r="AT13" i="1"/>
  <c r="AT20" i="1"/>
  <c r="AT21" i="1"/>
  <c r="AT19" i="1"/>
  <c r="AT12" i="1"/>
  <c r="AT17" i="1"/>
  <c r="AT23" i="1" l="1"/>
  <c r="AT19" i="7" l="1"/>
  <c r="N24" i="1" l="1"/>
  <c r="R24" i="1"/>
  <c r="AJ36" i="7"/>
  <c r="AB36" i="7"/>
  <c r="AC36" i="7"/>
  <c r="AD36" i="7"/>
  <c r="AG36" i="7"/>
  <c r="AL36" i="7"/>
  <c r="AM36" i="7"/>
  <c r="AN36" i="7"/>
  <c r="V36" i="7"/>
  <c r="W36" i="7"/>
  <c r="X36" i="7"/>
  <c r="Y36" i="7"/>
  <c r="Z36" i="7"/>
  <c r="AA36" i="7"/>
  <c r="AE36" i="7"/>
  <c r="AF36" i="7"/>
  <c r="AH36" i="7"/>
  <c r="AI36" i="7"/>
  <c r="AK36" i="7"/>
  <c r="AR36" i="7"/>
  <c r="AS36" i="7"/>
  <c r="AO36" i="7"/>
  <c r="AP36" i="7"/>
  <c r="AQ36" i="7"/>
  <c r="AT10" i="7"/>
  <c r="AT12" i="7"/>
  <c r="AT13" i="7"/>
  <c r="AT15" i="7"/>
  <c r="AT16" i="7"/>
  <c r="AT17" i="7"/>
  <c r="AT18" i="7"/>
  <c r="AT20" i="7"/>
  <c r="AT21" i="7"/>
  <c r="AT22" i="7"/>
  <c r="AT29" i="7"/>
  <c r="AT30" i="7"/>
  <c r="AT34" i="7"/>
  <c r="AT35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S24" i="1"/>
  <c r="C24" i="1"/>
  <c r="E24" i="1"/>
  <c r="G24" i="1"/>
  <c r="I24" i="1"/>
  <c r="K24" i="1"/>
  <c r="M24" i="1"/>
  <c r="O24" i="1"/>
  <c r="Q24" i="1"/>
  <c r="F24" i="1"/>
  <c r="L24" i="1"/>
  <c r="D24" i="1"/>
  <c r="H24" i="1"/>
  <c r="J24" i="1"/>
  <c r="P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17" i="2"/>
  <c r="AT18" i="2"/>
  <c r="AT23" i="2"/>
  <c r="AT24" i="2"/>
  <c r="AT10" i="1"/>
  <c r="AT22" i="1"/>
  <c r="AT35" i="2" l="1"/>
  <c r="AT36" i="7"/>
  <c r="AT24" i="1" l="1"/>
</calcChain>
</file>

<file path=xl/sharedStrings.xml><?xml version="1.0" encoding="utf-8"?>
<sst xmlns="http://schemas.openxmlformats.org/spreadsheetml/2006/main" count="315" uniqueCount="191">
  <si>
    <t>Индекс</t>
  </si>
  <si>
    <t>ПН</t>
  </si>
  <si>
    <t>Всего часов</t>
  </si>
  <si>
    <t>Номера календарных недель</t>
  </si>
  <si>
    <t>Русский язык</t>
  </si>
  <si>
    <t>Литература</t>
  </si>
  <si>
    <t>Иностранный язык</t>
  </si>
  <si>
    <t>Математика</t>
  </si>
  <si>
    <t>История</t>
  </si>
  <si>
    <t>Физическая культура</t>
  </si>
  <si>
    <t>Порядковые номера недель учебного процесса</t>
  </si>
  <si>
    <t>Компоненты программы</t>
  </si>
  <si>
    <t>Биология</t>
  </si>
  <si>
    <t>Обществознание</t>
  </si>
  <si>
    <t>География</t>
  </si>
  <si>
    <t>Информатика</t>
  </si>
  <si>
    <t>Физика</t>
  </si>
  <si>
    <t>Химия</t>
  </si>
  <si>
    <t xml:space="preserve">Всего часов в неделю учебных занятий 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</si>
  <si>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</si>
  <si>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</si>
  <si>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</si>
  <si>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</si>
  <si>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</si>
  <si>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</si>
  <si>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</si>
  <si>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</si>
  <si>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</si>
  <si>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1 семестр</t>
  </si>
  <si>
    <t>2 семестр</t>
  </si>
  <si>
    <t>1 курс</t>
  </si>
  <si>
    <t>2 курс</t>
  </si>
  <si>
    <t>3 семестр</t>
  </si>
  <si>
    <t>4 семестр</t>
  </si>
  <si>
    <t>Иностранный язык в профессиональной деятельности</t>
  </si>
  <si>
    <t>Общепрофессиональный цикл</t>
  </si>
  <si>
    <t>ОП.01</t>
  </si>
  <si>
    <t>ОП.02</t>
  </si>
  <si>
    <t>ОП.08</t>
  </si>
  <si>
    <t>ПМ.01</t>
  </si>
  <si>
    <t>МДК.01.01</t>
  </si>
  <si>
    <t>3 курс</t>
  </si>
  <si>
    <t>5 семестр</t>
  </si>
  <si>
    <t>6 семестр</t>
  </si>
  <si>
    <t>ОП.04</t>
  </si>
  <si>
    <t>ОП.05</t>
  </si>
  <si>
    <t>ОП.06</t>
  </si>
  <si>
    <t>Экзамен по модулю</t>
  </si>
  <si>
    <t>ПМ.02</t>
  </si>
  <si>
    <t>МДК.02.01</t>
  </si>
  <si>
    <t>ОП.07</t>
  </si>
  <si>
    <t>Государственная итоговая аттестация</t>
  </si>
  <si>
    <t>Июнь</t>
  </si>
  <si>
    <t>ОП.03</t>
  </si>
  <si>
    <t>Календарный учебный график</t>
  </si>
  <si>
    <t>Якубович В.И.</t>
  </si>
  <si>
    <t>среднего профессионального образования</t>
  </si>
  <si>
    <t>программы подготовки специалистов среднего звена</t>
  </si>
  <si>
    <t>код</t>
  </si>
  <si>
    <t>наименование специальности</t>
  </si>
  <si>
    <t xml:space="preserve">основное общее образование  </t>
  </si>
  <si>
    <t>квалификация:</t>
  </si>
  <si>
    <t>специалист</t>
  </si>
  <si>
    <t>20 7</t>
  </si>
  <si>
    <t>21 7</t>
  </si>
  <si>
    <t>22 7</t>
  </si>
  <si>
    <t>23 7</t>
  </si>
  <si>
    <t>24 7</t>
  </si>
  <si>
    <r>
      <rPr>
        <i/>
        <sz val="8"/>
        <color indexed="8"/>
        <rFont val="Arial"/>
        <family val="2"/>
        <charset val="204"/>
      </rPr>
      <t>уровень образования, необходимый для приёма на обучение</t>
    </r>
    <r>
      <rPr>
        <sz val="11"/>
        <color indexed="8"/>
        <rFont val="Arial"/>
        <family val="2"/>
        <charset val="204"/>
      </rPr>
      <t xml:space="preserve">
</t>
    </r>
  </si>
  <si>
    <t>форма обучения</t>
  </si>
  <si>
    <t>Очная</t>
  </si>
  <si>
    <t>срок получения образования по ППССЗ</t>
  </si>
  <si>
    <t>год начала подготовки по ППССЗ</t>
  </si>
  <si>
    <t>2021</t>
  </si>
  <si>
    <t>профиль получаемого профессионального образования</t>
  </si>
  <si>
    <t>при реализации программы среднего общего образования</t>
  </si>
  <si>
    <t>Приказ об утверждении ФГОС</t>
  </si>
  <si>
    <t xml:space="preserve">от </t>
  </si>
  <si>
    <t xml:space="preserve">     № </t>
  </si>
  <si>
    <t>ОП</t>
  </si>
  <si>
    <t>ОП.10</t>
  </si>
  <si>
    <t>Безопасность жизнедеятельности</t>
  </si>
  <si>
    <t>ПМ.04</t>
  </si>
  <si>
    <t>МДК.04.01</t>
  </si>
  <si>
    <t>МДК.03.01</t>
  </si>
  <si>
    <t>ОУД</t>
  </si>
  <si>
    <t>Инженерная графика</t>
  </si>
  <si>
    <t>Метрология, стандартизация и сертификация</t>
  </si>
  <si>
    <t>4 курс</t>
  </si>
  <si>
    <t>7 семестр</t>
  </si>
  <si>
    <t>8 семестр</t>
  </si>
  <si>
    <t>3г 10м</t>
  </si>
  <si>
    <t xml:space="preserve">
Утверждено в составе ОП</t>
  </si>
  <si>
    <r>
      <t>Наименование направленности:</t>
    </r>
    <r>
      <rPr>
        <sz val="9"/>
        <color indexed="8"/>
        <rFont val="Arial"/>
        <family val="2"/>
        <charset val="204"/>
      </rPr>
      <t xml:space="preserve"> эксплуатация беспилотных авиационных систем</t>
    </r>
  </si>
  <si>
    <t xml:space="preserve">технологический </t>
  </si>
  <si>
    <t>МИНИСТЕРСТВО ОБРАЗОВАНИЯ САРАТОВСКОЙ ОБЛАСТИ
 ГОСУДАРСТВЕННОЕ АВТОНОМНОЕ ПРОФЕССИОНАЛЬНОЕ 
 ОБРАЗОВАТЕЛЬНОЕ УЧРЕЖДЕНИЕ САРАТОВСКОЙ ОБЛАСТИ 
«МАРКСОВСКИЙ ПОЛИТЕХНИЧЕСКИЙ КОЛЛЕДЖ»</t>
  </si>
  <si>
    <t>ОУД.01</t>
  </si>
  <si>
    <t>ОУД.02</t>
  </si>
  <si>
    <t>ОУД.03</t>
  </si>
  <si>
    <t>ОУД.04</t>
  </si>
  <si>
    <t>ОУД.05</t>
  </si>
  <si>
    <t>ОУД.08</t>
  </si>
  <si>
    <t>ОУД.09</t>
  </si>
  <si>
    <t>ОУД.10</t>
  </si>
  <si>
    <t>ОУД.06</t>
  </si>
  <si>
    <t>ОП.00</t>
  </si>
  <si>
    <t>МДК.01.02</t>
  </si>
  <si>
    <t>МДК.02.02</t>
  </si>
  <si>
    <t>Охрана труда</t>
  </si>
  <si>
    <t>МДК.03.02</t>
  </si>
  <si>
    <t>23.02.07</t>
  </si>
  <si>
    <t>Техническое обслуживание и ремонт автотранспортных средств</t>
  </si>
  <si>
    <r>
      <t>Наименование квалификации специалиста среднего звена:</t>
    </r>
    <r>
      <rPr>
        <b/>
        <sz val="11"/>
        <color indexed="8"/>
        <rFont val="Arial"/>
        <family val="2"/>
        <charset val="204"/>
      </rPr>
      <t xml:space="preserve"> </t>
    </r>
    <r>
      <rPr>
        <sz val="9"/>
        <color indexed="8"/>
        <rFont val="Arial"/>
        <family val="2"/>
        <charset val="204"/>
      </rPr>
      <t>специалист по техническому обслуживанию и ремонту автотранспортных средств</t>
    </r>
  </si>
  <si>
    <t>ОУД.11</t>
  </si>
  <si>
    <t>ОУД.12</t>
  </si>
  <si>
    <t>ОУД.13</t>
  </si>
  <si>
    <t>Одобрено педагогическим советом                          ГАПОУ СО «МПК»
Протокол № 3 от «31» октября 2025 г.</t>
  </si>
  <si>
    <t>Директор Е.В. Гребнева
Приказ № 338 от 05.11.2025г.</t>
  </si>
  <si>
    <t>ОУД.07</t>
  </si>
  <si>
    <t>Основы безопасности и защиты Родины</t>
  </si>
  <si>
    <t>Выполнение индивидуального проекта (физика)</t>
  </si>
  <si>
    <t>Обязательные и дополнительныеучебные дисциплины</t>
  </si>
  <si>
    <t>ДОД.01</t>
  </si>
  <si>
    <t>СГ.00</t>
  </si>
  <si>
    <t>Социально - гуманитарный цикл</t>
  </si>
  <si>
    <t>СГ.01</t>
  </si>
  <si>
    <t>История России</t>
  </si>
  <si>
    <t>СГ.02</t>
  </si>
  <si>
    <t>СГ.03</t>
  </si>
  <si>
    <t>СГ.04</t>
  </si>
  <si>
    <t>СГ.05</t>
  </si>
  <si>
    <t>Основы бережливого производства</t>
  </si>
  <si>
    <t>СГ.06</t>
  </si>
  <si>
    <t xml:space="preserve">Основы финансовой грамотности </t>
  </si>
  <si>
    <t>Техническая механика</t>
  </si>
  <si>
    <t>Электротехника и электроника</t>
  </si>
  <si>
    <t>Материаловедение</t>
  </si>
  <si>
    <t>Информационные технологии в профессиональной деятельности</t>
  </si>
  <si>
    <t>ОП.09</t>
  </si>
  <si>
    <t>Правила и безопасность дорожного движения</t>
  </si>
  <si>
    <t>Предпринимательская деятельность в профессиональной сфере</t>
  </si>
  <si>
    <t>ПМ.00</t>
  </si>
  <si>
    <t>Профессиональные модули</t>
  </si>
  <si>
    <t>Устройство автомобилей</t>
  </si>
  <si>
    <t>Технологические процессы технического обслуживания и ремонта автомобилей</t>
  </si>
  <si>
    <t>МДК.01.03</t>
  </si>
  <si>
    <t>Диагностика, техническое обслуживание и ремонт автомобильных двигателей</t>
  </si>
  <si>
    <t xml:space="preserve">Диагностика, техническое обслуживание и
ремонт автотранспортных средств и их компонентов
</t>
  </si>
  <si>
    <t xml:space="preserve">Обеспечение работоспособности средств технического диагностирования, в том числе средств измерений, дополнительного
технологического оборудования
</t>
  </si>
  <si>
    <t xml:space="preserve">Эксплуатация, техническое обслуживание и наладка средств технического
диагностирования, в том числе средств
измерений, дополнительного технологического оборудования
</t>
  </si>
  <si>
    <t>Учебная практика. Эксплуатация средств измерений и технического диагностирования автотранспортных средств</t>
  </si>
  <si>
    <t>УП.04.01</t>
  </si>
  <si>
    <t>ПП.04.01</t>
  </si>
  <si>
    <t>МДК.01.04</t>
  </si>
  <si>
    <t>МДК.01.05</t>
  </si>
  <si>
    <t>Техническое обслуживание и ремонт шасси автомобилей</t>
  </si>
  <si>
    <t>МДК.01.06</t>
  </si>
  <si>
    <t>Ремонт кузовов автомобилей</t>
  </si>
  <si>
    <t>МДК.01.07</t>
  </si>
  <si>
    <t>Установка дополнительного оборудования автотранспортных средств</t>
  </si>
  <si>
    <t>Учебная практика. Выполнение работ по диагностике, техническому обслуживанию и ремонту автомобилей, установка</t>
  </si>
  <si>
    <t>Диагностика, техническое обслуживание иремонт электрооборудования и электронных систем автомобилей</t>
  </si>
  <si>
    <t>УП.01.01</t>
  </si>
  <si>
    <t>ПП.01.01</t>
  </si>
  <si>
    <t>Производственная практика. Диагностика, техническое обслуживание и ремонт автомобилей, установка дополнительного оборудования</t>
  </si>
  <si>
    <t>Руководство выполнением работ по техническому обслуживанию и ремонту автотранспортных средств и их компонентов</t>
  </si>
  <si>
    <t>Управление деятельностью персонала</t>
  </si>
  <si>
    <t>ПМ.03</t>
  </si>
  <si>
    <t>Взаимодействие с потребителями в процессе оказания услуг по техническому обслуживанию и ремонту автотранспортных средств и их компонентов</t>
  </si>
  <si>
    <t>Организация сервисного обслуживания и работа с клиентами</t>
  </si>
  <si>
    <t>ПМ. 05</t>
  </si>
  <si>
    <t>Выполнение работ по профессии 18511 Слесарь по ремонту автомобилей</t>
  </si>
  <si>
    <t>МДК.05.01</t>
  </si>
  <si>
    <t>УП.05.01</t>
  </si>
  <si>
    <t>ПП.05.01</t>
  </si>
  <si>
    <t>Производственная практика. Техническое обслуживание и ремонт автомобилей</t>
  </si>
  <si>
    <t>Учебная практика. Выполнение работ по техническому обслуживанию и ремонту автомобилей</t>
  </si>
  <si>
    <t>Квалификационнывй экзамен</t>
  </si>
  <si>
    <t>Управление процессом технического обслуживания и ремонта автотранспортных средств и их компонентов</t>
  </si>
  <si>
    <t>МДК.02.03</t>
  </si>
  <si>
    <t>Управленческая и техническая документация</t>
  </si>
  <si>
    <t>УП.02.01</t>
  </si>
  <si>
    <t>ПП.02.01</t>
  </si>
  <si>
    <t>Производственная практика. Организация процесса технического обслуживания и ремонта автотранспортных средств. Составление управленческой и технической документации</t>
  </si>
  <si>
    <t xml:space="preserve">Учебная практика. Организация процесса технического обслуживания и ремонта автотранспортных средств. Составление
управленческой и технической документации
</t>
  </si>
  <si>
    <t>Коммуникации с потребителями и поставщиками по вопросам сервиса автотранспортных средств</t>
  </si>
  <si>
    <t>УП.03.01</t>
  </si>
  <si>
    <t>Учебная практика. Организация сервисного обслуживания и ремонта автотранспортных средств</t>
  </si>
  <si>
    <t>Производственная практика. Взаимодействие с поставщиками и потребителями в процессе оказания услуг по техническому обслуживанию и ремонту автотранспортных средств и их компонентов</t>
  </si>
  <si>
    <t>ПП.03.01</t>
  </si>
  <si>
    <t>Правое обеспечение профессиональной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</si>
</sst>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indexed="8"/>
      <name val="Calibri"/>
      <family val="2"/>
      <charset val="204"/>
    </font>
    <font>
      <sz val="7"/>
      <color indexed="8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26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i/>
      <sz val="10"/>
      <color indexed="8"/>
      <name val="Arial"/>
      <family val="2"/>
      <charset val="204"/>
    </font>
    <font>
      <i/>
      <sz val="9"/>
      <color indexed="8"/>
      <name val="Times New Roman"/>
      <family val="1"/>
      <charset val="204"/>
    </font>
    <font>
      <b/>
      <sz val="9"/>
      <color indexed="8"/>
      <name val="Arial"/>
      <family val="2"/>
      <charset val="204"/>
    </font>
    <font>
      <i/>
      <sz val="8"/>
      <color indexed="8"/>
      <name val="Tahoma"/>
      <family val="2"/>
      <charset val="204"/>
    </font>
    <font>
      <i/>
      <sz val="8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8"/>
      <color indexed="8"/>
      <name val="Tahoma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8"/>
      <name val="Tahoma"/>
      <family val="2"/>
      <charset val="204"/>
    </font>
    <font>
      <sz val="7"/>
      <name val="Times New Roman"/>
      <family val="1"/>
      <charset val="204"/>
    </font>
    <font>
      <sz val="8"/>
      <name val="Tahoma"/>
      <family val="2"/>
      <charset val="204"/>
    </font>
    <font>
      <b/>
      <sz val="8"/>
      <name val="Tahoma"/>
      <family val="2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16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6" fillId="0" borderId="0"/>
  </cellStyleXfs>
  <cellXfs count="266">
    <xf numFmtId="0" fontId="0" fillId="0" borderId="0" xfId="0"/>
    <xf numFmtId="0" fontId="0" fillId="0" borderId="0" xfId="0" applyAlignment="1">
      <alignment wrapText="1"/>
    </xf>
    <xf numFmtId="0" fontId="28" fillId="0" borderId="0" xfId="1" applyAlignment="1" applyProtection="1"/>
    <xf numFmtId="0" fontId="0" fillId="0" borderId="0" xfId="0" applyAlignmen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textRotation="90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vertical="top" wrapText="1"/>
    </xf>
    <xf numFmtId="2" fontId="0" fillId="0" borderId="0" xfId="0" applyNumberFormat="1"/>
    <xf numFmtId="0" fontId="22" fillId="2" borderId="0" xfId="3" applyFont="1" applyFill="1" applyBorder="1" applyAlignment="1" applyProtection="1">
      <alignment horizontal="right" vertical="center"/>
      <protection locked="0"/>
    </xf>
    <xf numFmtId="0" fontId="1" fillId="3" borderId="1" xfId="0" applyFont="1" applyFill="1" applyBorder="1" applyAlignment="1">
      <alignment vertical="top" wrapText="1"/>
    </xf>
    <xf numFmtId="0" fontId="6" fillId="0" borderId="0" xfId="3" applyBorder="1"/>
    <xf numFmtId="0" fontId="6" fillId="2" borderId="0" xfId="3" applyFont="1" applyFill="1" applyBorder="1" applyAlignment="1" applyProtection="1">
      <alignment horizontal="center" vertical="center"/>
      <protection locked="0"/>
    </xf>
    <xf numFmtId="0" fontId="8" fillId="0" borderId="0" xfId="3" applyFont="1" applyBorder="1" applyAlignment="1" applyProtection="1">
      <alignment vertical="center" wrapText="1"/>
      <protection locked="0"/>
    </xf>
    <xf numFmtId="0" fontId="6" fillId="0" borderId="0" xfId="3" applyFont="1" applyBorder="1" applyAlignment="1" applyProtection="1">
      <alignment horizontal="center" vertical="center" wrapText="1"/>
      <protection locked="0"/>
    </xf>
    <xf numFmtId="0" fontId="8" fillId="2" borderId="0" xfId="3" applyNumberFormat="1" applyFont="1" applyFill="1" applyBorder="1" applyAlignment="1" applyProtection="1">
      <alignment horizontal="center" vertical="center"/>
      <protection locked="0"/>
    </xf>
    <xf numFmtId="0" fontId="8" fillId="2" borderId="0" xfId="3" applyNumberFormat="1" applyFont="1" applyFill="1" applyBorder="1" applyAlignment="1" applyProtection="1">
      <alignment vertical="center"/>
      <protection locked="0"/>
    </xf>
    <xf numFmtId="0" fontId="15" fillId="2" borderId="0" xfId="3" applyFont="1" applyFill="1" applyBorder="1" applyAlignment="1" applyProtection="1">
      <alignment vertical="top"/>
      <protection locked="0"/>
    </xf>
    <xf numFmtId="0" fontId="6" fillId="2" borderId="0" xfId="3" applyFont="1" applyFill="1" applyBorder="1" applyAlignment="1" applyProtection="1">
      <alignment horizontal="left" vertical="center"/>
      <protection locked="0"/>
    </xf>
    <xf numFmtId="0" fontId="20" fillId="2" borderId="0" xfId="3" applyFont="1" applyFill="1" applyBorder="1" applyAlignment="1" applyProtection="1">
      <alignment horizontal="left" vertical="center"/>
      <protection locked="0"/>
    </xf>
    <xf numFmtId="0" fontId="21" fillId="0" borderId="0" xfId="2" applyBorder="1" applyAlignment="1"/>
    <xf numFmtId="0" fontId="20" fillId="2" borderId="0" xfId="3" applyFont="1" applyFill="1" applyBorder="1" applyAlignment="1" applyProtection="1">
      <alignment horizontal="left" vertical="top"/>
      <protection locked="0"/>
    </xf>
    <xf numFmtId="0" fontId="14" fillId="0" borderId="0" xfId="3" applyFont="1" applyBorder="1"/>
    <xf numFmtId="0" fontId="8" fillId="2" borderId="0" xfId="3" applyNumberFormat="1" applyFont="1" applyFill="1" applyBorder="1" applyAlignment="1" applyProtection="1">
      <alignment vertical="top" wrapText="1"/>
      <protection locked="0"/>
    </xf>
    <xf numFmtId="0" fontId="8" fillId="2" borderId="3" xfId="3" applyNumberFormat="1" applyFont="1" applyFill="1" applyBorder="1" applyAlignment="1" applyProtection="1">
      <alignment horizontal="center" vertical="top"/>
      <protection locked="0"/>
    </xf>
    <xf numFmtId="0" fontId="8" fillId="2" borderId="0" xfId="3" applyNumberFormat="1" applyFont="1" applyFill="1" applyBorder="1" applyAlignment="1" applyProtection="1">
      <alignment vertical="top"/>
      <protection locked="0"/>
    </xf>
    <xf numFmtId="0" fontId="6" fillId="0" borderId="0" xfId="3" applyFont="1" applyBorder="1" applyAlignment="1" applyProtection="1">
      <alignment horizontal="center" vertical="center"/>
      <protection locked="0"/>
    </xf>
    <xf numFmtId="0" fontId="14" fillId="2" borderId="0" xfId="3" applyFont="1" applyFill="1" applyBorder="1" applyAlignment="1" applyProtection="1">
      <alignment horizontal="left" vertical="center"/>
      <protection locked="0"/>
    </xf>
    <xf numFmtId="0" fontId="8" fillId="2" borderId="0" xfId="3" applyNumberFormat="1" applyFont="1" applyFill="1" applyBorder="1" applyAlignment="1" applyProtection="1">
      <alignment horizontal="left" vertical="center"/>
      <protection locked="0"/>
    </xf>
    <xf numFmtId="0" fontId="6" fillId="0" borderId="0" xfId="3"/>
    <xf numFmtId="0" fontId="6" fillId="2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6" fillId="0" borderId="1" xfId="3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top" wrapText="1"/>
    </xf>
    <xf numFmtId="0" fontId="19" fillId="2" borderId="0" xfId="3" applyFont="1" applyFill="1" applyBorder="1" applyAlignment="1" applyProtection="1">
      <alignment horizontal="left" vertical="center"/>
      <protection locked="0"/>
    </xf>
    <xf numFmtId="0" fontId="8" fillId="2" borderId="0" xfId="3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wrapText="1"/>
    </xf>
    <xf numFmtId="0" fontId="5" fillId="0" borderId="1" xfId="0" applyFont="1" applyBorder="1"/>
    <xf numFmtId="0" fontId="14" fillId="2" borderId="0" xfId="3" applyFont="1" applyFill="1" applyBorder="1" applyAlignment="1" applyProtection="1">
      <alignment vertical="center"/>
      <protection locked="0"/>
    </xf>
    <xf numFmtId="0" fontId="19" fillId="2" borderId="0" xfId="3" applyFont="1" applyFill="1" applyBorder="1" applyAlignment="1" applyProtection="1">
      <alignment vertical="center"/>
      <protection locked="0"/>
    </xf>
    <xf numFmtId="0" fontId="6" fillId="0" borderId="1" xfId="3" applyNumberFormat="1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6" fillId="5" borderId="0" xfId="3" applyFill="1" applyBorder="1"/>
    <xf numFmtId="0" fontId="8" fillId="5" borderId="0" xfId="3" applyFont="1" applyFill="1" applyBorder="1" applyAlignment="1" applyProtection="1">
      <alignment vertical="center" wrapText="1"/>
      <protection locked="0"/>
    </xf>
    <xf numFmtId="0" fontId="2" fillId="6" borderId="1" xfId="3" applyNumberFormat="1" applyFont="1" applyFill="1" applyBorder="1" applyAlignment="1" applyProtection="1">
      <alignment horizontal="center" vertical="center"/>
      <protection locked="0"/>
    </xf>
    <xf numFmtId="0" fontId="24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6" fillId="0" borderId="0" xfId="3" applyFont="1" applyBorder="1" applyAlignment="1" applyProtection="1">
      <alignment horizontal="center" vertical="top"/>
      <protection locked="0"/>
    </xf>
    <xf numFmtId="0" fontId="14" fillId="2" borderId="0" xfId="3" applyFont="1" applyFill="1" applyBorder="1" applyAlignment="1" applyProtection="1">
      <alignment horizontal="left" vertical="center"/>
      <protection locked="0"/>
    </xf>
    <xf numFmtId="0" fontId="22" fillId="2" borderId="0" xfId="3" applyFont="1" applyFill="1" applyBorder="1" applyAlignment="1" applyProtection="1">
      <alignment horizontal="right" vertical="center"/>
      <protection locked="0"/>
    </xf>
    <xf numFmtId="14" fontId="8" fillId="0" borderId="3" xfId="3" applyNumberFormat="1" applyFont="1" applyFill="1" applyBorder="1" applyAlignment="1" applyProtection="1">
      <alignment horizontal="center" vertical="center"/>
      <protection locked="0"/>
    </xf>
    <xf numFmtId="0" fontId="8" fillId="0" borderId="3" xfId="3" applyNumberFormat="1" applyFont="1" applyFill="1" applyBorder="1" applyAlignment="1" applyProtection="1">
      <alignment horizontal="center" vertical="center"/>
      <protection locked="0"/>
    </xf>
    <xf numFmtId="0" fontId="22" fillId="0" borderId="0" xfId="3" applyFont="1" applyFill="1" applyBorder="1" applyAlignment="1" applyProtection="1">
      <alignment horizontal="right" vertical="center"/>
      <protection locked="0"/>
    </xf>
    <xf numFmtId="0" fontId="8" fillId="2" borderId="0" xfId="3" applyNumberFormat="1" applyFont="1" applyFill="1" applyBorder="1" applyAlignment="1" applyProtection="1">
      <alignment horizontal="center" vertical="top"/>
      <protection locked="0"/>
    </xf>
    <xf numFmtId="0" fontId="8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3" applyNumberFormat="1" applyFont="1" applyFill="1" applyBorder="1" applyAlignment="1" applyProtection="1">
      <alignment horizontal="center" vertical="top"/>
      <protection locked="0"/>
    </xf>
    <xf numFmtId="0" fontId="8" fillId="2" borderId="0" xfId="3" applyNumberFormat="1" applyFont="1" applyFill="1" applyBorder="1" applyAlignment="1" applyProtection="1">
      <alignment horizontal="left" vertical="top" wrapText="1"/>
      <protection locked="0"/>
    </xf>
    <xf numFmtId="0" fontId="8" fillId="2" borderId="0" xfId="3" applyNumberFormat="1" applyFont="1" applyFill="1" applyBorder="1" applyAlignment="1" applyProtection="1">
      <alignment horizontal="center" vertical="top" wrapText="1"/>
      <protection locked="0"/>
    </xf>
    <xf numFmtId="0" fontId="7" fillId="0" borderId="0" xfId="3" applyFont="1" applyBorder="1" applyAlignment="1" applyProtection="1">
      <alignment horizontal="center" vertical="center"/>
      <protection locked="0"/>
    </xf>
    <xf numFmtId="0" fontId="14" fillId="0" borderId="0" xfId="3" applyFont="1" applyBorder="1" applyAlignment="1" applyProtection="1">
      <alignment horizontal="center" vertical="top"/>
      <protection locked="0"/>
    </xf>
    <xf numFmtId="0" fontId="15" fillId="0" borderId="0" xfId="3" applyFont="1" applyBorder="1" applyAlignment="1" applyProtection="1">
      <alignment horizontal="center" vertical="top"/>
      <protection locked="0"/>
    </xf>
    <xf numFmtId="0" fontId="14" fillId="0" borderId="0" xfId="3" applyFont="1" applyBorder="1" applyAlignment="1" applyProtection="1">
      <alignment horizontal="center" vertical="center"/>
      <protection locked="0"/>
    </xf>
    <xf numFmtId="49" fontId="8" fillId="2" borderId="3" xfId="3" applyNumberFormat="1" applyFont="1" applyFill="1" applyBorder="1" applyAlignment="1" applyProtection="1">
      <alignment horizontal="center" vertical="center"/>
      <protection locked="0"/>
    </xf>
    <xf numFmtId="0" fontId="8" fillId="2" borderId="3" xfId="3" applyNumberFormat="1" applyFont="1" applyFill="1" applyBorder="1" applyAlignment="1" applyProtection="1">
      <alignment horizontal="center" vertical="center"/>
      <protection locked="0"/>
    </xf>
    <xf numFmtId="0" fontId="16" fillId="2" borderId="0" xfId="3" applyFont="1" applyFill="1" applyBorder="1" applyAlignment="1" applyProtection="1">
      <alignment horizontal="center" vertical="top"/>
      <protection locked="0"/>
    </xf>
    <xf numFmtId="0" fontId="10" fillId="2" borderId="3" xfId="3" applyFont="1" applyFill="1" applyBorder="1" applyAlignment="1" applyProtection="1">
      <alignment horizontal="center"/>
      <protection locked="0"/>
    </xf>
    <xf numFmtId="0" fontId="14" fillId="2" borderId="0" xfId="3" applyFont="1" applyFill="1" applyBorder="1" applyAlignment="1" applyProtection="1">
      <alignment horizontal="left" vertical="top"/>
      <protection locked="0"/>
    </xf>
    <xf numFmtId="0" fontId="14" fillId="6" borderId="0" xfId="3" applyFont="1" applyFill="1" applyBorder="1" applyAlignment="1" applyProtection="1">
      <alignment horizontal="center" vertical="center" wrapText="1"/>
      <protection locked="0"/>
    </xf>
    <xf numFmtId="0" fontId="8" fillId="6" borderId="0" xfId="3" applyFont="1" applyFill="1" applyBorder="1" applyAlignment="1" applyProtection="1">
      <alignment horizontal="center" vertical="center" wrapText="1"/>
      <protection locked="0"/>
    </xf>
    <xf numFmtId="0" fontId="12" fillId="5" borderId="0" xfId="3" applyFont="1" applyFill="1" applyBorder="1" applyAlignment="1" applyProtection="1">
      <alignment horizontal="left" vertical="top" wrapText="1"/>
      <protection locked="0"/>
    </xf>
    <xf numFmtId="0" fontId="10" fillId="5" borderId="0" xfId="3" applyFont="1" applyFill="1" applyBorder="1" applyAlignment="1" applyProtection="1">
      <alignment horizontal="center" vertical="top" wrapText="1"/>
      <protection locked="0"/>
    </xf>
    <xf numFmtId="0" fontId="13" fillId="2" borderId="0" xfId="3" applyFont="1" applyFill="1" applyBorder="1" applyAlignment="1" applyProtection="1">
      <alignment horizontal="left" vertical="top"/>
      <protection locked="0"/>
    </xf>
    <xf numFmtId="0" fontId="8" fillId="0" borderId="0" xfId="3" applyFont="1" applyBorder="1" applyAlignment="1" applyProtection="1">
      <alignment horizontal="center" vertical="center" wrapText="1"/>
      <protection locked="0"/>
    </xf>
    <xf numFmtId="0" fontId="9" fillId="0" borderId="0" xfId="3" applyFont="1" applyBorder="1" applyAlignment="1" applyProtection="1">
      <alignment horizontal="center" vertical="center" wrapText="1"/>
      <protection locked="0"/>
    </xf>
    <xf numFmtId="0" fontId="10" fillId="0" borderId="0" xfId="3" applyFont="1" applyBorder="1" applyAlignment="1" applyProtection="1">
      <alignment horizontal="center" vertical="center" wrapText="1"/>
      <protection locked="0"/>
    </xf>
    <xf numFmtId="0" fontId="11" fillId="0" borderId="0" xfId="3" applyFont="1" applyBorder="1" applyAlignment="1" applyProtection="1">
      <alignment horizontal="center" vertical="center" wrapText="1"/>
      <protection locked="0"/>
    </xf>
    <xf numFmtId="14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0" xfId="3" applyNumberFormat="1" applyFont="1" applyBorder="1" applyAlignment="1" applyProtection="1">
      <alignment horizontal="center" vertical="center"/>
      <protection locked="0"/>
    </xf>
    <xf numFmtId="0" fontId="13" fillId="2" borderId="0" xfId="3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textRotation="90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6" xfId="0" applyBorder="1" applyAlignment="1"/>
    <xf numFmtId="0" fontId="0" fillId="0" borderId="4" xfId="0" applyBorder="1" applyAlignment="1"/>
    <xf numFmtId="0" fontId="28" fillId="0" borderId="0" xfId="1" applyAlignment="1" applyProtection="1">
      <alignment horizontal="justify"/>
    </xf>
    <xf numFmtId="0" fontId="0" fillId="0" borderId="0" xfId="0" applyAlignment="1"/>
    <xf numFmtId="0" fontId="1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29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5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0" borderId="1" xfId="0" applyFont="1" applyBorder="1" applyAlignment="1">
      <alignment horizontal="center" textRotation="90" wrapText="1"/>
    </xf>
    <xf numFmtId="0" fontId="0" fillId="0" borderId="1" xfId="0" applyBorder="1" applyAlignment="1"/>
    <xf numFmtId="0" fontId="0" fillId="0" borderId="2" xfId="0" applyBorder="1" applyAlignment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textRotation="90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NumberFormat="1" applyAlignment="1"/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3" fillId="4" borderId="2" xfId="3" applyNumberFormat="1" applyFont="1" applyFill="1" applyBorder="1" applyAlignment="1" applyProtection="1">
      <alignment horizontal="center" vertical="center"/>
      <protection locked="0"/>
    </xf>
    <xf numFmtId="0" fontId="23" fillId="4" borderId="2" xfId="3" applyNumberFormat="1" applyFont="1" applyFill="1" applyBorder="1" applyAlignment="1" applyProtection="1">
      <alignment horizontal="left" vertical="center" wrapText="1"/>
      <protection locked="0"/>
    </xf>
    <xf numFmtId="0" fontId="6" fillId="4" borderId="7" xfId="3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top"/>
    </xf>
    <xf numFmtId="0" fontId="6" fillId="2" borderId="1" xfId="3" applyNumberFormat="1" applyFont="1" applyFill="1" applyBorder="1" applyAlignment="1" applyProtection="1">
      <alignment horizontal="center" vertical="top"/>
      <protection locked="0"/>
    </xf>
    <xf numFmtId="0" fontId="6" fillId="2" borderId="2" xfId="3" applyNumberFormat="1" applyFont="1" applyFill="1" applyBorder="1" applyAlignment="1" applyProtection="1">
      <alignment horizontal="center" vertical="center"/>
      <protection locked="0"/>
    </xf>
    <xf numFmtId="0" fontId="6" fillId="4" borderId="7" xfId="3" applyNumberFormat="1" applyFont="1" applyFill="1" applyBorder="1" applyAlignment="1" applyProtection="1">
      <alignment horizontal="left" vertical="center" wrapText="1"/>
      <protection locked="0"/>
    </xf>
    <xf numFmtId="0" fontId="34" fillId="8" borderId="1" xfId="0" applyFont="1" applyFill="1" applyBorder="1" applyAlignment="1">
      <alignment vertical="center" wrapText="1"/>
    </xf>
    <xf numFmtId="0" fontId="33" fillId="8" borderId="1" xfId="0" applyFont="1" applyFill="1" applyBorder="1" applyAlignment="1">
      <alignment vertical="center" wrapText="1"/>
    </xf>
    <xf numFmtId="0" fontId="30" fillId="0" borderId="8" xfId="0" applyFont="1" applyBorder="1" applyAlignment="1">
      <alignment horizontal="left" vertical="center" wrapText="1"/>
    </xf>
    <xf numFmtId="0" fontId="33" fillId="8" borderId="5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top" wrapText="1"/>
    </xf>
    <xf numFmtId="0" fontId="31" fillId="5" borderId="1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left" vertical="center" wrapText="1" indent="1"/>
    </xf>
    <xf numFmtId="0" fontId="31" fillId="5" borderId="2" xfId="0" applyFont="1" applyFill="1" applyBorder="1" applyAlignment="1">
      <alignment horizontal="left" vertical="center" wrapText="1" indent="1"/>
    </xf>
    <xf numFmtId="0" fontId="31" fillId="5" borderId="2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horizontal="left" vertical="center" wrapText="1"/>
    </xf>
    <xf numFmtId="0" fontId="31" fillId="5" borderId="1" xfId="0" applyFont="1" applyFill="1" applyBorder="1" applyAlignment="1">
      <alignment vertical="top" wrapText="1"/>
    </xf>
    <xf numFmtId="0" fontId="6" fillId="9" borderId="2" xfId="3" applyNumberFormat="1" applyFont="1" applyFill="1" applyBorder="1" applyAlignment="1" applyProtection="1">
      <alignment horizontal="center" vertical="center"/>
      <protection locked="0"/>
    </xf>
    <xf numFmtId="0" fontId="25" fillId="9" borderId="2" xfId="3" applyNumberFormat="1" applyFont="1" applyFill="1" applyBorder="1" applyAlignment="1" applyProtection="1">
      <alignment horizontal="left" vertical="center" wrapText="1"/>
      <protection locked="0"/>
    </xf>
    <xf numFmtId="0" fontId="1" fillId="7" borderId="4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top" wrapText="1"/>
    </xf>
    <xf numFmtId="0" fontId="23" fillId="9" borderId="7" xfId="3" applyNumberFormat="1" applyFont="1" applyFill="1" applyBorder="1" applyAlignment="1" applyProtection="1">
      <alignment horizontal="center" vertical="center"/>
      <protection locked="0"/>
    </xf>
    <xf numFmtId="0" fontId="26" fillId="9" borderId="7" xfId="3" applyNumberFormat="1" applyFont="1" applyFill="1" applyBorder="1" applyAlignment="1" applyProtection="1">
      <alignment horizontal="left" vertical="center" wrapText="1"/>
      <protection locked="0"/>
    </xf>
    <xf numFmtId="0" fontId="1" fillId="7" borderId="4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6" fillId="9" borderId="1" xfId="3" applyNumberFormat="1" applyFont="1" applyFill="1" applyBorder="1" applyAlignment="1" applyProtection="1">
      <alignment horizontal="center" vertical="center"/>
      <protection locked="0"/>
    </xf>
    <xf numFmtId="0" fontId="6" fillId="9" borderId="1" xfId="3" applyNumberFormat="1" applyFont="1" applyFill="1" applyBorder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center"/>
    </xf>
    <xf numFmtId="0" fontId="34" fillId="8" borderId="2" xfId="0" applyFont="1" applyFill="1" applyBorder="1" applyAlignment="1">
      <alignment vertical="center" wrapText="1"/>
    </xf>
    <xf numFmtId="0" fontId="33" fillId="8" borderId="8" xfId="0" applyFont="1" applyFill="1" applyBorder="1" applyAlignment="1">
      <alignment vertical="center" wrapText="1"/>
    </xf>
    <xf numFmtId="0" fontId="33" fillId="8" borderId="9" xfId="0" applyFont="1" applyFill="1" applyBorder="1" applyAlignment="1">
      <alignment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6" fillId="9" borderId="9" xfId="3" applyNumberFormat="1" applyFont="1" applyFill="1" applyBorder="1" applyAlignment="1" applyProtection="1">
      <alignment horizontal="center" vertical="center"/>
      <protection locked="0"/>
    </xf>
    <xf numFmtId="0" fontId="6" fillId="9" borderId="9" xfId="3" applyNumberFormat="1" applyFont="1" applyFill="1" applyBorder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>
      <alignment horizontal="center" wrapText="1"/>
    </xf>
    <xf numFmtId="0" fontId="6" fillId="4" borderId="10" xfId="3" applyNumberFormat="1" applyFont="1" applyFill="1" applyBorder="1" applyAlignment="1" applyProtection="1">
      <alignment horizontal="center" vertical="center"/>
      <protection locked="0"/>
    </xf>
    <xf numFmtId="0" fontId="6" fillId="4" borderId="2" xfId="3" applyNumberFormat="1" applyFont="1" applyFill="1" applyBorder="1" applyAlignment="1" applyProtection="1">
      <alignment horizontal="left" vertical="center" wrapText="1"/>
      <protection locked="0"/>
    </xf>
    <xf numFmtId="0" fontId="6" fillId="0" borderId="7" xfId="3" applyNumberFormat="1" applyFont="1" applyBorder="1" applyAlignment="1" applyProtection="1">
      <alignment horizontal="center" vertical="center"/>
      <protection locked="0"/>
    </xf>
    <xf numFmtId="0" fontId="2" fillId="0" borderId="7" xfId="3" applyNumberFormat="1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4" fillId="0" borderId="1" xfId="0" applyFont="1" applyBorder="1"/>
    <xf numFmtId="0" fontId="34" fillId="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horizontal="center" wrapText="1"/>
    </xf>
    <xf numFmtId="0" fontId="33" fillId="8" borderId="1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vertical="center" wrapText="1"/>
    </xf>
    <xf numFmtId="0" fontId="34" fillId="8" borderId="1" xfId="0" applyFont="1" applyFill="1" applyBorder="1" applyAlignment="1">
      <alignment horizontal="left" vertical="top" wrapText="1"/>
    </xf>
    <xf numFmtId="0" fontId="1" fillId="4" borderId="2" xfId="3" applyNumberFormat="1" applyFont="1" applyFill="1" applyBorder="1" applyAlignment="1" applyProtection="1">
      <alignment horizontal="left" vertical="top" wrapText="1"/>
      <protection locked="0"/>
    </xf>
    <xf numFmtId="0" fontId="35" fillId="9" borderId="7" xfId="3" applyNumberFormat="1" applyFont="1" applyFill="1" applyBorder="1" applyAlignment="1" applyProtection="1">
      <alignment horizontal="left" vertical="top" wrapText="1"/>
      <protection locked="0"/>
    </xf>
    <xf numFmtId="0" fontId="2" fillId="9" borderId="1" xfId="3" applyNumberFormat="1" applyFont="1" applyFill="1" applyBorder="1" applyAlignment="1" applyProtection="1">
      <alignment horizontal="left" vertical="top" wrapText="1"/>
      <protection locked="0"/>
    </xf>
    <xf numFmtId="0" fontId="2" fillId="0" borderId="1" xfId="3" applyNumberFormat="1" applyFont="1" applyFill="1" applyBorder="1" applyAlignment="1" applyProtection="1">
      <alignment horizontal="left" vertical="top"/>
      <protection locked="0"/>
    </xf>
    <xf numFmtId="0" fontId="2" fillId="9" borderId="9" xfId="3" applyNumberFormat="1" applyFont="1" applyFill="1" applyBorder="1" applyAlignment="1" applyProtection="1">
      <alignment horizontal="left" vertical="top" wrapText="1"/>
      <protection locked="0"/>
    </xf>
    <xf numFmtId="0" fontId="2" fillId="0" borderId="7" xfId="3" applyNumberFormat="1" applyFont="1" applyFill="1" applyBorder="1" applyAlignment="1" applyProtection="1">
      <alignment horizontal="left" vertical="top" wrapText="1"/>
      <protection locked="0"/>
    </xf>
    <xf numFmtId="0" fontId="2" fillId="4" borderId="1" xfId="3" applyNumberFormat="1" applyFont="1" applyFill="1" applyBorder="1" applyAlignment="1" applyProtection="1">
      <alignment horizontal="left" vertical="top" wrapText="1"/>
      <protection locked="0"/>
    </xf>
    <xf numFmtId="0" fontId="1" fillId="4" borderId="2" xfId="3" applyNumberFormat="1" applyFont="1" applyFill="1" applyBorder="1" applyAlignment="1" applyProtection="1">
      <alignment horizontal="left" vertical="top"/>
      <protection locked="0"/>
    </xf>
    <xf numFmtId="0" fontId="34" fillId="5" borderId="1" xfId="0" applyFont="1" applyFill="1" applyBorder="1" applyAlignment="1">
      <alignment horizontal="left" vertical="top" wrapText="1"/>
    </xf>
    <xf numFmtId="0" fontId="2" fillId="4" borderId="1" xfId="3" applyNumberFormat="1" applyFont="1" applyFill="1" applyBorder="1" applyAlignment="1" applyProtection="1">
      <alignment horizontal="left" vertical="top"/>
      <protection locked="0"/>
    </xf>
    <xf numFmtId="0" fontId="1" fillId="9" borderId="7" xfId="3" applyNumberFormat="1" applyFont="1" applyFill="1" applyBorder="1" applyAlignment="1" applyProtection="1">
      <alignment horizontal="left" vertical="top"/>
      <protection locked="0"/>
    </xf>
    <xf numFmtId="0" fontId="2" fillId="9" borderId="1" xfId="3" applyNumberFormat="1" applyFont="1" applyFill="1" applyBorder="1" applyAlignment="1" applyProtection="1">
      <alignment horizontal="left" vertical="top"/>
      <protection locked="0"/>
    </xf>
    <xf numFmtId="0" fontId="34" fillId="8" borderId="9" xfId="0" applyFont="1" applyFill="1" applyBorder="1" applyAlignment="1">
      <alignment horizontal="left" vertical="top" wrapText="1"/>
    </xf>
    <xf numFmtId="0" fontId="2" fillId="0" borderId="1" xfId="3" applyNumberFormat="1" applyFont="1" applyBorder="1" applyAlignment="1" applyProtection="1">
      <alignment horizontal="left" vertical="top"/>
      <protection locked="0"/>
    </xf>
    <xf numFmtId="0" fontId="2" fillId="9" borderId="9" xfId="3" applyNumberFormat="1" applyFont="1" applyFill="1" applyBorder="1" applyAlignment="1" applyProtection="1">
      <alignment horizontal="left" vertical="top"/>
      <protection locked="0"/>
    </xf>
    <xf numFmtId="0" fontId="2" fillId="2" borderId="7" xfId="3" applyNumberFormat="1" applyFont="1" applyFill="1" applyBorder="1" applyAlignment="1" applyProtection="1">
      <alignment horizontal="left" vertical="top"/>
      <protection locked="0"/>
    </xf>
    <xf numFmtId="0" fontId="2" fillId="0" borderId="2" xfId="3" applyNumberFormat="1" applyFont="1" applyFill="1" applyBorder="1" applyAlignment="1" applyProtection="1">
      <alignment horizontal="left" vertical="top"/>
      <protection locked="0"/>
    </xf>
    <xf numFmtId="0" fontId="2" fillId="0" borderId="7" xfId="3" applyNumberFormat="1" applyFont="1" applyBorder="1" applyAlignment="1" applyProtection="1">
      <alignment horizontal="left" vertical="top"/>
      <protection locked="0"/>
    </xf>
    <xf numFmtId="0" fontId="2" fillId="0" borderId="7" xfId="3" applyNumberFormat="1" applyFont="1" applyFill="1" applyBorder="1" applyAlignment="1" applyProtection="1">
      <alignment horizontal="left" vertical="top"/>
      <protection locked="0"/>
    </xf>
    <xf numFmtId="0" fontId="33" fillId="8" borderId="2" xfId="0" applyFont="1" applyFill="1" applyBorder="1" applyAlignment="1">
      <alignment horizontal="center" vertical="center" wrapText="1"/>
    </xf>
    <xf numFmtId="0" fontId="33" fillId="8" borderId="2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32" fillId="7" borderId="2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vertical="center" wrapText="1"/>
    </xf>
    <xf numFmtId="0" fontId="0" fillId="7" borderId="1" xfId="0" applyFill="1" applyBorder="1"/>
    <xf numFmtId="0" fontId="2" fillId="5" borderId="1" xfId="0" applyFont="1" applyFill="1" applyBorder="1" applyAlignment="1">
      <alignment horizontal="center" vertical="center"/>
    </xf>
    <xf numFmtId="0" fontId="0" fillId="5" borderId="0" xfId="0" applyFill="1"/>
    <xf numFmtId="0" fontId="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4" borderId="2" xfId="3" applyNumberFormat="1" applyFont="1" applyFill="1" applyBorder="1" applyAlignment="1" applyProtection="1">
      <alignment horizontal="left" vertical="top"/>
      <protection locked="0"/>
    </xf>
    <xf numFmtId="0" fontId="29" fillId="4" borderId="2" xfId="3" applyNumberFormat="1" applyFont="1" applyFill="1" applyBorder="1" applyAlignment="1" applyProtection="1">
      <alignment horizontal="left" vertical="top" wrapText="1"/>
      <protection locked="0"/>
    </xf>
    <xf numFmtId="0" fontId="0" fillId="5" borderId="1" xfId="0" applyFill="1" applyBorder="1"/>
    <xf numFmtId="0" fontId="2" fillId="5" borderId="2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</cellXfs>
  <cellStyles count="4">
    <cellStyle name="Гиперссылка" xfId="1" builtinId="8"/>
    <cellStyle name="Обычный" xfId="0" builtinId="0"/>
    <cellStyle name="Обычный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BI34"/>
  <sheetViews>
    <sheetView showGridLines="0" tabSelected="1" view="pageLayout" workbookViewId="0">
      <selection sqref="A1:BF1"/>
    </sheetView>
  </sheetViews>
  <sheetFormatPr defaultColWidth="12.54296875" defaultRowHeight="13.5" customHeight="1" x14ac:dyDescent="0.2"/>
  <cols>
    <col min="1" max="1" width="0.453125" style="36" customWidth="1"/>
    <col min="2" max="2" width="2.81640625" style="36" hidden="1" customWidth="1"/>
    <col min="3" max="3" width="8.1796875" style="36" customWidth="1"/>
    <col min="4" max="4" width="3.81640625" style="36" customWidth="1"/>
    <col min="5" max="5" width="2.81640625" style="36" customWidth="1"/>
    <col min="6" max="6" width="4.453125" style="36" customWidth="1"/>
    <col min="7" max="25" width="2.81640625" style="36" customWidth="1"/>
    <col min="26" max="26" width="2" style="36" customWidth="1"/>
    <col min="27" max="27" width="2.81640625" style="36" hidden="1" customWidth="1"/>
    <col min="28" max="28" width="4.1796875" style="36" customWidth="1"/>
    <col min="29" max="40" width="2.81640625" style="36" customWidth="1"/>
    <col min="41" max="41" width="14.54296875" style="36" customWidth="1"/>
    <col min="42" max="48" width="2.81640625" style="36" hidden="1" customWidth="1"/>
    <col min="49" max="57" width="12.54296875" style="36" hidden="1" customWidth="1"/>
    <col min="58" max="58" width="8" style="36" customWidth="1"/>
    <col min="59" max="59" width="12.54296875" style="36" hidden="1" customWidth="1"/>
    <col min="60" max="60" width="4.54296875" style="36" customWidth="1"/>
    <col min="61" max="61" width="12.54296875" style="36" hidden="1" customWidth="1"/>
    <col min="62" max="16384" width="12.54296875" style="36"/>
  </cols>
  <sheetData>
    <row r="1" spans="1:61" s="18" customFormat="1" ht="66.75" customHeight="1" x14ac:dyDescent="0.2">
      <c r="A1" s="114" t="s">
        <v>95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</row>
    <row r="2" spans="1:61" s="18" customFormat="1" ht="60.75" customHeight="1" x14ac:dyDescent="0.2">
      <c r="D2" s="19"/>
      <c r="E2" s="19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G2" s="20"/>
      <c r="AH2" s="116" t="s">
        <v>92</v>
      </c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</row>
    <row r="3" spans="1:61" s="18" customFormat="1" ht="10.5" hidden="1" customHeight="1" x14ac:dyDescent="0.2">
      <c r="A3" s="19"/>
      <c r="B3" s="19"/>
      <c r="C3" s="19"/>
      <c r="D3" s="19"/>
      <c r="E3" s="19"/>
      <c r="F3" s="19"/>
      <c r="AF3" s="21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</row>
    <row r="4" spans="1:61" s="18" customFormat="1" ht="9.75" hidden="1" customHeight="1" x14ac:dyDescent="0.2">
      <c r="D4" s="19"/>
      <c r="E4" s="19"/>
      <c r="F4" s="19"/>
      <c r="AF4" s="117" t="s">
        <v>55</v>
      </c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</row>
    <row r="5" spans="1:61" s="18" customFormat="1" ht="60.75" customHeight="1" x14ac:dyDescent="0.2">
      <c r="A5" s="111" t="s">
        <v>116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3"/>
      <c r="AH5" s="112" t="s">
        <v>117</v>
      </c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</row>
    <row r="6" spans="1:61" s="18" customFormat="1" ht="8.25" customHeight="1" x14ac:dyDescent="0.2">
      <c r="A6" s="113"/>
      <c r="B6" s="113"/>
      <c r="C6" s="113"/>
      <c r="D6" s="120"/>
      <c r="E6" s="120"/>
      <c r="F6" s="120"/>
      <c r="G6" s="120"/>
      <c r="H6" s="120"/>
      <c r="I6" s="120"/>
      <c r="J6" s="120"/>
      <c r="K6" s="120"/>
      <c r="L6" s="120"/>
      <c r="AF6" s="118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</row>
    <row r="7" spans="1:61" s="18" customFormat="1" ht="8.25" customHeight="1" x14ac:dyDescent="0.2">
      <c r="A7" s="113"/>
      <c r="B7" s="113"/>
      <c r="C7" s="113"/>
      <c r="D7" s="120"/>
      <c r="E7" s="120"/>
      <c r="F7" s="120"/>
      <c r="G7" s="120"/>
      <c r="H7" s="120"/>
      <c r="I7" s="120"/>
      <c r="J7" s="120"/>
      <c r="K7" s="120"/>
      <c r="L7" s="120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</row>
    <row r="8" spans="1:61" s="18" customFormat="1" ht="8.25" customHeight="1" x14ac:dyDescent="0.2">
      <c r="D8" s="19"/>
      <c r="E8" s="19"/>
      <c r="F8" s="19"/>
    </row>
    <row r="9" spans="1:61" s="18" customFormat="1" ht="30" customHeight="1" x14ac:dyDescent="0.2">
      <c r="A9" s="100" t="s">
        <v>54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</row>
    <row r="10" spans="1:61" s="18" customFormat="1" ht="12.75" customHeight="1" x14ac:dyDescent="0.2">
      <c r="A10" s="101" t="s">
        <v>56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</row>
    <row r="11" spans="1:61" s="18" customFormat="1" ht="12.75" customHeight="1" x14ac:dyDescent="0.2">
      <c r="A11" s="101" t="s">
        <v>57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</row>
    <row r="12" spans="1:61" s="18" customFormat="1" ht="12" customHeight="1" x14ac:dyDescent="0.2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</row>
    <row r="13" spans="1:61" s="18" customFormat="1" ht="13.5" customHeight="1" x14ac:dyDescent="0.2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</row>
    <row r="14" spans="1:61" s="18" customFormat="1" ht="17.25" customHeight="1" x14ac:dyDescent="0.2">
      <c r="A14" s="104" t="s">
        <v>110</v>
      </c>
      <c r="B14" s="104"/>
      <c r="C14" s="104"/>
      <c r="D14" s="104"/>
      <c r="E14" s="104"/>
      <c r="F14" s="104"/>
      <c r="H14" s="105" t="s">
        <v>111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22"/>
      <c r="AO14" s="23"/>
      <c r="AP14" s="23"/>
      <c r="AQ14" s="23"/>
      <c r="AR14" s="23"/>
      <c r="AS14" s="23"/>
      <c r="AT14" s="23"/>
      <c r="AU14" s="23"/>
      <c r="AV14" s="23"/>
    </row>
    <row r="15" spans="1:61" s="18" customFormat="1" ht="14.25" customHeight="1" x14ac:dyDescent="0.2">
      <c r="A15" s="106" t="s">
        <v>58</v>
      </c>
      <c r="B15" s="106"/>
      <c r="C15" s="106"/>
      <c r="D15" s="106"/>
      <c r="E15" s="106"/>
      <c r="F15" s="106"/>
      <c r="H15" s="106" t="s">
        <v>59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24"/>
      <c r="AO15" s="24"/>
      <c r="AP15" s="24"/>
      <c r="AQ15" s="24"/>
      <c r="AR15" s="24"/>
      <c r="AS15" s="24"/>
      <c r="AT15" s="24"/>
      <c r="AU15" s="24"/>
      <c r="AV15" s="25"/>
    </row>
    <row r="16" spans="1:61" s="18" customFormat="1" ht="31.5" customHeight="1" x14ac:dyDescent="0.35">
      <c r="A16" s="63" t="s">
        <v>112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59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</row>
    <row r="17" spans="1:61" s="18" customFormat="1" ht="31.5" customHeight="1" x14ac:dyDescent="0.35">
      <c r="A17" s="34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109" t="s">
        <v>93</v>
      </c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"/>
    </row>
    <row r="18" spans="1:61" s="18" customFormat="1" ht="27" customHeight="1" x14ac:dyDescent="0.35">
      <c r="A18" s="26"/>
      <c r="D18" s="107" t="s">
        <v>60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27"/>
      <c r="AQ18" s="27"/>
      <c r="AR18" s="27"/>
      <c r="AS18" s="27"/>
      <c r="AT18" s="27"/>
      <c r="AU18" s="27"/>
      <c r="AV18" s="27"/>
    </row>
    <row r="19" spans="1:61" s="18" customFormat="1" ht="13.5" hidden="1" customHeight="1" x14ac:dyDescent="0.2">
      <c r="A19" s="108" t="s">
        <v>61</v>
      </c>
      <c r="B19" s="108"/>
      <c r="C19" s="108"/>
      <c r="D19" s="108"/>
      <c r="E19" s="108"/>
      <c r="F19" s="108"/>
      <c r="G19" s="98" t="s">
        <v>62</v>
      </c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</row>
    <row r="20" spans="1:61" s="18" customFormat="1" ht="13.5" hidden="1" customHeight="1" x14ac:dyDescent="0.2">
      <c r="A20" s="28"/>
      <c r="G20" s="98" t="s">
        <v>63</v>
      </c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</row>
    <row r="21" spans="1:61" s="18" customFormat="1" ht="13.5" hidden="1" customHeight="1" x14ac:dyDescent="0.2">
      <c r="A21" s="28"/>
      <c r="G21" s="98" t="s">
        <v>64</v>
      </c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</row>
    <row r="22" spans="1:61" s="18" customFormat="1" ht="13.5" hidden="1" customHeight="1" x14ac:dyDescent="0.2">
      <c r="A22" s="28"/>
      <c r="G22" s="98" t="s">
        <v>65</v>
      </c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</row>
    <row r="23" spans="1:61" s="18" customFormat="1" ht="13.5" hidden="1" customHeight="1" x14ac:dyDescent="0.2">
      <c r="A23" s="28"/>
      <c r="G23" s="98" t="s">
        <v>66</v>
      </c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</row>
    <row r="24" spans="1:61" s="18" customFormat="1" ht="13.5" hidden="1" customHeight="1" x14ac:dyDescent="0.2">
      <c r="A24" s="28"/>
      <c r="G24" s="98" t="s">
        <v>67</v>
      </c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</row>
    <row r="25" spans="1:61" s="18" customFormat="1" ht="18" customHeight="1" x14ac:dyDescent="0.25">
      <c r="A25" s="28"/>
      <c r="C25" s="29"/>
      <c r="D25" s="99" t="s">
        <v>68</v>
      </c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30"/>
      <c r="AQ25" s="30"/>
      <c r="AR25" s="30"/>
      <c r="AS25" s="30"/>
      <c r="AT25" s="30"/>
      <c r="AU25" s="30"/>
      <c r="AV25" s="30"/>
    </row>
    <row r="26" spans="1:61" s="18" customFormat="1" ht="13.5" customHeight="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6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25"/>
      <c r="AS26" s="25"/>
      <c r="AT26" s="19"/>
      <c r="AU26" s="25"/>
      <c r="AV26" s="25"/>
    </row>
    <row r="27" spans="1:61" s="18" customFormat="1" ht="15" customHeight="1" x14ac:dyDescent="0.2">
      <c r="A27" s="90" t="s">
        <v>69</v>
      </c>
      <c r="B27" s="90"/>
      <c r="C27" s="90"/>
      <c r="D27" s="90"/>
      <c r="E27" s="90"/>
      <c r="F27" s="90"/>
      <c r="G27" s="97" t="s">
        <v>70</v>
      </c>
      <c r="H27" s="97"/>
      <c r="I27" s="97"/>
      <c r="J27" s="97"/>
      <c r="K27" s="97"/>
      <c r="L27" s="97"/>
      <c r="M27" s="97"/>
      <c r="N27" s="97"/>
      <c r="O27" s="19"/>
      <c r="P27" s="90" t="s">
        <v>71</v>
      </c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7" t="s">
        <v>91</v>
      </c>
      <c r="AD27" s="97"/>
      <c r="AE27" s="97"/>
      <c r="AF27" s="97"/>
      <c r="AG27" s="97"/>
      <c r="AH27" s="19"/>
      <c r="AI27" s="90" t="s">
        <v>72</v>
      </c>
      <c r="AJ27" s="90"/>
      <c r="AK27" s="90"/>
      <c r="AL27" s="90"/>
      <c r="AM27" s="90"/>
      <c r="AN27" s="90"/>
      <c r="AO27" s="90"/>
      <c r="AP27" s="90"/>
      <c r="AQ27" s="90"/>
      <c r="AR27" s="90"/>
      <c r="AS27" s="95" t="s">
        <v>73</v>
      </c>
      <c r="AT27" s="95"/>
      <c r="AU27" s="95"/>
      <c r="AV27" s="95"/>
      <c r="BF27" s="31">
        <v>2026</v>
      </c>
      <c r="BG27" s="32"/>
      <c r="BH27" s="32"/>
      <c r="BI27" s="32"/>
    </row>
    <row r="28" spans="1:61" s="18" customFormat="1" ht="18.75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25"/>
      <c r="AS28" s="25"/>
      <c r="AT28" s="19"/>
      <c r="AU28" s="25"/>
      <c r="AV28" s="25"/>
    </row>
    <row r="29" spans="1:61" s="18" customFormat="1" ht="13.5" customHeight="1" x14ac:dyDescent="0.2">
      <c r="A29" s="90" t="s">
        <v>74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6" t="s">
        <v>94</v>
      </c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</row>
    <row r="30" spans="1:61" s="18" customFormat="1" ht="18.75" customHeight="1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89" t="s">
        <v>75</v>
      </c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</row>
    <row r="31" spans="1:61" s="18" customFormat="1" ht="12.75" customHeight="1" x14ac:dyDescent="0.2">
      <c r="A31" s="90" t="s">
        <v>76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1" t="s">
        <v>77</v>
      </c>
      <c r="M31" s="91"/>
      <c r="N31" s="92">
        <v>45475</v>
      </c>
      <c r="O31" s="93"/>
      <c r="P31" s="93"/>
      <c r="Q31" s="93"/>
      <c r="R31" s="93"/>
      <c r="S31" s="94" t="s">
        <v>78</v>
      </c>
      <c r="T31" s="94"/>
      <c r="U31" s="93">
        <v>453</v>
      </c>
      <c r="V31" s="93"/>
      <c r="W31" s="93"/>
      <c r="X31" s="93"/>
      <c r="Y31" s="93"/>
      <c r="Z31" s="93"/>
    </row>
    <row r="32" spans="1:61" s="18" customFormat="1" ht="15" customHeight="1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16"/>
      <c r="M32" s="16"/>
      <c r="N32" s="22"/>
      <c r="O32" s="22"/>
      <c r="P32" s="22"/>
      <c r="Q32" s="22"/>
      <c r="R32" s="22"/>
      <c r="S32" s="16"/>
      <c r="T32" s="16"/>
      <c r="U32" s="35"/>
      <c r="V32" s="35"/>
      <c r="W32" s="35"/>
      <c r="X32" s="35"/>
      <c r="Y32" s="35"/>
      <c r="Z32" s="35"/>
    </row>
    <row r="33" spans="1:28" ht="13.5" customHeight="1" x14ac:dyDescent="0.2">
      <c r="A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pans="1:28" ht="13.5" customHeight="1" x14ac:dyDescent="0.2">
      <c r="A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</row>
  </sheetData>
  <mergeCells count="43">
    <mergeCell ref="A5:L5"/>
    <mergeCell ref="AH5:BF5"/>
    <mergeCell ref="A6:C7"/>
    <mergeCell ref="A1:BF1"/>
    <mergeCell ref="F2:AD2"/>
    <mergeCell ref="AH2:BF2"/>
    <mergeCell ref="AG3:AW3"/>
    <mergeCell ref="AF4:AV4"/>
    <mergeCell ref="AF6:AV7"/>
    <mergeCell ref="D6:L7"/>
    <mergeCell ref="A9:BF9"/>
    <mergeCell ref="A10:BF10"/>
    <mergeCell ref="G20:AV20"/>
    <mergeCell ref="A12:AV12"/>
    <mergeCell ref="A13:AV13"/>
    <mergeCell ref="A14:F14"/>
    <mergeCell ref="H14:AM14"/>
    <mergeCell ref="A15:F15"/>
    <mergeCell ref="H15:AM15"/>
    <mergeCell ref="A11:BF11"/>
    <mergeCell ref="D18:AO18"/>
    <mergeCell ref="A19:F19"/>
    <mergeCell ref="G19:AV19"/>
    <mergeCell ref="AB17:BH17"/>
    <mergeCell ref="G21:AV21"/>
    <mergeCell ref="G23:AV23"/>
    <mergeCell ref="G24:AV24"/>
    <mergeCell ref="D25:AO25"/>
    <mergeCell ref="G22:AV22"/>
    <mergeCell ref="AS27:AV27"/>
    <mergeCell ref="A29:T29"/>
    <mergeCell ref="U29:AV29"/>
    <mergeCell ref="A27:F27"/>
    <mergeCell ref="G27:N27"/>
    <mergeCell ref="P27:AB27"/>
    <mergeCell ref="AC27:AG27"/>
    <mergeCell ref="AI27:AR27"/>
    <mergeCell ref="U30:AV30"/>
    <mergeCell ref="A31:K31"/>
    <mergeCell ref="L31:M31"/>
    <mergeCell ref="N31:R31"/>
    <mergeCell ref="S31:T31"/>
    <mergeCell ref="U31:Z31"/>
  </mergeCells>
  <phoneticPr fontId="27" type="noConversion"/>
  <pageMargins left="0.71875" right="0.74803149606299213" top="0.59055118110236227" bottom="0.59055118110236227" header="0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31"/>
  <sheetViews>
    <sheetView topLeftCell="A7" workbookViewId="0">
      <selection activeCell="S19" sqref="S19"/>
    </sheetView>
  </sheetViews>
  <sheetFormatPr defaultRowHeight="14.5" x14ac:dyDescent="0.35"/>
  <cols>
    <col min="1" max="1" width="5.81640625" customWidth="1"/>
    <col min="2" max="2" width="17.26953125" style="1" customWidth="1"/>
    <col min="3" max="4" width="2.453125" customWidth="1"/>
    <col min="5" max="5" width="2.54296875" customWidth="1"/>
    <col min="6" max="6" width="2.453125" customWidth="1"/>
    <col min="7" max="7" width="2.7265625" customWidth="1"/>
    <col min="8" max="10" width="2.54296875" customWidth="1"/>
    <col min="11" max="13" width="2.453125" customWidth="1"/>
    <col min="14" max="18" width="2.54296875" customWidth="1"/>
    <col min="19" max="19" width="4.453125" customWidth="1"/>
    <col min="20" max="20" width="3.54296875" customWidth="1"/>
    <col min="21" max="21" width="2.26953125" customWidth="1"/>
    <col min="22" max="22" width="2.453125" customWidth="1"/>
    <col min="23" max="24" width="2.54296875" customWidth="1"/>
    <col min="25" max="25" width="2.453125" customWidth="1"/>
    <col min="26" max="26" width="2.81640625" customWidth="1"/>
    <col min="27" max="27" width="2.54296875" customWidth="1"/>
    <col min="28" max="28" width="2.453125" customWidth="1"/>
    <col min="29" max="30" width="2.54296875" customWidth="1"/>
    <col min="31" max="31" width="2.7265625" customWidth="1"/>
    <col min="32" max="34" width="2.453125" customWidth="1"/>
    <col min="35" max="35" width="2.54296875" customWidth="1"/>
    <col min="36" max="36" width="2.453125" customWidth="1"/>
    <col min="37" max="37" width="2.54296875" customWidth="1"/>
    <col min="38" max="39" width="2.453125" customWidth="1"/>
    <col min="40" max="40" width="2.54296875" customWidth="1"/>
    <col min="41" max="41" width="2.7265625" customWidth="1"/>
    <col min="42" max="42" width="2.453125" customWidth="1"/>
    <col min="43" max="43" width="2.81640625" customWidth="1"/>
    <col min="44" max="44" width="2.453125" customWidth="1"/>
    <col min="45" max="45" width="4.7265625" customWidth="1"/>
    <col min="46" max="46" width="4.54296875" customWidth="1"/>
    <col min="47" max="47" width="4.453125" customWidth="1"/>
  </cols>
  <sheetData>
    <row r="2" spans="1:46" ht="11.25" customHeight="1" x14ac:dyDescent="0.35">
      <c r="A2" s="140" t="s">
        <v>0</v>
      </c>
      <c r="B2" s="124" t="s">
        <v>11</v>
      </c>
      <c r="C2" s="123" t="s">
        <v>30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</row>
    <row r="3" spans="1:46" ht="8.25" customHeight="1" x14ac:dyDescent="0.35">
      <c r="A3" s="122"/>
      <c r="B3" s="125"/>
      <c r="C3" s="123" t="s">
        <v>28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 t="s">
        <v>29</v>
      </c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1" t="s">
        <v>2</v>
      </c>
    </row>
    <row r="4" spans="1:46" ht="16.5" customHeight="1" x14ac:dyDescent="0.35">
      <c r="A4" s="122"/>
      <c r="B4" s="125"/>
      <c r="C4" s="129" t="s">
        <v>19</v>
      </c>
      <c r="D4" s="127"/>
      <c r="E4" s="127"/>
      <c r="F4" s="128"/>
      <c r="G4" s="8"/>
      <c r="H4" s="126" t="s">
        <v>20</v>
      </c>
      <c r="I4" s="141"/>
      <c r="J4" s="142"/>
      <c r="K4" s="12" t="s">
        <v>1</v>
      </c>
      <c r="L4" s="126" t="s">
        <v>21</v>
      </c>
      <c r="M4" s="127"/>
      <c r="N4" s="128"/>
      <c r="O4" s="12" t="s">
        <v>1</v>
      </c>
      <c r="P4" s="126" t="s">
        <v>22</v>
      </c>
      <c r="Q4" s="127"/>
      <c r="R4" s="127"/>
      <c r="S4" s="128"/>
      <c r="T4" s="12" t="s">
        <v>1</v>
      </c>
      <c r="U4" s="126" t="s">
        <v>23</v>
      </c>
      <c r="V4" s="127"/>
      <c r="W4" s="128"/>
      <c r="X4" s="12" t="s">
        <v>1</v>
      </c>
      <c r="Y4" s="126" t="s">
        <v>24</v>
      </c>
      <c r="Z4" s="127"/>
      <c r="AA4" s="128"/>
      <c r="AB4" s="12" t="s">
        <v>1</v>
      </c>
      <c r="AC4" s="126" t="s">
        <v>25</v>
      </c>
      <c r="AD4" s="127"/>
      <c r="AE4" s="127"/>
      <c r="AF4" s="128"/>
      <c r="AG4" s="12" t="s">
        <v>1</v>
      </c>
      <c r="AH4" s="126" t="s">
        <v>26</v>
      </c>
      <c r="AI4" s="127"/>
      <c r="AJ4" s="128"/>
      <c r="AK4" s="12" t="s">
        <v>1</v>
      </c>
      <c r="AL4" s="129" t="s">
        <v>27</v>
      </c>
      <c r="AM4" s="127"/>
      <c r="AN4" s="127"/>
      <c r="AO4" s="128"/>
      <c r="AP4" s="129" t="s">
        <v>52</v>
      </c>
      <c r="AQ4" s="131"/>
      <c r="AR4" s="131"/>
      <c r="AS4" s="132"/>
      <c r="AT4" s="122"/>
    </row>
    <row r="5" spans="1:46" x14ac:dyDescent="0.35">
      <c r="A5" s="122"/>
      <c r="B5" s="125"/>
      <c r="C5" s="130" t="s">
        <v>3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</row>
    <row r="6" spans="1:46" x14ac:dyDescent="0.35">
      <c r="A6" s="122"/>
      <c r="B6" s="125"/>
      <c r="C6" s="11"/>
      <c r="D6" s="11"/>
      <c r="E6" s="9"/>
      <c r="F6" s="11"/>
      <c r="G6" s="11"/>
      <c r="H6" s="9"/>
      <c r="I6" s="11"/>
      <c r="J6" s="11"/>
      <c r="K6" s="9"/>
      <c r="L6" s="11"/>
      <c r="M6" s="11"/>
      <c r="N6" s="9"/>
      <c r="O6" s="11"/>
      <c r="P6" s="11"/>
      <c r="Q6" s="9"/>
      <c r="R6" s="11"/>
      <c r="S6" s="11"/>
      <c r="T6" s="10"/>
      <c r="U6" s="10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122"/>
    </row>
    <row r="7" spans="1:46" x14ac:dyDescent="0.35">
      <c r="A7" s="122"/>
      <c r="B7" s="125"/>
      <c r="C7" s="130" t="s">
        <v>10</v>
      </c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</row>
    <row r="8" spans="1:46" s="3" customFormat="1" x14ac:dyDescent="0.35">
      <c r="A8" s="122"/>
      <c r="B8" s="125"/>
      <c r="C8" s="9">
        <v>1</v>
      </c>
      <c r="D8" s="9">
        <v>2</v>
      </c>
      <c r="E8" s="9">
        <v>3</v>
      </c>
      <c r="F8" s="9">
        <v>4</v>
      </c>
      <c r="G8" s="9">
        <v>5</v>
      </c>
      <c r="H8" s="8">
        <v>6</v>
      </c>
      <c r="I8" s="8">
        <v>7</v>
      </c>
      <c r="J8" s="8">
        <v>8</v>
      </c>
      <c r="K8" s="8">
        <v>9</v>
      </c>
      <c r="L8" s="9">
        <v>10</v>
      </c>
      <c r="M8" s="8">
        <v>11</v>
      </c>
      <c r="N8" s="8">
        <v>12</v>
      </c>
      <c r="O8" s="8">
        <v>13</v>
      </c>
      <c r="P8" s="8">
        <v>14</v>
      </c>
      <c r="Q8" s="8">
        <v>15</v>
      </c>
      <c r="R8" s="8">
        <v>16</v>
      </c>
      <c r="S8" s="8">
        <v>17</v>
      </c>
      <c r="T8" s="51">
        <v>18</v>
      </c>
      <c r="U8" s="51">
        <v>19</v>
      </c>
      <c r="V8" s="8">
        <v>20</v>
      </c>
      <c r="W8" s="8">
        <v>21</v>
      </c>
      <c r="X8" s="8">
        <v>22</v>
      </c>
      <c r="Y8" s="8">
        <v>23</v>
      </c>
      <c r="Z8" s="8">
        <v>24</v>
      </c>
      <c r="AA8" s="8">
        <v>25</v>
      </c>
      <c r="AB8" s="8">
        <v>26</v>
      </c>
      <c r="AC8" s="8">
        <v>27</v>
      </c>
      <c r="AD8" s="8">
        <v>28</v>
      </c>
      <c r="AE8" s="9">
        <v>29</v>
      </c>
      <c r="AF8" s="9">
        <v>30</v>
      </c>
      <c r="AG8" s="9">
        <v>31</v>
      </c>
      <c r="AH8" s="9">
        <v>32</v>
      </c>
      <c r="AI8" s="9">
        <v>33</v>
      </c>
      <c r="AJ8" s="9">
        <v>34</v>
      </c>
      <c r="AK8" s="9">
        <v>35</v>
      </c>
      <c r="AL8" s="9">
        <v>36</v>
      </c>
      <c r="AM8" s="9">
        <v>37</v>
      </c>
      <c r="AN8" s="9">
        <v>38</v>
      </c>
      <c r="AO8" s="9">
        <v>39</v>
      </c>
      <c r="AP8" s="9">
        <v>40</v>
      </c>
      <c r="AQ8" s="9">
        <v>41</v>
      </c>
      <c r="AR8" s="11">
        <v>42</v>
      </c>
      <c r="AS8" s="11">
        <v>43</v>
      </c>
      <c r="AT8" s="122"/>
    </row>
    <row r="9" spans="1:46" ht="27" x14ac:dyDescent="0.35">
      <c r="A9" s="66" t="s">
        <v>85</v>
      </c>
      <c r="B9" s="66" t="s">
        <v>121</v>
      </c>
      <c r="C9" s="53"/>
      <c r="D9" s="53"/>
      <c r="E9" s="53"/>
      <c r="F9" s="53"/>
      <c r="G9" s="53"/>
      <c r="H9" s="53"/>
      <c r="I9" s="53"/>
      <c r="J9" s="51"/>
      <c r="K9" s="51"/>
      <c r="L9" s="51"/>
      <c r="M9" s="51"/>
      <c r="N9" s="53"/>
      <c r="O9" s="51"/>
      <c r="P9" s="51"/>
      <c r="Q9" s="51"/>
      <c r="R9" s="51"/>
      <c r="S9" s="51"/>
      <c r="T9" s="52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</row>
    <row r="10" spans="1:46" x14ac:dyDescent="0.35">
      <c r="A10" s="84" t="s">
        <v>96</v>
      </c>
      <c r="B10" s="85" t="s">
        <v>4</v>
      </c>
      <c r="C10" s="86">
        <v>2</v>
      </c>
      <c r="D10" s="86"/>
      <c r="E10" s="86">
        <v>2</v>
      </c>
      <c r="F10" s="86"/>
      <c r="G10" s="86">
        <v>2</v>
      </c>
      <c r="H10" s="86"/>
      <c r="I10" s="86">
        <v>2</v>
      </c>
      <c r="J10" s="73"/>
      <c r="K10" s="73">
        <v>2</v>
      </c>
      <c r="L10" s="73">
        <v>2</v>
      </c>
      <c r="M10" s="73"/>
      <c r="N10" s="86"/>
      <c r="O10" s="73">
        <v>2</v>
      </c>
      <c r="P10" s="73">
        <v>2</v>
      </c>
      <c r="Q10" s="73">
        <v>2</v>
      </c>
      <c r="R10" s="73">
        <v>2</v>
      </c>
      <c r="S10" s="73"/>
      <c r="T10" s="87"/>
      <c r="U10" s="88"/>
      <c r="V10" s="73">
        <v>2</v>
      </c>
      <c r="W10" s="73">
        <v>2</v>
      </c>
      <c r="X10" s="73"/>
      <c r="Y10" s="73"/>
      <c r="Z10" s="73">
        <v>2</v>
      </c>
      <c r="AA10" s="73">
        <v>2</v>
      </c>
      <c r="AB10" s="73">
        <v>2</v>
      </c>
      <c r="AC10" s="73">
        <v>2</v>
      </c>
      <c r="AD10" s="73"/>
      <c r="AE10" s="73">
        <v>2</v>
      </c>
      <c r="AF10" s="73"/>
      <c r="AG10" s="86"/>
      <c r="AH10" s="86">
        <v>2</v>
      </c>
      <c r="AI10" s="86">
        <v>2</v>
      </c>
      <c r="AJ10" s="86"/>
      <c r="AK10" s="86">
        <v>2</v>
      </c>
      <c r="AL10" s="86">
        <v>2</v>
      </c>
      <c r="AM10" s="86">
        <v>2</v>
      </c>
      <c r="AN10" s="86">
        <v>2</v>
      </c>
      <c r="AO10" s="86">
        <v>2</v>
      </c>
      <c r="AP10" s="86">
        <v>2</v>
      </c>
      <c r="AQ10" s="86">
        <v>2</v>
      </c>
      <c r="AR10" s="86">
        <v>2</v>
      </c>
      <c r="AS10" s="86">
        <v>18</v>
      </c>
      <c r="AT10" s="86">
        <f>SUM(C10:AS10)</f>
        <v>72</v>
      </c>
    </row>
    <row r="11" spans="1:46" x14ac:dyDescent="0.35">
      <c r="A11" s="84" t="s">
        <v>97</v>
      </c>
      <c r="B11" s="85" t="s">
        <v>5</v>
      </c>
      <c r="C11" s="73">
        <v>2</v>
      </c>
      <c r="D11" s="73">
        <v>2</v>
      </c>
      <c r="E11" s="73">
        <v>2</v>
      </c>
      <c r="F11" s="73">
        <v>2</v>
      </c>
      <c r="G11" s="73">
        <v>2</v>
      </c>
      <c r="H11" s="73">
        <v>2</v>
      </c>
      <c r="I11" s="73">
        <v>2</v>
      </c>
      <c r="J11" s="73">
        <v>2</v>
      </c>
      <c r="K11" s="73">
        <v>2</v>
      </c>
      <c r="L11" s="73">
        <v>2</v>
      </c>
      <c r="M11" s="73">
        <v>2</v>
      </c>
      <c r="N11" s="73">
        <v>2</v>
      </c>
      <c r="O11" s="73">
        <v>2</v>
      </c>
      <c r="P11" s="73">
        <v>2</v>
      </c>
      <c r="Q11" s="73">
        <v>2</v>
      </c>
      <c r="R11" s="73">
        <v>2</v>
      </c>
      <c r="S11" s="73">
        <v>2</v>
      </c>
      <c r="T11" s="87"/>
      <c r="U11" s="88"/>
      <c r="V11" s="73">
        <v>4</v>
      </c>
      <c r="W11" s="73">
        <v>2</v>
      </c>
      <c r="X11" s="73">
        <v>4</v>
      </c>
      <c r="Y11" s="73">
        <v>4</v>
      </c>
      <c r="Z11" s="73">
        <v>4</v>
      </c>
      <c r="AA11" s="73">
        <v>4</v>
      </c>
      <c r="AB11" s="73">
        <v>2</v>
      </c>
      <c r="AC11" s="73">
        <v>4</v>
      </c>
      <c r="AD11" s="73">
        <v>2</v>
      </c>
      <c r="AE11" s="73">
        <v>4</v>
      </c>
      <c r="AF11" s="73">
        <v>4</v>
      </c>
      <c r="AG11" s="86">
        <v>4</v>
      </c>
      <c r="AH11" s="86">
        <v>4</v>
      </c>
      <c r="AI11" s="86">
        <v>4</v>
      </c>
      <c r="AJ11" s="86">
        <v>2</v>
      </c>
      <c r="AK11" s="86">
        <v>4</v>
      </c>
      <c r="AL11" s="86">
        <v>4</v>
      </c>
      <c r="AM11" s="86">
        <v>4</v>
      </c>
      <c r="AN11" s="86">
        <v>4</v>
      </c>
      <c r="AO11" s="86">
        <v>2</v>
      </c>
      <c r="AP11" s="86">
        <v>2</v>
      </c>
      <c r="AQ11" s="86">
        <v>2</v>
      </c>
      <c r="AR11" s="86"/>
      <c r="AS11" s="86"/>
      <c r="AT11" s="86">
        <f>SUM(C11:AS11)</f>
        <v>108</v>
      </c>
    </row>
    <row r="12" spans="1:46" x14ac:dyDescent="0.35">
      <c r="A12" s="84" t="s">
        <v>98</v>
      </c>
      <c r="B12" s="85" t="s">
        <v>6</v>
      </c>
      <c r="C12" s="86">
        <v>2</v>
      </c>
      <c r="D12" s="86">
        <v>2</v>
      </c>
      <c r="E12" s="86">
        <v>2</v>
      </c>
      <c r="F12" s="86">
        <v>2</v>
      </c>
      <c r="G12" s="86">
        <v>2</v>
      </c>
      <c r="H12" s="86">
        <v>2</v>
      </c>
      <c r="I12" s="86">
        <v>2</v>
      </c>
      <c r="J12" s="73">
        <v>2</v>
      </c>
      <c r="K12" s="73">
        <v>2</v>
      </c>
      <c r="L12" s="73"/>
      <c r="M12" s="73">
        <v>2</v>
      </c>
      <c r="N12" s="86">
        <v>2</v>
      </c>
      <c r="O12" s="73"/>
      <c r="P12" s="73">
        <v>2</v>
      </c>
      <c r="Q12" s="73">
        <v>2</v>
      </c>
      <c r="R12" s="73">
        <v>2</v>
      </c>
      <c r="S12" s="73">
        <v>2</v>
      </c>
      <c r="T12" s="87"/>
      <c r="U12" s="88"/>
      <c r="V12" s="73">
        <v>2</v>
      </c>
      <c r="W12" s="73">
        <v>2</v>
      </c>
      <c r="X12" s="73">
        <v>2</v>
      </c>
      <c r="Y12" s="73">
        <v>2</v>
      </c>
      <c r="Z12" s="73">
        <v>2</v>
      </c>
      <c r="AA12" s="73">
        <v>2</v>
      </c>
      <c r="AB12" s="73">
        <v>2</v>
      </c>
      <c r="AC12" s="73">
        <v>2</v>
      </c>
      <c r="AD12" s="73">
        <v>2</v>
      </c>
      <c r="AE12" s="73">
        <v>2</v>
      </c>
      <c r="AF12" s="73">
        <v>2</v>
      </c>
      <c r="AG12" s="86">
        <v>2</v>
      </c>
      <c r="AH12" s="86">
        <v>2</v>
      </c>
      <c r="AI12" s="86">
        <v>2</v>
      </c>
      <c r="AJ12" s="86">
        <v>2</v>
      </c>
      <c r="AK12" s="86"/>
      <c r="AL12" s="86">
        <v>2</v>
      </c>
      <c r="AM12" s="86">
        <v>2</v>
      </c>
      <c r="AN12" s="86">
        <v>2</v>
      </c>
      <c r="AO12" s="86">
        <v>2</v>
      </c>
      <c r="AP12" s="86">
        <v>2</v>
      </c>
      <c r="AQ12" s="86">
        <v>2</v>
      </c>
      <c r="AR12" s="86"/>
      <c r="AS12" s="86"/>
      <c r="AT12" s="86">
        <f t="shared" ref="AT12" si="0">SUM(C12:AS12)</f>
        <v>72</v>
      </c>
    </row>
    <row r="13" spans="1:46" x14ac:dyDescent="0.35">
      <c r="A13" s="84" t="s">
        <v>99</v>
      </c>
      <c r="B13" s="85" t="s">
        <v>7</v>
      </c>
      <c r="C13" s="86">
        <v>10</v>
      </c>
      <c r="D13" s="86">
        <v>10</v>
      </c>
      <c r="E13" s="86">
        <v>8</v>
      </c>
      <c r="F13" s="86">
        <v>10</v>
      </c>
      <c r="G13" s="86">
        <v>10</v>
      </c>
      <c r="H13" s="86">
        <v>10</v>
      </c>
      <c r="I13" s="86">
        <v>10</v>
      </c>
      <c r="J13" s="73">
        <v>8</v>
      </c>
      <c r="K13" s="73">
        <v>10</v>
      </c>
      <c r="L13" s="73">
        <v>10</v>
      </c>
      <c r="M13" s="73">
        <v>10</v>
      </c>
      <c r="N13" s="86">
        <v>10</v>
      </c>
      <c r="O13" s="73">
        <v>10</v>
      </c>
      <c r="P13" s="73">
        <v>10</v>
      </c>
      <c r="Q13" s="73">
        <v>10</v>
      </c>
      <c r="R13" s="73">
        <v>10</v>
      </c>
      <c r="S13" s="73">
        <v>8</v>
      </c>
      <c r="T13" s="87"/>
      <c r="U13" s="88"/>
      <c r="V13" s="73">
        <v>6</v>
      </c>
      <c r="W13" s="73">
        <v>6</v>
      </c>
      <c r="X13" s="73">
        <v>6</v>
      </c>
      <c r="Y13" s="73">
        <v>6</v>
      </c>
      <c r="Z13" s="73">
        <v>6</v>
      </c>
      <c r="AA13" s="73">
        <v>6</v>
      </c>
      <c r="AB13" s="73">
        <v>6</v>
      </c>
      <c r="AC13" s="73">
        <v>6</v>
      </c>
      <c r="AD13" s="73">
        <v>6</v>
      </c>
      <c r="AE13" s="73">
        <v>6</v>
      </c>
      <c r="AF13" s="73">
        <v>6</v>
      </c>
      <c r="AG13" s="73">
        <v>6</v>
      </c>
      <c r="AH13" s="73">
        <v>6</v>
      </c>
      <c r="AI13" s="73">
        <v>6</v>
      </c>
      <c r="AJ13" s="73">
        <v>6</v>
      </c>
      <c r="AK13" s="73">
        <v>6</v>
      </c>
      <c r="AL13" s="73">
        <v>6</v>
      </c>
      <c r="AM13" s="73">
        <v>6</v>
      </c>
      <c r="AN13" s="73">
        <v>6</v>
      </c>
      <c r="AO13" s="73">
        <v>6</v>
      </c>
      <c r="AP13" s="73">
        <v>6</v>
      </c>
      <c r="AQ13" s="73">
        <v>8</v>
      </c>
      <c r="AR13" s="73">
        <v>24</v>
      </c>
      <c r="AS13" s="73">
        <v>18</v>
      </c>
      <c r="AT13" s="86">
        <f>SUM(C13:AS13)</f>
        <v>340</v>
      </c>
    </row>
    <row r="14" spans="1:46" x14ac:dyDescent="0.35">
      <c r="A14" s="84" t="s">
        <v>100</v>
      </c>
      <c r="B14" s="85" t="s">
        <v>8</v>
      </c>
      <c r="C14" s="86">
        <v>2</v>
      </c>
      <c r="D14" s="86">
        <v>2</v>
      </c>
      <c r="E14" s="86">
        <v>3</v>
      </c>
      <c r="F14" s="86">
        <v>2</v>
      </c>
      <c r="G14" s="86">
        <v>2</v>
      </c>
      <c r="H14" s="86">
        <v>2</v>
      </c>
      <c r="I14" s="86"/>
      <c r="J14" s="73">
        <v>2</v>
      </c>
      <c r="K14" s="73">
        <v>2</v>
      </c>
      <c r="L14" s="73">
        <v>2</v>
      </c>
      <c r="M14" s="73">
        <v>2</v>
      </c>
      <c r="N14" s="86">
        <v>2</v>
      </c>
      <c r="O14" s="73">
        <v>2</v>
      </c>
      <c r="P14" s="73">
        <v>2</v>
      </c>
      <c r="Q14" s="73">
        <v>2</v>
      </c>
      <c r="R14" s="73">
        <v>2</v>
      </c>
      <c r="S14" s="73"/>
      <c r="T14" s="87"/>
      <c r="U14" s="88"/>
      <c r="V14" s="73">
        <v>4</v>
      </c>
      <c r="W14" s="73">
        <v>4</v>
      </c>
      <c r="X14" s="73">
        <v>4</v>
      </c>
      <c r="Y14" s="73">
        <v>5</v>
      </c>
      <c r="Z14" s="73">
        <v>4</v>
      </c>
      <c r="AA14" s="73">
        <v>6</v>
      </c>
      <c r="AB14" s="73">
        <v>4</v>
      </c>
      <c r="AC14" s="73">
        <v>4</v>
      </c>
      <c r="AD14" s="73">
        <v>6</v>
      </c>
      <c r="AE14" s="73">
        <v>4</v>
      </c>
      <c r="AF14" s="73">
        <v>4</v>
      </c>
      <c r="AG14" s="73">
        <v>6</v>
      </c>
      <c r="AH14" s="73">
        <v>4</v>
      </c>
      <c r="AI14" s="73">
        <v>6</v>
      </c>
      <c r="AJ14" s="73">
        <v>6</v>
      </c>
      <c r="AK14" s="73">
        <v>4</v>
      </c>
      <c r="AL14" s="73">
        <v>4</v>
      </c>
      <c r="AM14" s="73">
        <v>4</v>
      </c>
      <c r="AN14" s="73">
        <v>4</v>
      </c>
      <c r="AO14" s="73">
        <v>6</v>
      </c>
      <c r="AP14" s="73">
        <v>4</v>
      </c>
      <c r="AQ14" s="73">
        <v>4</v>
      </c>
      <c r="AR14" s="73">
        <v>4</v>
      </c>
      <c r="AS14" s="73"/>
      <c r="AT14" s="86">
        <f t="shared" ref="AT14" si="1">SUM(C14:AS14)</f>
        <v>136</v>
      </c>
    </row>
    <row r="15" spans="1:46" x14ac:dyDescent="0.35">
      <c r="A15" s="84" t="s">
        <v>104</v>
      </c>
      <c r="B15" s="85" t="s">
        <v>9</v>
      </c>
      <c r="C15" s="86">
        <v>2</v>
      </c>
      <c r="D15" s="86">
        <v>2</v>
      </c>
      <c r="E15" s="86">
        <v>2</v>
      </c>
      <c r="F15" s="86">
        <v>2</v>
      </c>
      <c r="G15" s="86">
        <v>2</v>
      </c>
      <c r="H15" s="86">
        <v>2</v>
      </c>
      <c r="I15" s="86">
        <v>2</v>
      </c>
      <c r="J15" s="73">
        <v>2</v>
      </c>
      <c r="K15" s="73">
        <v>2</v>
      </c>
      <c r="L15" s="73">
        <v>2</v>
      </c>
      <c r="M15" s="73">
        <v>2</v>
      </c>
      <c r="N15" s="86">
        <v>2</v>
      </c>
      <c r="O15" s="73">
        <v>2</v>
      </c>
      <c r="P15" s="73">
        <v>2</v>
      </c>
      <c r="Q15" s="73">
        <v>2</v>
      </c>
      <c r="R15" s="73">
        <v>4</v>
      </c>
      <c r="S15" s="73"/>
      <c r="T15" s="87"/>
      <c r="U15" s="88"/>
      <c r="V15" s="73">
        <v>2</v>
      </c>
      <c r="W15" s="73">
        <v>2</v>
      </c>
      <c r="X15" s="73">
        <v>2</v>
      </c>
      <c r="Y15" s="73">
        <v>2</v>
      </c>
      <c r="Z15" s="73">
        <v>2</v>
      </c>
      <c r="AA15" s="73"/>
      <c r="AB15" s="73">
        <v>2</v>
      </c>
      <c r="AC15" s="73">
        <v>2</v>
      </c>
      <c r="AD15" s="73">
        <v>2</v>
      </c>
      <c r="AE15" s="73">
        <v>2</v>
      </c>
      <c r="AF15" s="73">
        <v>2</v>
      </c>
      <c r="AG15" s="86">
        <v>2</v>
      </c>
      <c r="AH15" s="86">
        <v>2</v>
      </c>
      <c r="AI15" s="86"/>
      <c r="AJ15" s="86">
        <v>2</v>
      </c>
      <c r="AK15" s="86">
        <v>2</v>
      </c>
      <c r="AL15" s="86">
        <v>2</v>
      </c>
      <c r="AM15" s="86">
        <v>2</v>
      </c>
      <c r="AN15" s="86">
        <v>2</v>
      </c>
      <c r="AO15" s="86">
        <v>4</v>
      </c>
      <c r="AP15" s="86"/>
      <c r="AQ15" s="86"/>
      <c r="AR15" s="86"/>
      <c r="AS15" s="86"/>
      <c r="AT15" s="86">
        <f>SUM(C15:AS15)</f>
        <v>72</v>
      </c>
    </row>
    <row r="16" spans="1:46" ht="18" x14ac:dyDescent="0.35">
      <c r="A16" s="84" t="s">
        <v>118</v>
      </c>
      <c r="B16" s="85" t="s">
        <v>119</v>
      </c>
      <c r="C16" s="86"/>
      <c r="D16" s="86"/>
      <c r="E16" s="86"/>
      <c r="F16" s="86"/>
      <c r="G16" s="86"/>
      <c r="H16" s="86"/>
      <c r="I16" s="86"/>
      <c r="J16" s="73"/>
      <c r="K16" s="73"/>
      <c r="L16" s="73"/>
      <c r="M16" s="73"/>
      <c r="N16" s="86"/>
      <c r="O16" s="73"/>
      <c r="P16" s="73"/>
      <c r="Q16" s="73"/>
      <c r="R16" s="73"/>
      <c r="S16" s="73"/>
      <c r="T16" s="87"/>
      <c r="U16" s="88"/>
      <c r="V16" s="73">
        <v>4</v>
      </c>
      <c r="W16" s="73">
        <v>4</v>
      </c>
      <c r="X16" s="73">
        <v>4</v>
      </c>
      <c r="Y16" s="73">
        <v>4</v>
      </c>
      <c r="Z16" s="73">
        <v>2</v>
      </c>
      <c r="AA16" s="73">
        <v>2</v>
      </c>
      <c r="AB16" s="73">
        <v>4</v>
      </c>
      <c r="AC16" s="73">
        <v>2</v>
      </c>
      <c r="AD16" s="73">
        <v>4</v>
      </c>
      <c r="AE16" s="73">
        <v>2</v>
      </c>
      <c r="AF16" s="73">
        <v>4</v>
      </c>
      <c r="AG16" s="73">
        <v>2</v>
      </c>
      <c r="AH16" s="73">
        <v>4</v>
      </c>
      <c r="AI16" s="73">
        <v>2</v>
      </c>
      <c r="AJ16" s="73">
        <v>4</v>
      </c>
      <c r="AK16" s="73">
        <v>2</v>
      </c>
      <c r="AL16" s="73">
        <v>4</v>
      </c>
      <c r="AM16" s="73">
        <v>2</v>
      </c>
      <c r="AN16" s="73"/>
      <c r="AO16" s="73">
        <v>2</v>
      </c>
      <c r="AP16" s="73">
        <v>4</v>
      </c>
      <c r="AQ16" s="73">
        <v>2</v>
      </c>
      <c r="AR16" s="73">
        <v>4</v>
      </c>
      <c r="AS16" s="73"/>
      <c r="AT16" s="86">
        <v>68</v>
      </c>
    </row>
    <row r="17" spans="1:46" x14ac:dyDescent="0.35">
      <c r="A17" s="84" t="s">
        <v>101</v>
      </c>
      <c r="B17" s="85" t="s">
        <v>15</v>
      </c>
      <c r="C17" s="86">
        <v>8</v>
      </c>
      <c r="D17" s="86">
        <v>8</v>
      </c>
      <c r="E17" s="86">
        <v>8</v>
      </c>
      <c r="F17" s="86">
        <v>8</v>
      </c>
      <c r="G17" s="86">
        <v>8</v>
      </c>
      <c r="H17" s="86">
        <v>8</v>
      </c>
      <c r="I17" s="86">
        <v>8</v>
      </c>
      <c r="J17" s="86">
        <v>8</v>
      </c>
      <c r="K17" s="86">
        <v>8</v>
      </c>
      <c r="L17" s="86">
        <v>8</v>
      </c>
      <c r="M17" s="86">
        <v>8</v>
      </c>
      <c r="N17" s="86">
        <v>8</v>
      </c>
      <c r="O17" s="86">
        <v>6</v>
      </c>
      <c r="P17" s="86">
        <v>8</v>
      </c>
      <c r="Q17" s="86">
        <v>8</v>
      </c>
      <c r="R17" s="86">
        <v>8</v>
      </c>
      <c r="S17" s="86">
        <v>18</v>
      </c>
      <c r="T17" s="87"/>
      <c r="U17" s="88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>
        <f t="shared" ref="AT17" si="2">SUM(C17:AS17)</f>
        <v>144</v>
      </c>
    </row>
    <row r="18" spans="1:46" x14ac:dyDescent="0.35">
      <c r="A18" s="84" t="s">
        <v>102</v>
      </c>
      <c r="B18" s="85" t="s">
        <v>16</v>
      </c>
      <c r="C18" s="86">
        <v>2</v>
      </c>
      <c r="D18" s="86">
        <v>4</v>
      </c>
      <c r="E18" s="86">
        <v>3</v>
      </c>
      <c r="F18" s="86">
        <v>2</v>
      </c>
      <c r="G18" s="86">
        <v>2</v>
      </c>
      <c r="H18" s="86">
        <v>4</v>
      </c>
      <c r="I18" s="86">
        <v>4</v>
      </c>
      <c r="J18" s="73">
        <v>4</v>
      </c>
      <c r="K18" s="73">
        <v>2</v>
      </c>
      <c r="L18" s="73">
        <v>2</v>
      </c>
      <c r="M18" s="73">
        <v>4</v>
      </c>
      <c r="N18" s="86">
        <v>4</v>
      </c>
      <c r="O18" s="73">
        <v>4</v>
      </c>
      <c r="P18" s="73">
        <v>2</v>
      </c>
      <c r="Q18" s="73">
        <v>2</v>
      </c>
      <c r="R18" s="73">
        <v>2</v>
      </c>
      <c r="S18" s="73">
        <v>2</v>
      </c>
      <c r="T18" s="87"/>
      <c r="U18" s="88"/>
      <c r="V18" s="73">
        <v>4</v>
      </c>
      <c r="W18" s="73">
        <v>4</v>
      </c>
      <c r="X18" s="73">
        <v>4</v>
      </c>
      <c r="Y18" s="73">
        <v>5</v>
      </c>
      <c r="Z18" s="73">
        <v>4</v>
      </c>
      <c r="AA18" s="73">
        <v>6</v>
      </c>
      <c r="AB18" s="73">
        <v>4</v>
      </c>
      <c r="AC18" s="73">
        <v>4</v>
      </c>
      <c r="AD18" s="73">
        <v>4</v>
      </c>
      <c r="AE18" s="73">
        <v>4</v>
      </c>
      <c r="AF18" s="73">
        <v>4</v>
      </c>
      <c r="AG18" s="86">
        <v>4</v>
      </c>
      <c r="AH18" s="86">
        <v>4</v>
      </c>
      <c r="AI18" s="86">
        <v>6</v>
      </c>
      <c r="AJ18" s="86">
        <v>4</v>
      </c>
      <c r="AK18" s="86">
        <v>6</v>
      </c>
      <c r="AL18" s="86">
        <v>2</v>
      </c>
      <c r="AM18" s="86">
        <v>4</v>
      </c>
      <c r="AN18" s="86">
        <v>4</v>
      </c>
      <c r="AO18" s="86">
        <v>4</v>
      </c>
      <c r="AP18" s="86">
        <v>4</v>
      </c>
      <c r="AQ18" s="86">
        <v>6</v>
      </c>
      <c r="AR18" s="86"/>
      <c r="AS18" s="86"/>
      <c r="AT18" s="86">
        <f t="shared" ref="AT18:AT23" si="3">SUM(C18:AS18)</f>
        <v>144</v>
      </c>
    </row>
    <row r="19" spans="1:46" x14ac:dyDescent="0.35">
      <c r="A19" s="84" t="s">
        <v>103</v>
      </c>
      <c r="B19" s="85" t="s">
        <v>17</v>
      </c>
      <c r="C19" s="86">
        <v>2</v>
      </c>
      <c r="D19" s="86">
        <v>2</v>
      </c>
      <c r="E19" s="86">
        <v>2</v>
      </c>
      <c r="F19" s="86">
        <v>4</v>
      </c>
      <c r="G19" s="86">
        <v>2</v>
      </c>
      <c r="H19" s="86">
        <v>2</v>
      </c>
      <c r="I19" s="86">
        <v>2</v>
      </c>
      <c r="J19" s="73">
        <v>4</v>
      </c>
      <c r="K19" s="73">
        <v>2</v>
      </c>
      <c r="L19" s="73">
        <v>2</v>
      </c>
      <c r="M19" s="73">
        <v>2</v>
      </c>
      <c r="N19" s="86">
        <v>2</v>
      </c>
      <c r="O19" s="73">
        <v>4</v>
      </c>
      <c r="P19" s="73">
        <v>2</v>
      </c>
      <c r="Q19" s="73">
        <v>2</v>
      </c>
      <c r="R19" s="73">
        <v>2</v>
      </c>
      <c r="S19" s="73">
        <v>2</v>
      </c>
      <c r="T19" s="87"/>
      <c r="U19" s="88"/>
      <c r="V19" s="73">
        <v>2</v>
      </c>
      <c r="W19" s="73">
        <v>2</v>
      </c>
      <c r="X19" s="73">
        <v>2</v>
      </c>
      <c r="Y19" s="73">
        <v>2</v>
      </c>
      <c r="Z19" s="73"/>
      <c r="AA19" s="73"/>
      <c r="AB19" s="73">
        <v>2</v>
      </c>
      <c r="AC19" s="73">
        <v>2</v>
      </c>
      <c r="AD19" s="73">
        <v>2</v>
      </c>
      <c r="AE19" s="73">
        <v>2</v>
      </c>
      <c r="AF19" s="73"/>
      <c r="AG19" s="86">
        <v>2</v>
      </c>
      <c r="AH19" s="86">
        <v>2</v>
      </c>
      <c r="AI19" s="86">
        <v>2</v>
      </c>
      <c r="AJ19" s="86">
        <v>2</v>
      </c>
      <c r="AK19" s="86">
        <v>2</v>
      </c>
      <c r="AL19" s="86"/>
      <c r="AM19" s="86"/>
      <c r="AN19" s="86"/>
      <c r="AO19" s="86">
        <v>2</v>
      </c>
      <c r="AP19" s="86">
        <v>2</v>
      </c>
      <c r="AQ19" s="86">
        <v>2</v>
      </c>
      <c r="AR19" s="86"/>
      <c r="AS19" s="86"/>
      <c r="AT19" s="86">
        <f t="shared" si="3"/>
        <v>72</v>
      </c>
    </row>
    <row r="20" spans="1:46" x14ac:dyDescent="0.35">
      <c r="A20" s="84" t="s">
        <v>113</v>
      </c>
      <c r="B20" s="85" t="s">
        <v>13</v>
      </c>
      <c r="C20" s="86">
        <v>2</v>
      </c>
      <c r="D20" s="86">
        <v>2</v>
      </c>
      <c r="E20" s="86">
        <v>2</v>
      </c>
      <c r="F20" s="86">
        <v>2</v>
      </c>
      <c r="G20" s="86">
        <v>2</v>
      </c>
      <c r="H20" s="86">
        <v>2</v>
      </c>
      <c r="I20" s="86">
        <v>2</v>
      </c>
      <c r="J20" s="73">
        <v>2</v>
      </c>
      <c r="K20" s="73">
        <v>2</v>
      </c>
      <c r="L20" s="73">
        <v>4</v>
      </c>
      <c r="M20" s="73">
        <v>2</v>
      </c>
      <c r="N20" s="86">
        <v>2</v>
      </c>
      <c r="O20" s="73">
        <v>2</v>
      </c>
      <c r="P20" s="73">
        <v>2</v>
      </c>
      <c r="Q20" s="73">
        <v>2</v>
      </c>
      <c r="R20" s="73">
        <v>2</v>
      </c>
      <c r="S20" s="73"/>
      <c r="T20" s="87"/>
      <c r="U20" s="88"/>
      <c r="V20" s="73">
        <v>2</v>
      </c>
      <c r="W20" s="73">
        <v>2</v>
      </c>
      <c r="X20" s="73">
        <v>2</v>
      </c>
      <c r="Y20" s="73">
        <v>2</v>
      </c>
      <c r="Z20" s="73">
        <v>2</v>
      </c>
      <c r="AA20" s="73"/>
      <c r="AB20" s="73">
        <v>2</v>
      </c>
      <c r="AC20" s="73">
        <v>2</v>
      </c>
      <c r="AD20" s="73">
        <v>2</v>
      </c>
      <c r="AE20" s="73">
        <v>2</v>
      </c>
      <c r="AF20" s="73">
        <v>2</v>
      </c>
      <c r="AG20" s="86">
        <v>2</v>
      </c>
      <c r="AH20" s="86"/>
      <c r="AI20" s="86"/>
      <c r="AJ20" s="86">
        <v>2</v>
      </c>
      <c r="AK20" s="86">
        <v>2</v>
      </c>
      <c r="AL20" s="86">
        <v>2</v>
      </c>
      <c r="AM20" s="86">
        <v>2</v>
      </c>
      <c r="AN20" s="86">
        <v>4</v>
      </c>
      <c r="AO20" s="86">
        <v>2</v>
      </c>
      <c r="AP20" s="86">
        <v>2</v>
      </c>
      <c r="AQ20" s="86"/>
      <c r="AR20" s="86"/>
      <c r="AS20" s="86"/>
      <c r="AT20" s="86">
        <f t="shared" si="3"/>
        <v>72</v>
      </c>
    </row>
    <row r="21" spans="1:46" x14ac:dyDescent="0.35">
      <c r="A21" s="84" t="s">
        <v>114</v>
      </c>
      <c r="B21" s="85" t="s">
        <v>12</v>
      </c>
      <c r="C21" s="86"/>
      <c r="D21" s="86"/>
      <c r="E21" s="86"/>
      <c r="F21" s="86"/>
      <c r="G21" s="86"/>
      <c r="H21" s="86"/>
      <c r="I21" s="86"/>
      <c r="J21" s="73"/>
      <c r="K21" s="73"/>
      <c r="L21" s="73"/>
      <c r="M21" s="73"/>
      <c r="N21" s="86"/>
      <c r="O21" s="73"/>
      <c r="P21" s="73"/>
      <c r="Q21" s="73"/>
      <c r="R21" s="73"/>
      <c r="S21" s="73"/>
      <c r="T21" s="87"/>
      <c r="U21" s="88"/>
      <c r="V21" s="73">
        <v>2</v>
      </c>
      <c r="W21" s="73">
        <v>2</v>
      </c>
      <c r="X21" s="73">
        <v>4</v>
      </c>
      <c r="Y21" s="73">
        <v>2</v>
      </c>
      <c r="Z21" s="73">
        <v>4</v>
      </c>
      <c r="AA21" s="73">
        <v>4</v>
      </c>
      <c r="AB21" s="73">
        <v>4</v>
      </c>
      <c r="AC21" s="73">
        <v>2</v>
      </c>
      <c r="AD21" s="73">
        <v>4</v>
      </c>
      <c r="AE21" s="73">
        <v>2</v>
      </c>
      <c r="AF21" s="73">
        <v>4</v>
      </c>
      <c r="AG21" s="86">
        <v>2</v>
      </c>
      <c r="AH21" s="86">
        <v>4</v>
      </c>
      <c r="AI21" s="86">
        <v>2</v>
      </c>
      <c r="AJ21" s="86">
        <v>4</v>
      </c>
      <c r="AK21" s="86">
        <v>4</v>
      </c>
      <c r="AL21" s="86">
        <v>4</v>
      </c>
      <c r="AM21" s="86">
        <v>4</v>
      </c>
      <c r="AN21" s="86">
        <v>4</v>
      </c>
      <c r="AO21" s="86">
        <v>2</v>
      </c>
      <c r="AP21" s="86">
        <v>4</v>
      </c>
      <c r="AQ21" s="86">
        <v>4</v>
      </c>
      <c r="AR21" s="86"/>
      <c r="AS21" s="86"/>
      <c r="AT21" s="86">
        <f t="shared" si="3"/>
        <v>72</v>
      </c>
    </row>
    <row r="22" spans="1:46" x14ac:dyDescent="0.35">
      <c r="A22" s="84" t="s">
        <v>115</v>
      </c>
      <c r="B22" s="85" t="s">
        <v>14</v>
      </c>
      <c r="C22" s="86"/>
      <c r="D22" s="86"/>
      <c r="E22" s="86"/>
      <c r="F22" s="86"/>
      <c r="G22" s="86"/>
      <c r="H22" s="86"/>
      <c r="I22" s="86"/>
      <c r="J22" s="73"/>
      <c r="K22" s="73"/>
      <c r="L22" s="73"/>
      <c r="M22" s="73"/>
      <c r="N22" s="86"/>
      <c r="O22" s="73"/>
      <c r="P22" s="73"/>
      <c r="Q22" s="73"/>
      <c r="R22" s="73"/>
      <c r="S22" s="73"/>
      <c r="T22" s="87"/>
      <c r="U22" s="88"/>
      <c r="V22" s="73">
        <v>2</v>
      </c>
      <c r="W22" s="73">
        <v>4</v>
      </c>
      <c r="X22" s="73">
        <v>2</v>
      </c>
      <c r="Y22" s="73">
        <v>2</v>
      </c>
      <c r="Z22" s="73">
        <v>4</v>
      </c>
      <c r="AA22" s="73">
        <v>4</v>
      </c>
      <c r="AB22" s="73">
        <v>2</v>
      </c>
      <c r="AC22" s="73">
        <v>4</v>
      </c>
      <c r="AD22" s="73">
        <v>2</v>
      </c>
      <c r="AE22" s="73">
        <v>4</v>
      </c>
      <c r="AF22" s="73">
        <v>4</v>
      </c>
      <c r="AG22" s="86">
        <v>4</v>
      </c>
      <c r="AH22" s="86">
        <v>2</v>
      </c>
      <c r="AI22" s="86">
        <v>4</v>
      </c>
      <c r="AJ22" s="86">
        <v>2</v>
      </c>
      <c r="AK22" s="86">
        <v>2</v>
      </c>
      <c r="AL22" s="86">
        <v>4</v>
      </c>
      <c r="AM22" s="86">
        <v>4</v>
      </c>
      <c r="AN22" s="86">
        <v>4</v>
      </c>
      <c r="AO22" s="86">
        <v>2</v>
      </c>
      <c r="AP22" s="86">
        <v>4</v>
      </c>
      <c r="AQ22" s="86">
        <v>4</v>
      </c>
      <c r="AR22" s="86">
        <v>2</v>
      </c>
      <c r="AS22" s="86"/>
      <c r="AT22" s="86">
        <f t="shared" si="3"/>
        <v>72</v>
      </c>
    </row>
    <row r="23" spans="1:46" ht="18" x14ac:dyDescent="0.35">
      <c r="A23" s="84" t="s">
        <v>122</v>
      </c>
      <c r="B23" s="85" t="s">
        <v>120</v>
      </c>
      <c r="C23" s="86">
        <v>2</v>
      </c>
      <c r="D23" s="86">
        <v>2</v>
      </c>
      <c r="E23" s="86">
        <v>2</v>
      </c>
      <c r="F23" s="86">
        <v>2</v>
      </c>
      <c r="G23" s="86">
        <v>2</v>
      </c>
      <c r="H23" s="86">
        <v>2</v>
      </c>
      <c r="I23" s="86">
        <v>2</v>
      </c>
      <c r="J23" s="73">
        <v>2</v>
      </c>
      <c r="K23" s="73">
        <v>2</v>
      </c>
      <c r="L23" s="73">
        <v>2</v>
      </c>
      <c r="M23" s="73">
        <v>2</v>
      </c>
      <c r="N23" s="86">
        <v>2</v>
      </c>
      <c r="O23" s="73">
        <v>2</v>
      </c>
      <c r="P23" s="73">
        <v>2</v>
      </c>
      <c r="Q23" s="73">
        <v>2</v>
      </c>
      <c r="R23" s="73"/>
      <c r="S23" s="73">
        <v>2</v>
      </c>
      <c r="T23" s="87"/>
      <c r="U23" s="88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>
        <f t="shared" si="3"/>
        <v>32</v>
      </c>
    </row>
    <row r="24" spans="1:46" x14ac:dyDescent="0.35">
      <c r="A24" s="135" t="s">
        <v>18</v>
      </c>
      <c r="B24" s="136"/>
      <c r="C24" s="138">
        <f>SUM(C10:C23)</f>
        <v>36</v>
      </c>
      <c r="D24" s="138">
        <f>SUM(D10:D23)</f>
        <v>36</v>
      </c>
      <c r="E24" s="138">
        <f>SUM(E10:E23)</f>
        <v>36</v>
      </c>
      <c r="F24" s="138">
        <f>SUM(F10:F23)</f>
        <v>36</v>
      </c>
      <c r="G24" s="138">
        <f>SUM(G10:G23)</f>
        <v>36</v>
      </c>
      <c r="H24" s="138">
        <f>SUM(H10:H23)</f>
        <v>36</v>
      </c>
      <c r="I24" s="138">
        <f>SUM(I10:I23)</f>
        <v>36</v>
      </c>
      <c r="J24" s="138">
        <f>SUM(J10:J23)</f>
        <v>36</v>
      </c>
      <c r="K24" s="138">
        <f>SUM(K10:K23)</f>
        <v>36</v>
      </c>
      <c r="L24" s="138">
        <f>SUM(L10:L23)</f>
        <v>36</v>
      </c>
      <c r="M24" s="138">
        <f>SUM(M10:M23)</f>
        <v>36</v>
      </c>
      <c r="N24" s="138">
        <f>SUM(N10:N23)</f>
        <v>36</v>
      </c>
      <c r="O24" s="138">
        <f>SUM(O10:O23)</f>
        <v>36</v>
      </c>
      <c r="P24" s="138">
        <f>SUM(P10:P23)</f>
        <v>36</v>
      </c>
      <c r="Q24" s="138">
        <f>SUM(Q10:Q23)</f>
        <v>36</v>
      </c>
      <c r="R24" s="138">
        <f>SUM(R10:R23)</f>
        <v>36</v>
      </c>
      <c r="S24" s="138">
        <f>SUM(S10:S23)</f>
        <v>36</v>
      </c>
      <c r="T24" s="138"/>
      <c r="U24" s="138"/>
      <c r="V24" s="137">
        <f t="shared" ref="V24:AT24" si="4">SUM(V10:V23)</f>
        <v>36</v>
      </c>
      <c r="W24" s="137">
        <f t="shared" si="4"/>
        <v>36</v>
      </c>
      <c r="X24" s="137">
        <f t="shared" si="4"/>
        <v>36</v>
      </c>
      <c r="Y24" s="137">
        <f t="shared" si="4"/>
        <v>36</v>
      </c>
      <c r="Z24" s="137">
        <f t="shared" si="4"/>
        <v>36</v>
      </c>
      <c r="AA24" s="137">
        <f t="shared" si="4"/>
        <v>36</v>
      </c>
      <c r="AB24" s="137">
        <f t="shared" si="4"/>
        <v>36</v>
      </c>
      <c r="AC24" s="137">
        <f t="shared" si="4"/>
        <v>36</v>
      </c>
      <c r="AD24" s="137">
        <f t="shared" si="4"/>
        <v>36</v>
      </c>
      <c r="AE24" s="137">
        <f t="shared" si="4"/>
        <v>36</v>
      </c>
      <c r="AF24" s="137">
        <f t="shared" si="4"/>
        <v>36</v>
      </c>
      <c r="AG24" s="137">
        <f t="shared" si="4"/>
        <v>36</v>
      </c>
      <c r="AH24" s="138">
        <f t="shared" si="4"/>
        <v>36</v>
      </c>
      <c r="AI24" s="138">
        <f t="shared" si="4"/>
        <v>36</v>
      </c>
      <c r="AJ24" s="138">
        <f t="shared" si="4"/>
        <v>36</v>
      </c>
      <c r="AK24" s="138">
        <f t="shared" si="4"/>
        <v>36</v>
      </c>
      <c r="AL24" s="138">
        <f t="shared" si="4"/>
        <v>36</v>
      </c>
      <c r="AM24" s="138">
        <f t="shared" si="4"/>
        <v>36</v>
      </c>
      <c r="AN24" s="138">
        <f t="shared" si="4"/>
        <v>36</v>
      </c>
      <c r="AO24" s="138">
        <f t="shared" si="4"/>
        <v>36</v>
      </c>
      <c r="AP24" s="138">
        <f t="shared" si="4"/>
        <v>36</v>
      </c>
      <c r="AQ24" s="138">
        <f t="shared" si="4"/>
        <v>36</v>
      </c>
      <c r="AR24" s="138">
        <f t="shared" si="4"/>
        <v>36</v>
      </c>
      <c r="AS24" s="138">
        <f t="shared" si="4"/>
        <v>36</v>
      </c>
      <c r="AT24" s="138">
        <f t="shared" si="4"/>
        <v>1476</v>
      </c>
    </row>
    <row r="25" spans="1:46" x14ac:dyDescent="0.35">
      <c r="A25" s="136"/>
      <c r="B25" s="136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</row>
    <row r="28" spans="1:46" ht="18.75" customHeight="1" x14ac:dyDescent="0.35">
      <c r="A28" s="133"/>
      <c r="B28" s="134"/>
    </row>
    <row r="29" spans="1:46" x14ac:dyDescent="0.35">
      <c r="A29" s="133"/>
      <c r="B29" s="134"/>
      <c r="AS29" s="15"/>
    </row>
    <row r="30" spans="1:46" x14ac:dyDescent="0.35">
      <c r="A30" s="133"/>
      <c r="B30" s="134"/>
    </row>
    <row r="31" spans="1:46" x14ac:dyDescent="0.35">
      <c r="A31" s="2"/>
    </row>
  </sheetData>
  <mergeCells count="66">
    <mergeCell ref="AT24:AT25"/>
    <mergeCell ref="AI24:AI25"/>
    <mergeCell ref="AJ24:AJ25"/>
    <mergeCell ref="AK24:AK25"/>
    <mergeCell ref="AL24:AL25"/>
    <mergeCell ref="AM24:AM25"/>
    <mergeCell ref="AN24:AN25"/>
    <mergeCell ref="AO24:AO25"/>
    <mergeCell ref="AP24:AP25"/>
    <mergeCell ref="AQ24:AQ25"/>
    <mergeCell ref="AS24:AS25"/>
    <mergeCell ref="A2:A8"/>
    <mergeCell ref="C4:F4"/>
    <mergeCell ref="H4:J4"/>
    <mergeCell ref="L4:N4"/>
    <mergeCell ref="Z24:Z25"/>
    <mergeCell ref="Y24:Y25"/>
    <mergeCell ref="L24:L25"/>
    <mergeCell ref="M24:M25"/>
    <mergeCell ref="N24:N25"/>
    <mergeCell ref="O24:O25"/>
    <mergeCell ref="P24:P25"/>
    <mergeCell ref="Q24:Q25"/>
    <mergeCell ref="F24:F25"/>
    <mergeCell ref="G24:G25"/>
    <mergeCell ref="H24:H25"/>
    <mergeCell ref="T24:T25"/>
    <mergeCell ref="U24:U25"/>
    <mergeCell ref="AR24:AR25"/>
    <mergeCell ref="AB24:AB25"/>
    <mergeCell ref="AE24:AE25"/>
    <mergeCell ref="AF24:AF25"/>
    <mergeCell ref="AG24:AG25"/>
    <mergeCell ref="AH24:AH25"/>
    <mergeCell ref="AC24:AC25"/>
    <mergeCell ref="AD24:AD25"/>
    <mergeCell ref="A28:B28"/>
    <mergeCell ref="A29:B29"/>
    <mergeCell ref="A30:B30"/>
    <mergeCell ref="A24:B25"/>
    <mergeCell ref="AA24:AA25"/>
    <mergeCell ref="V24:V25"/>
    <mergeCell ref="W24:W25"/>
    <mergeCell ref="X24:X25"/>
    <mergeCell ref="I24:I25"/>
    <mergeCell ref="J24:J25"/>
    <mergeCell ref="K24:K25"/>
    <mergeCell ref="C24:C25"/>
    <mergeCell ref="D24:D25"/>
    <mergeCell ref="E24:E25"/>
    <mergeCell ref="R24:R25"/>
    <mergeCell ref="S24:S25"/>
    <mergeCell ref="AT3:AT8"/>
    <mergeCell ref="C2:AT2"/>
    <mergeCell ref="B2:B8"/>
    <mergeCell ref="AC4:AF4"/>
    <mergeCell ref="AH4:AJ4"/>
    <mergeCell ref="AL4:AO4"/>
    <mergeCell ref="C7:AS7"/>
    <mergeCell ref="C3:U3"/>
    <mergeCell ref="V3:AS3"/>
    <mergeCell ref="C5:AS5"/>
    <mergeCell ref="AP4:AS4"/>
    <mergeCell ref="P4:S4"/>
    <mergeCell ref="U4:W4"/>
    <mergeCell ref="Y4:AA4"/>
  </mergeCells>
  <phoneticPr fontId="27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T41"/>
  <sheetViews>
    <sheetView topLeftCell="A22" zoomScale="50" zoomScaleNormal="50" workbookViewId="0">
      <selection activeCell="V12" sqref="V12:AS13"/>
    </sheetView>
  </sheetViews>
  <sheetFormatPr defaultRowHeight="14.5" x14ac:dyDescent="0.35"/>
  <cols>
    <col min="2" max="2" width="29.453125" customWidth="1"/>
    <col min="3" max="5" width="3" bestFit="1" customWidth="1"/>
    <col min="6" max="6" width="3" customWidth="1"/>
    <col min="7" max="7" width="4.08984375" customWidth="1"/>
    <col min="8" max="11" width="3" bestFit="1" customWidth="1"/>
    <col min="12" max="12" width="3.90625" customWidth="1"/>
    <col min="13" max="13" width="3.26953125" customWidth="1"/>
    <col min="14" max="14" width="3.1796875" customWidth="1"/>
    <col min="15" max="16" width="3.90625" customWidth="1"/>
    <col min="17" max="17" width="3.26953125" customWidth="1"/>
    <col min="18" max="18" width="3.1796875" customWidth="1"/>
    <col min="19" max="19" width="3.453125" customWidth="1"/>
    <col min="20" max="20" width="3" customWidth="1"/>
    <col min="21" max="21" width="3" bestFit="1" customWidth="1"/>
    <col min="22" max="23" width="3.1796875" customWidth="1"/>
    <col min="24" max="24" width="3.90625" customWidth="1"/>
    <col min="25" max="25" width="3" customWidth="1"/>
    <col min="26" max="26" width="4.6328125" customWidth="1"/>
    <col min="27" max="27" width="4.26953125" customWidth="1"/>
    <col min="28" max="28" width="3.453125" customWidth="1"/>
    <col min="29" max="29" width="3" bestFit="1" customWidth="1"/>
    <col min="30" max="30" width="4.08984375" customWidth="1"/>
    <col min="31" max="31" width="4.36328125" customWidth="1"/>
    <col min="32" max="32" width="4.26953125" customWidth="1"/>
    <col min="33" max="33" width="4.1796875" customWidth="1"/>
    <col min="34" max="35" width="3" customWidth="1"/>
    <col min="36" max="36" width="3.7265625" customWidth="1"/>
    <col min="37" max="37" width="3.26953125" customWidth="1"/>
    <col min="38" max="38" width="4.26953125" customWidth="1"/>
    <col min="39" max="39" width="3" bestFit="1" customWidth="1"/>
    <col min="40" max="40" width="4.81640625" customWidth="1"/>
    <col min="41" max="41" width="4.453125" customWidth="1"/>
    <col min="42" max="42" width="3.90625" customWidth="1"/>
    <col min="43" max="43" width="5.1796875" customWidth="1"/>
    <col min="44" max="44" width="4.26953125" customWidth="1"/>
    <col min="45" max="45" width="4.08984375" customWidth="1"/>
    <col min="46" max="46" width="5.453125" customWidth="1"/>
  </cols>
  <sheetData>
    <row r="3" spans="1:46" x14ac:dyDescent="0.35">
      <c r="A3" s="148" t="s">
        <v>0</v>
      </c>
      <c r="B3" s="151" t="s">
        <v>11</v>
      </c>
      <c r="C3" s="154" t="s">
        <v>31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</row>
    <row r="4" spans="1:46" x14ac:dyDescent="0.35">
      <c r="A4" s="149"/>
      <c r="B4" s="152"/>
      <c r="C4" s="154" t="s">
        <v>32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 t="s">
        <v>33</v>
      </c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5" t="s">
        <v>2</v>
      </c>
    </row>
    <row r="5" spans="1:46" ht="23.25" customHeight="1" x14ac:dyDescent="0.35">
      <c r="A5" s="149"/>
      <c r="B5" s="152"/>
      <c r="C5" s="144" t="s">
        <v>19</v>
      </c>
      <c r="D5" s="131"/>
      <c r="E5" s="131"/>
      <c r="F5" s="131"/>
      <c r="G5" s="13" t="s">
        <v>1</v>
      </c>
      <c r="H5" s="144" t="s">
        <v>20</v>
      </c>
      <c r="I5" s="127"/>
      <c r="J5" s="127"/>
      <c r="K5" s="6" t="s">
        <v>1</v>
      </c>
      <c r="L5" s="144" t="s">
        <v>21</v>
      </c>
      <c r="M5" s="127"/>
      <c r="N5" s="127"/>
      <c r="O5" s="128"/>
      <c r="P5" s="144" t="s">
        <v>22</v>
      </c>
      <c r="Q5" s="127"/>
      <c r="R5" s="127"/>
      <c r="S5" s="128"/>
      <c r="T5" s="13" t="s">
        <v>1</v>
      </c>
      <c r="U5" s="145" t="s">
        <v>23</v>
      </c>
      <c r="V5" s="127"/>
      <c r="W5" s="127"/>
      <c r="X5" s="13" t="s">
        <v>1</v>
      </c>
      <c r="Y5" s="144" t="s">
        <v>24</v>
      </c>
      <c r="Z5" s="127"/>
      <c r="AA5" s="128"/>
      <c r="AB5" s="13" t="s">
        <v>1</v>
      </c>
      <c r="AC5" s="144" t="s">
        <v>25</v>
      </c>
      <c r="AD5" s="127"/>
      <c r="AE5" s="127"/>
      <c r="AF5" s="128"/>
      <c r="AG5" s="13" t="s">
        <v>1</v>
      </c>
      <c r="AH5" s="145" t="s">
        <v>26</v>
      </c>
      <c r="AI5" s="127"/>
      <c r="AJ5" s="127"/>
      <c r="AK5" s="13" t="s">
        <v>1</v>
      </c>
      <c r="AL5" s="156" t="s">
        <v>27</v>
      </c>
      <c r="AM5" s="127"/>
      <c r="AN5" s="127"/>
      <c r="AO5" s="128"/>
      <c r="AP5" s="144" t="s">
        <v>52</v>
      </c>
      <c r="AQ5" s="131"/>
      <c r="AR5" s="131"/>
      <c r="AS5" s="132"/>
      <c r="AT5" s="149"/>
    </row>
    <row r="6" spans="1:46" x14ac:dyDescent="0.35">
      <c r="A6" s="149"/>
      <c r="B6" s="152"/>
      <c r="C6" s="157" t="s">
        <v>3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</row>
    <row r="7" spans="1:46" x14ac:dyDescent="0.35">
      <c r="A7" s="149"/>
      <c r="B7" s="152"/>
      <c r="C7" s="11"/>
      <c r="D7" s="11"/>
      <c r="E7" s="9"/>
      <c r="F7" s="11"/>
      <c r="G7" s="11"/>
      <c r="H7" s="9"/>
      <c r="I7" s="11"/>
      <c r="J7" s="11"/>
      <c r="K7" s="9"/>
      <c r="L7" s="11"/>
      <c r="M7" s="11"/>
      <c r="N7" s="9"/>
      <c r="O7" s="11"/>
      <c r="P7" s="11"/>
      <c r="Q7" s="9"/>
      <c r="R7" s="11"/>
      <c r="S7" s="11"/>
      <c r="T7" s="10"/>
      <c r="U7" s="10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149"/>
    </row>
    <row r="8" spans="1:46" x14ac:dyDescent="0.35">
      <c r="A8" s="149"/>
      <c r="B8" s="152"/>
      <c r="C8" s="157" t="s">
        <v>10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</row>
    <row r="9" spans="1:46" x14ac:dyDescent="0.35">
      <c r="A9" s="150"/>
      <c r="B9" s="153"/>
      <c r="C9" s="6">
        <v>1</v>
      </c>
      <c r="D9" s="6">
        <v>2</v>
      </c>
      <c r="E9" s="6">
        <v>3</v>
      </c>
      <c r="F9" s="6">
        <v>4</v>
      </c>
      <c r="G9" s="6">
        <v>5</v>
      </c>
      <c r="H9" s="4">
        <v>6</v>
      </c>
      <c r="I9" s="4">
        <v>7</v>
      </c>
      <c r="J9" s="4">
        <v>8</v>
      </c>
      <c r="K9" s="4">
        <v>9</v>
      </c>
      <c r="L9" s="6">
        <v>10</v>
      </c>
      <c r="M9" s="4">
        <v>11</v>
      </c>
      <c r="N9" s="4">
        <v>12</v>
      </c>
      <c r="O9" s="4">
        <v>13</v>
      </c>
      <c r="P9" s="4">
        <v>14</v>
      </c>
      <c r="Q9" s="4">
        <v>15</v>
      </c>
      <c r="R9" s="4">
        <v>16</v>
      </c>
      <c r="S9" s="4">
        <v>17</v>
      </c>
      <c r="T9" s="40">
        <v>18</v>
      </c>
      <c r="U9" s="40">
        <v>19</v>
      </c>
      <c r="V9" s="4">
        <v>20</v>
      </c>
      <c r="W9" s="4">
        <v>21</v>
      </c>
      <c r="X9" s="4">
        <v>22</v>
      </c>
      <c r="Y9" s="4">
        <v>23</v>
      </c>
      <c r="Z9" s="4">
        <v>24</v>
      </c>
      <c r="AA9" s="4">
        <v>25</v>
      </c>
      <c r="AB9" s="4">
        <v>26</v>
      </c>
      <c r="AC9" s="4">
        <v>27</v>
      </c>
      <c r="AD9" s="4">
        <v>28</v>
      </c>
      <c r="AE9" s="6">
        <v>29</v>
      </c>
      <c r="AF9" s="6">
        <v>30</v>
      </c>
      <c r="AG9" s="6">
        <v>31</v>
      </c>
      <c r="AH9" s="6">
        <v>32</v>
      </c>
      <c r="AI9" s="6">
        <v>33</v>
      </c>
      <c r="AJ9" s="6">
        <v>34</v>
      </c>
      <c r="AK9" s="6">
        <v>35</v>
      </c>
      <c r="AL9" s="6">
        <v>36</v>
      </c>
      <c r="AM9" s="7">
        <v>37</v>
      </c>
      <c r="AN9" s="7">
        <v>38</v>
      </c>
      <c r="AO9" s="7">
        <v>39</v>
      </c>
      <c r="AP9" s="7">
        <v>40</v>
      </c>
      <c r="AQ9" s="6">
        <v>41</v>
      </c>
      <c r="AR9" s="7">
        <v>42</v>
      </c>
      <c r="AS9" s="7">
        <v>43</v>
      </c>
      <c r="AT9" s="149"/>
    </row>
    <row r="10" spans="1:46" ht="27.75" customHeight="1" x14ac:dyDescent="0.35">
      <c r="A10" s="165" t="s">
        <v>123</v>
      </c>
      <c r="B10" s="166" t="s">
        <v>124</v>
      </c>
      <c r="C10" s="49"/>
      <c r="D10" s="39"/>
      <c r="E10" s="39"/>
      <c r="F10" s="39"/>
      <c r="G10" s="39"/>
      <c r="H10" s="39"/>
      <c r="I10" s="39"/>
      <c r="J10" s="40"/>
      <c r="K10" s="40"/>
      <c r="L10" s="40"/>
      <c r="M10" s="40"/>
      <c r="N10" s="39"/>
      <c r="O10" s="40"/>
      <c r="P10" s="40"/>
      <c r="Q10" s="40"/>
      <c r="R10" s="40"/>
      <c r="S10" s="40"/>
      <c r="T10" s="41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</row>
    <row r="11" spans="1:46" ht="17.25" customHeight="1" x14ac:dyDescent="0.35">
      <c r="A11" s="179" t="s">
        <v>125</v>
      </c>
      <c r="B11" s="179" t="s">
        <v>126</v>
      </c>
      <c r="C11" s="180">
        <v>2</v>
      </c>
      <c r="D11" s="181">
        <v>4</v>
      </c>
      <c r="E11" s="181">
        <v>2</v>
      </c>
      <c r="F11" s="181">
        <v>4</v>
      </c>
      <c r="G11" s="181">
        <v>2</v>
      </c>
      <c r="H11" s="181">
        <v>4</v>
      </c>
      <c r="I11" s="181">
        <v>4</v>
      </c>
      <c r="J11" s="182">
        <v>4</v>
      </c>
      <c r="K11" s="182">
        <v>2</v>
      </c>
      <c r="L11" s="182">
        <v>4</v>
      </c>
      <c r="M11" s="182">
        <v>4</v>
      </c>
      <c r="N11" s="181">
        <v>4</v>
      </c>
      <c r="O11" s="181">
        <v>2</v>
      </c>
      <c r="P11" s="181">
        <v>4</v>
      </c>
      <c r="Q11" s="181">
        <v>4</v>
      </c>
      <c r="R11" s="181">
        <v>4</v>
      </c>
      <c r="S11" s="181">
        <v>4</v>
      </c>
      <c r="T11" s="203"/>
      <c r="U11" s="77"/>
      <c r="V11" s="183"/>
      <c r="W11" s="184"/>
      <c r="X11" s="184"/>
      <c r="Y11" s="184"/>
      <c r="Z11" s="184"/>
      <c r="AA11" s="184"/>
      <c r="AB11" s="184"/>
      <c r="AC11" s="184"/>
      <c r="AD11" s="183"/>
      <c r="AE11" s="183"/>
      <c r="AF11" s="183"/>
      <c r="AG11" s="183"/>
      <c r="AH11" s="184"/>
      <c r="AI11" s="183"/>
      <c r="AJ11" s="183"/>
      <c r="AK11" s="183"/>
      <c r="AL11" s="183"/>
      <c r="AM11" s="183"/>
      <c r="AN11" s="184"/>
      <c r="AO11" s="184"/>
      <c r="AP11" s="184"/>
      <c r="AQ11" s="184"/>
      <c r="AR11" s="184"/>
      <c r="AS11" s="184"/>
      <c r="AT11" s="181">
        <f>SUM(C11:AS11)</f>
        <v>58</v>
      </c>
    </row>
    <row r="12" spans="1:46" ht="25.5" customHeight="1" x14ac:dyDescent="0.35">
      <c r="A12" s="179" t="s">
        <v>127</v>
      </c>
      <c r="B12" s="179" t="s">
        <v>34</v>
      </c>
      <c r="C12" s="180">
        <v>2</v>
      </c>
      <c r="D12" s="181">
        <v>2</v>
      </c>
      <c r="E12" s="181">
        <v>2</v>
      </c>
      <c r="F12" s="181"/>
      <c r="G12" s="181">
        <v>2</v>
      </c>
      <c r="H12" s="181">
        <v>2</v>
      </c>
      <c r="I12" s="181"/>
      <c r="J12" s="182">
        <v>2</v>
      </c>
      <c r="K12" s="182">
        <v>2</v>
      </c>
      <c r="L12" s="182">
        <v>2</v>
      </c>
      <c r="M12" s="182"/>
      <c r="N12" s="181">
        <v>2</v>
      </c>
      <c r="O12" s="182">
        <v>2</v>
      </c>
      <c r="P12" s="182"/>
      <c r="Q12" s="182">
        <v>2</v>
      </c>
      <c r="R12" s="182">
        <v>2</v>
      </c>
      <c r="S12" s="182">
        <v>2</v>
      </c>
      <c r="T12" s="203"/>
      <c r="U12" s="77"/>
      <c r="V12" s="182">
        <v>2</v>
      </c>
      <c r="W12" s="182">
        <v>2</v>
      </c>
      <c r="X12" s="182"/>
      <c r="Y12" s="182">
        <v>2</v>
      </c>
      <c r="Z12" s="182">
        <v>2</v>
      </c>
      <c r="AA12" s="182">
        <v>2</v>
      </c>
      <c r="AB12" s="182"/>
      <c r="AC12" s="182">
        <v>2</v>
      </c>
      <c r="AD12" s="182">
        <v>2</v>
      </c>
      <c r="AE12" s="182"/>
      <c r="AF12" s="182">
        <v>2</v>
      </c>
      <c r="AG12" s="181">
        <v>2</v>
      </c>
      <c r="AH12" s="181"/>
      <c r="AI12" s="181">
        <v>2</v>
      </c>
      <c r="AJ12" s="181">
        <v>2</v>
      </c>
      <c r="AK12" s="181"/>
      <c r="AL12" s="181">
        <v>2</v>
      </c>
      <c r="AM12" s="181">
        <v>2</v>
      </c>
      <c r="AN12" s="181"/>
      <c r="AO12" s="181"/>
      <c r="AP12" s="181"/>
      <c r="AQ12" s="181"/>
      <c r="AR12" s="181"/>
      <c r="AS12" s="181">
        <v>2</v>
      </c>
      <c r="AT12" s="181">
        <f t="shared" ref="AT12:AT30" si="0">SUM(C12:AS12)</f>
        <v>54</v>
      </c>
    </row>
    <row r="13" spans="1:46" ht="25.5" customHeight="1" x14ac:dyDescent="0.35">
      <c r="A13" s="179" t="s">
        <v>129</v>
      </c>
      <c r="B13" s="179" t="s">
        <v>9</v>
      </c>
      <c r="C13" s="180">
        <v>2</v>
      </c>
      <c r="D13" s="181">
        <v>2</v>
      </c>
      <c r="E13" s="181"/>
      <c r="F13" s="181">
        <v>2</v>
      </c>
      <c r="G13" s="181">
        <v>2</v>
      </c>
      <c r="H13" s="181"/>
      <c r="I13" s="181">
        <v>2</v>
      </c>
      <c r="J13" s="182">
        <v>2</v>
      </c>
      <c r="K13" s="182">
        <v>2</v>
      </c>
      <c r="L13" s="182">
        <v>2</v>
      </c>
      <c r="M13" s="182"/>
      <c r="N13" s="181">
        <v>2</v>
      </c>
      <c r="O13" s="182">
        <v>2</v>
      </c>
      <c r="P13" s="182"/>
      <c r="Q13" s="182">
        <v>2</v>
      </c>
      <c r="R13" s="182">
        <v>2</v>
      </c>
      <c r="S13" s="182">
        <v>2</v>
      </c>
      <c r="T13" s="203"/>
      <c r="U13" s="77"/>
      <c r="V13" s="180">
        <v>2</v>
      </c>
      <c r="W13" s="181">
        <v>2</v>
      </c>
      <c r="X13" s="181"/>
      <c r="Y13" s="181">
        <v>2</v>
      </c>
      <c r="Z13" s="181">
        <v>2</v>
      </c>
      <c r="AA13" s="181">
        <v>2</v>
      </c>
      <c r="AB13" s="181"/>
      <c r="AC13" s="182">
        <v>2</v>
      </c>
      <c r="AD13" s="182">
        <v>2</v>
      </c>
      <c r="AE13" s="182"/>
      <c r="AF13" s="182">
        <v>2</v>
      </c>
      <c r="AG13" s="181">
        <v>2</v>
      </c>
      <c r="AH13" s="182"/>
      <c r="AI13" s="182">
        <v>2</v>
      </c>
      <c r="AJ13" s="182">
        <v>2</v>
      </c>
      <c r="AK13" s="182"/>
      <c r="AL13" s="182">
        <v>2</v>
      </c>
      <c r="AM13" s="185">
        <v>2</v>
      </c>
      <c r="AN13" s="184"/>
      <c r="AO13" s="181"/>
      <c r="AP13" s="181"/>
      <c r="AQ13" s="181"/>
      <c r="AR13" s="184"/>
      <c r="AS13" s="184">
        <v>2</v>
      </c>
      <c r="AT13" s="181">
        <f>SUM(C13:AS13)</f>
        <v>54</v>
      </c>
    </row>
    <row r="14" spans="1:46" ht="25.5" customHeight="1" x14ac:dyDescent="0.35">
      <c r="A14" s="179" t="s">
        <v>130</v>
      </c>
      <c r="B14" s="179" t="s">
        <v>131</v>
      </c>
      <c r="C14" s="180">
        <v>2</v>
      </c>
      <c r="D14" s="181">
        <v>2</v>
      </c>
      <c r="E14" s="181">
        <v>2</v>
      </c>
      <c r="F14" s="181">
        <v>2</v>
      </c>
      <c r="G14" s="181">
        <v>2</v>
      </c>
      <c r="H14" s="181">
        <v>2</v>
      </c>
      <c r="I14" s="181">
        <v>2</v>
      </c>
      <c r="J14" s="182">
        <v>2</v>
      </c>
      <c r="K14" s="182">
        <v>2</v>
      </c>
      <c r="L14" s="182">
        <v>2</v>
      </c>
      <c r="M14" s="182">
        <v>2</v>
      </c>
      <c r="N14" s="181">
        <v>2</v>
      </c>
      <c r="O14" s="182">
        <v>2</v>
      </c>
      <c r="P14" s="182">
        <v>4</v>
      </c>
      <c r="Q14" s="182">
        <v>2</v>
      </c>
      <c r="R14" s="182">
        <v>2</v>
      </c>
      <c r="S14" s="182">
        <v>2</v>
      </c>
      <c r="T14" s="203"/>
      <c r="U14" s="77"/>
      <c r="V14" s="180"/>
      <c r="W14" s="181"/>
      <c r="X14" s="181"/>
      <c r="Y14" s="181"/>
      <c r="Z14" s="181"/>
      <c r="AA14" s="181"/>
      <c r="AB14" s="181"/>
      <c r="AC14" s="182"/>
      <c r="AD14" s="182"/>
      <c r="AE14" s="182"/>
      <c r="AF14" s="182"/>
      <c r="AG14" s="181"/>
      <c r="AH14" s="182"/>
      <c r="AI14" s="182"/>
      <c r="AJ14" s="182"/>
      <c r="AK14" s="182"/>
      <c r="AL14" s="182"/>
      <c r="AM14" s="184"/>
      <c r="AN14" s="184"/>
      <c r="AO14" s="184"/>
      <c r="AP14" s="184"/>
      <c r="AQ14" s="184"/>
      <c r="AR14" s="184"/>
      <c r="AS14" s="184"/>
      <c r="AT14" s="181">
        <v>36</v>
      </c>
    </row>
    <row r="15" spans="1:46" x14ac:dyDescent="0.35">
      <c r="A15" s="179" t="s">
        <v>132</v>
      </c>
      <c r="B15" s="179" t="s">
        <v>133</v>
      </c>
      <c r="C15" s="180">
        <v>2</v>
      </c>
      <c r="D15" s="181">
        <v>2</v>
      </c>
      <c r="E15" s="181">
        <v>2</v>
      </c>
      <c r="F15" s="181">
        <v>2</v>
      </c>
      <c r="G15" s="181">
        <v>2</v>
      </c>
      <c r="H15" s="181">
        <v>2</v>
      </c>
      <c r="I15" s="181">
        <v>2</v>
      </c>
      <c r="J15" s="182">
        <v>2</v>
      </c>
      <c r="K15" s="182">
        <v>2</v>
      </c>
      <c r="L15" s="182">
        <v>2</v>
      </c>
      <c r="M15" s="182">
        <v>2</v>
      </c>
      <c r="N15" s="181">
        <v>2</v>
      </c>
      <c r="O15" s="182">
        <v>2</v>
      </c>
      <c r="P15" s="182">
        <v>2</v>
      </c>
      <c r="Q15" s="182">
        <v>2</v>
      </c>
      <c r="R15" s="182">
        <v>2</v>
      </c>
      <c r="S15" s="182">
        <v>4</v>
      </c>
      <c r="T15" s="203"/>
      <c r="U15" s="77"/>
      <c r="V15" s="180"/>
      <c r="W15" s="181"/>
      <c r="X15" s="181"/>
      <c r="Y15" s="181"/>
      <c r="Z15" s="181"/>
      <c r="AA15" s="181"/>
      <c r="AB15" s="181"/>
      <c r="AC15" s="182"/>
      <c r="AD15" s="182"/>
      <c r="AE15" s="182"/>
      <c r="AF15" s="182"/>
      <c r="AG15" s="181"/>
      <c r="AH15" s="182"/>
      <c r="AI15" s="182"/>
      <c r="AJ15" s="182"/>
      <c r="AK15" s="182"/>
      <c r="AL15" s="182"/>
      <c r="AM15" s="184"/>
      <c r="AN15" s="184"/>
      <c r="AO15" s="184"/>
      <c r="AP15" s="184"/>
      <c r="AQ15" s="184"/>
      <c r="AR15" s="184"/>
      <c r="AS15" s="184"/>
      <c r="AT15" s="181">
        <f>SUM(C15:AS15)</f>
        <v>36</v>
      </c>
    </row>
    <row r="16" spans="1:46" ht="19.149999999999999" customHeight="1" x14ac:dyDescent="0.35">
      <c r="A16" s="191" t="s">
        <v>105</v>
      </c>
      <c r="B16" s="192" t="s">
        <v>35</v>
      </c>
      <c r="C16" s="193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77"/>
    </row>
    <row r="17" spans="1:46" ht="23.5" customHeight="1" x14ac:dyDescent="0.35">
      <c r="A17" s="186" t="s">
        <v>36</v>
      </c>
      <c r="B17" s="179" t="s">
        <v>86</v>
      </c>
      <c r="C17" s="180">
        <v>4</v>
      </c>
      <c r="D17" s="180">
        <v>2</v>
      </c>
      <c r="E17" s="180">
        <v>4</v>
      </c>
      <c r="F17" s="180">
        <v>4</v>
      </c>
      <c r="G17" s="180">
        <v>2</v>
      </c>
      <c r="H17" s="180">
        <v>2</v>
      </c>
      <c r="I17" s="180">
        <v>4</v>
      </c>
      <c r="J17" s="180">
        <v>6</v>
      </c>
      <c r="K17" s="180">
        <v>4</v>
      </c>
      <c r="L17" s="180">
        <v>2</v>
      </c>
      <c r="M17" s="180">
        <v>4</v>
      </c>
      <c r="N17" s="180">
        <v>2</v>
      </c>
      <c r="O17" s="180">
        <v>4</v>
      </c>
      <c r="P17" s="180">
        <v>2</v>
      </c>
      <c r="Q17" s="180">
        <v>2</v>
      </c>
      <c r="R17" s="180">
        <v>2</v>
      </c>
      <c r="S17" s="180">
        <v>4</v>
      </c>
      <c r="T17" s="203"/>
      <c r="U17" s="77"/>
      <c r="V17" s="183">
        <v>4</v>
      </c>
      <c r="W17" s="183">
        <v>4</v>
      </c>
      <c r="X17" s="183">
        <v>4</v>
      </c>
      <c r="Y17" s="183">
        <v>4</v>
      </c>
      <c r="Z17" s="183">
        <v>2</v>
      </c>
      <c r="AA17" s="183">
        <v>4</v>
      </c>
      <c r="AB17" s="184">
        <v>4</v>
      </c>
      <c r="AC17" s="184">
        <v>4</v>
      </c>
      <c r="AD17" s="184">
        <v>4</v>
      </c>
      <c r="AE17" s="184">
        <v>4</v>
      </c>
      <c r="AF17" s="184">
        <v>4</v>
      </c>
      <c r="AG17" s="184">
        <v>4</v>
      </c>
      <c r="AH17" s="184">
        <v>4</v>
      </c>
      <c r="AI17" s="184">
        <v>2</v>
      </c>
      <c r="AJ17" s="184">
        <v>4</v>
      </c>
      <c r="AK17" s="184">
        <v>2</v>
      </c>
      <c r="AL17" s="184">
        <v>2</v>
      </c>
      <c r="AM17" s="184">
        <v>4</v>
      </c>
      <c r="AN17" s="184"/>
      <c r="AO17" s="184"/>
      <c r="AP17" s="184">
        <v>4</v>
      </c>
      <c r="AQ17" s="184"/>
      <c r="AR17" s="184"/>
      <c r="AS17" s="184"/>
      <c r="AT17" s="181">
        <f t="shared" si="0"/>
        <v>122</v>
      </c>
    </row>
    <row r="18" spans="1:46" ht="22.9" customHeight="1" x14ac:dyDescent="0.35">
      <c r="A18" s="186" t="s">
        <v>37</v>
      </c>
      <c r="B18" s="179" t="s">
        <v>134</v>
      </c>
      <c r="C18" s="180">
        <v>4</v>
      </c>
      <c r="D18" s="180">
        <v>4</v>
      </c>
      <c r="E18" s="180">
        <v>4</v>
      </c>
      <c r="F18" s="180">
        <v>4</v>
      </c>
      <c r="G18" s="180">
        <v>4</v>
      </c>
      <c r="H18" s="180">
        <v>4</v>
      </c>
      <c r="I18" s="180">
        <v>4</v>
      </c>
      <c r="J18" s="180">
        <v>4</v>
      </c>
      <c r="K18" s="180">
        <v>4</v>
      </c>
      <c r="L18" s="180">
        <v>4</v>
      </c>
      <c r="M18" s="180">
        <v>6</v>
      </c>
      <c r="N18" s="180">
        <v>4</v>
      </c>
      <c r="O18" s="180">
        <v>4</v>
      </c>
      <c r="P18" s="180">
        <v>4</v>
      </c>
      <c r="Q18" s="180">
        <v>4</v>
      </c>
      <c r="R18" s="180">
        <v>4</v>
      </c>
      <c r="S18" s="180">
        <v>4</v>
      </c>
      <c r="T18" s="203"/>
      <c r="U18" s="77"/>
      <c r="V18" s="183">
        <v>4</v>
      </c>
      <c r="W18" s="183">
        <v>4</v>
      </c>
      <c r="X18" s="183">
        <v>4</v>
      </c>
      <c r="Y18" s="183">
        <v>4</v>
      </c>
      <c r="Z18" s="183">
        <v>2</v>
      </c>
      <c r="AA18" s="183">
        <v>2</v>
      </c>
      <c r="AB18" s="183">
        <v>4</v>
      </c>
      <c r="AC18" s="183">
        <v>4</v>
      </c>
      <c r="AD18" s="183">
        <v>4</v>
      </c>
      <c r="AE18" s="183">
        <v>4</v>
      </c>
      <c r="AF18" s="183">
        <v>4</v>
      </c>
      <c r="AG18" s="183">
        <v>4</v>
      </c>
      <c r="AH18" s="183">
        <v>2</v>
      </c>
      <c r="AI18" s="183">
        <v>4</v>
      </c>
      <c r="AJ18" s="183">
        <v>4</v>
      </c>
      <c r="AK18" s="183">
        <v>2</v>
      </c>
      <c r="AL18" s="183">
        <v>2</v>
      </c>
      <c r="AM18" s="183">
        <v>4</v>
      </c>
      <c r="AN18" s="183"/>
      <c r="AO18" s="183"/>
      <c r="AP18" s="183">
        <v>2</v>
      </c>
      <c r="AQ18" s="183"/>
      <c r="AR18" s="183"/>
      <c r="AS18" s="183">
        <v>6</v>
      </c>
      <c r="AT18" s="181">
        <f t="shared" si="0"/>
        <v>140</v>
      </c>
    </row>
    <row r="19" spans="1:46" ht="22.9" customHeight="1" x14ac:dyDescent="0.35">
      <c r="A19" s="186" t="s">
        <v>53</v>
      </c>
      <c r="B19" s="179" t="s">
        <v>135</v>
      </c>
      <c r="C19" s="180">
        <v>4</v>
      </c>
      <c r="D19" s="180">
        <v>4</v>
      </c>
      <c r="E19" s="180">
        <v>4</v>
      </c>
      <c r="F19" s="180">
        <v>4</v>
      </c>
      <c r="G19" s="180">
        <v>4</v>
      </c>
      <c r="H19" s="180">
        <v>4</v>
      </c>
      <c r="I19" s="180">
        <v>4</v>
      </c>
      <c r="J19" s="180">
        <v>2</v>
      </c>
      <c r="K19" s="180">
        <v>4</v>
      </c>
      <c r="L19" s="180">
        <v>4</v>
      </c>
      <c r="M19" s="180">
        <v>4</v>
      </c>
      <c r="N19" s="180">
        <v>4</v>
      </c>
      <c r="O19" s="180">
        <v>4</v>
      </c>
      <c r="P19" s="180">
        <v>4</v>
      </c>
      <c r="Q19" s="180">
        <v>4</v>
      </c>
      <c r="R19" s="180">
        <v>4</v>
      </c>
      <c r="S19" s="180">
        <v>4</v>
      </c>
      <c r="T19" s="203"/>
      <c r="U19" s="77"/>
      <c r="V19" s="183">
        <v>4</v>
      </c>
      <c r="W19" s="183">
        <v>4</v>
      </c>
      <c r="X19" s="183">
        <v>4</v>
      </c>
      <c r="Y19" s="183">
        <v>4</v>
      </c>
      <c r="Z19" s="183">
        <v>2</v>
      </c>
      <c r="AA19" s="183">
        <v>4</v>
      </c>
      <c r="AB19" s="183">
        <v>4</v>
      </c>
      <c r="AC19" s="183">
        <v>4</v>
      </c>
      <c r="AD19" s="183">
        <v>2</v>
      </c>
      <c r="AE19" s="183">
        <v>4</v>
      </c>
      <c r="AF19" s="183">
        <v>4</v>
      </c>
      <c r="AG19" s="183">
        <v>4</v>
      </c>
      <c r="AH19" s="183">
        <v>4</v>
      </c>
      <c r="AI19" s="183">
        <v>4</v>
      </c>
      <c r="AJ19" s="183">
        <v>4</v>
      </c>
      <c r="AK19" s="183">
        <v>6</v>
      </c>
      <c r="AL19" s="183">
        <v>4</v>
      </c>
      <c r="AM19" s="183">
        <v>4</v>
      </c>
      <c r="AN19" s="183"/>
      <c r="AO19" s="183"/>
      <c r="AP19" s="183">
        <v>2</v>
      </c>
      <c r="AQ19" s="183"/>
      <c r="AR19" s="183"/>
      <c r="AS19" s="183">
        <v>6</v>
      </c>
      <c r="AT19" s="181">
        <f t="shared" ref="AT19" si="1">SUM(C19:AS19)</f>
        <v>144</v>
      </c>
    </row>
    <row r="20" spans="1:46" ht="22.9" customHeight="1" x14ac:dyDescent="0.35">
      <c r="A20" s="186" t="s">
        <v>44</v>
      </c>
      <c r="B20" s="179" t="s">
        <v>136</v>
      </c>
      <c r="C20" s="180">
        <v>2</v>
      </c>
      <c r="D20" s="180">
        <v>2</v>
      </c>
      <c r="E20" s="180">
        <v>4</v>
      </c>
      <c r="F20" s="180">
        <v>2</v>
      </c>
      <c r="G20" s="180">
        <v>4</v>
      </c>
      <c r="H20" s="180">
        <v>4</v>
      </c>
      <c r="I20" s="180">
        <v>2</v>
      </c>
      <c r="J20" s="180">
        <v>2</v>
      </c>
      <c r="K20" s="180">
        <v>4</v>
      </c>
      <c r="L20" s="180">
        <v>2</v>
      </c>
      <c r="M20" s="180">
        <v>2</v>
      </c>
      <c r="N20" s="180">
        <v>2</v>
      </c>
      <c r="O20" s="180">
        <v>2</v>
      </c>
      <c r="P20" s="180">
        <v>4</v>
      </c>
      <c r="Q20" s="180">
        <v>2</v>
      </c>
      <c r="R20" s="180">
        <v>2</v>
      </c>
      <c r="S20" s="180">
        <v>2</v>
      </c>
      <c r="T20" s="203"/>
      <c r="U20" s="77"/>
      <c r="V20" s="183">
        <v>2</v>
      </c>
      <c r="W20" s="183">
        <v>2</v>
      </c>
      <c r="X20" s="183">
        <v>2</v>
      </c>
      <c r="Y20" s="183">
        <v>2</v>
      </c>
      <c r="Z20" s="183">
        <v>4</v>
      </c>
      <c r="AA20" s="183">
        <v>2</v>
      </c>
      <c r="AB20" s="183">
        <v>2</v>
      </c>
      <c r="AC20" s="183">
        <v>2</v>
      </c>
      <c r="AD20" s="183">
        <v>2</v>
      </c>
      <c r="AE20" s="183">
        <v>2</v>
      </c>
      <c r="AF20" s="183"/>
      <c r="AG20" s="183">
        <v>2</v>
      </c>
      <c r="AH20" s="183">
        <v>2</v>
      </c>
      <c r="AI20" s="183">
        <v>2</v>
      </c>
      <c r="AJ20" s="183">
        <v>2</v>
      </c>
      <c r="AK20" s="183"/>
      <c r="AL20" s="183">
        <v>2</v>
      </c>
      <c r="AM20" s="183">
        <v>2</v>
      </c>
      <c r="AN20" s="183"/>
      <c r="AO20" s="183"/>
      <c r="AP20" s="183">
        <v>2</v>
      </c>
      <c r="AQ20" s="183"/>
      <c r="AR20" s="183"/>
      <c r="AS20" s="183">
        <v>2</v>
      </c>
      <c r="AT20" s="181">
        <f>SUM(C20:AS20)</f>
        <v>82</v>
      </c>
    </row>
    <row r="21" spans="1:46" ht="31" customHeight="1" x14ac:dyDescent="0.35">
      <c r="A21" s="186" t="s">
        <v>45</v>
      </c>
      <c r="B21" s="179" t="s">
        <v>87</v>
      </c>
      <c r="C21" s="180">
        <v>2</v>
      </c>
      <c r="D21" s="180">
        <v>2</v>
      </c>
      <c r="E21" s="180">
        <v>2</v>
      </c>
      <c r="F21" s="180">
        <v>2</v>
      </c>
      <c r="G21" s="180">
        <v>2</v>
      </c>
      <c r="H21" s="180">
        <v>2</v>
      </c>
      <c r="I21" s="180">
        <v>2</v>
      </c>
      <c r="J21" s="180">
        <v>2</v>
      </c>
      <c r="K21" s="180">
        <v>2</v>
      </c>
      <c r="L21" s="180">
        <v>2</v>
      </c>
      <c r="M21" s="180">
        <v>2</v>
      </c>
      <c r="N21" s="180">
        <v>2</v>
      </c>
      <c r="O21" s="180">
        <v>2</v>
      </c>
      <c r="P21" s="180">
        <v>2</v>
      </c>
      <c r="Q21" s="180">
        <v>2</v>
      </c>
      <c r="R21" s="180">
        <v>2</v>
      </c>
      <c r="S21" s="180">
        <v>2</v>
      </c>
      <c r="T21" s="203"/>
      <c r="U21" s="77"/>
      <c r="V21" s="183">
        <v>2</v>
      </c>
      <c r="W21" s="183"/>
      <c r="X21" s="183">
        <v>4</v>
      </c>
      <c r="Y21" s="183">
        <v>2</v>
      </c>
      <c r="Z21" s="183">
        <v>2</v>
      </c>
      <c r="AA21" s="183">
        <v>2</v>
      </c>
      <c r="AB21" s="183">
        <v>4</v>
      </c>
      <c r="AC21" s="183">
        <v>2</v>
      </c>
      <c r="AD21" s="183">
        <v>2</v>
      </c>
      <c r="AE21" s="183">
        <v>4</v>
      </c>
      <c r="AF21" s="183"/>
      <c r="AG21" s="183">
        <v>2</v>
      </c>
      <c r="AH21" s="183">
        <v>2</v>
      </c>
      <c r="AI21" s="183"/>
      <c r="AJ21" s="183">
        <v>2</v>
      </c>
      <c r="AK21" s="183">
        <v>2</v>
      </c>
      <c r="AL21" s="183">
        <v>2</v>
      </c>
      <c r="AM21" s="183">
        <v>2</v>
      </c>
      <c r="AN21" s="183"/>
      <c r="AO21" s="183"/>
      <c r="AP21" s="183">
        <v>2</v>
      </c>
      <c r="AQ21" s="183"/>
      <c r="AR21" s="183"/>
      <c r="AS21" s="183"/>
      <c r="AT21" s="181">
        <f>SUM(C21:AS21)</f>
        <v>72</v>
      </c>
    </row>
    <row r="22" spans="1:46" ht="30" customHeight="1" x14ac:dyDescent="0.35">
      <c r="A22" s="187" t="s">
        <v>46</v>
      </c>
      <c r="B22" s="188" t="s">
        <v>137</v>
      </c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203"/>
      <c r="U22" s="77"/>
      <c r="V22" s="183">
        <v>2</v>
      </c>
      <c r="W22" s="183">
        <v>2</v>
      </c>
      <c r="X22" s="183">
        <v>4</v>
      </c>
      <c r="Y22" s="183">
        <v>4</v>
      </c>
      <c r="Z22" s="183">
        <v>2</v>
      </c>
      <c r="AA22" s="183">
        <v>2</v>
      </c>
      <c r="AB22" s="183">
        <v>4</v>
      </c>
      <c r="AC22" s="183">
        <v>2</v>
      </c>
      <c r="AD22" s="183">
        <v>2</v>
      </c>
      <c r="AE22" s="183">
        <v>2</v>
      </c>
      <c r="AF22" s="183">
        <v>4</v>
      </c>
      <c r="AG22" s="183">
        <v>2</v>
      </c>
      <c r="AH22" s="183">
        <v>6</v>
      </c>
      <c r="AI22" s="183">
        <v>4</v>
      </c>
      <c r="AJ22" s="183">
        <v>2</v>
      </c>
      <c r="AK22" s="183">
        <v>4</v>
      </c>
      <c r="AL22" s="183">
        <v>2</v>
      </c>
      <c r="AM22" s="183">
        <v>2</v>
      </c>
      <c r="AN22" s="183"/>
      <c r="AO22" s="183"/>
      <c r="AP22" s="183">
        <v>2</v>
      </c>
      <c r="AQ22" s="183"/>
      <c r="AR22" s="183"/>
      <c r="AS22" s="183"/>
      <c r="AT22" s="181">
        <f>SUM(V22:AS22)</f>
        <v>54</v>
      </c>
    </row>
    <row r="23" spans="1:46" ht="25" customHeight="1" x14ac:dyDescent="0.35">
      <c r="A23" s="189" t="s">
        <v>138</v>
      </c>
      <c r="B23" s="179" t="s">
        <v>139</v>
      </c>
      <c r="C23" s="180">
        <v>2</v>
      </c>
      <c r="D23" s="181">
        <v>2</v>
      </c>
      <c r="E23" s="181">
        <v>2</v>
      </c>
      <c r="F23" s="181">
        <v>2</v>
      </c>
      <c r="G23" s="181">
        <v>2</v>
      </c>
      <c r="H23" s="181">
        <v>2</v>
      </c>
      <c r="I23" s="181">
        <v>2</v>
      </c>
      <c r="J23" s="182">
        <v>2</v>
      </c>
      <c r="K23" s="182"/>
      <c r="L23" s="182">
        <v>2</v>
      </c>
      <c r="M23" s="182">
        <v>2</v>
      </c>
      <c r="N23" s="181">
        <v>2</v>
      </c>
      <c r="O23" s="182">
        <v>2</v>
      </c>
      <c r="P23" s="182">
        <v>2</v>
      </c>
      <c r="Q23" s="182">
        <v>2</v>
      </c>
      <c r="R23" s="182">
        <v>2</v>
      </c>
      <c r="S23" s="182"/>
      <c r="T23" s="203"/>
      <c r="U23" s="77"/>
      <c r="V23" s="183">
        <v>2</v>
      </c>
      <c r="W23" s="183">
        <v>2</v>
      </c>
      <c r="X23" s="183">
        <v>2</v>
      </c>
      <c r="Y23" s="183"/>
      <c r="Z23" s="183">
        <v>2</v>
      </c>
      <c r="AA23" s="183">
        <v>2</v>
      </c>
      <c r="AB23" s="183">
        <v>2</v>
      </c>
      <c r="AC23" s="183">
        <v>2</v>
      </c>
      <c r="AD23" s="183">
        <v>2</v>
      </c>
      <c r="AE23" s="183">
        <v>2</v>
      </c>
      <c r="AF23" s="183">
        <v>2</v>
      </c>
      <c r="AG23" s="183">
        <v>2</v>
      </c>
      <c r="AH23" s="183">
        <v>2</v>
      </c>
      <c r="AI23" s="183">
        <v>2</v>
      </c>
      <c r="AJ23" s="183"/>
      <c r="AK23" s="183">
        <v>2</v>
      </c>
      <c r="AL23" s="183">
        <v>2</v>
      </c>
      <c r="AM23" s="183">
        <v>2</v>
      </c>
      <c r="AN23" s="183"/>
      <c r="AO23" s="183"/>
      <c r="AP23" s="183">
        <v>2</v>
      </c>
      <c r="AQ23" s="183"/>
      <c r="AR23" s="183"/>
      <c r="AS23" s="183">
        <v>6</v>
      </c>
      <c r="AT23" s="181">
        <f t="shared" si="0"/>
        <v>70</v>
      </c>
    </row>
    <row r="24" spans="1:46" ht="40.5" customHeight="1" x14ac:dyDescent="0.35">
      <c r="A24" s="189" t="s">
        <v>80</v>
      </c>
      <c r="B24" s="190" t="s">
        <v>140</v>
      </c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203"/>
      <c r="U24" s="77"/>
      <c r="V24" s="183">
        <v>2</v>
      </c>
      <c r="W24" s="183">
        <v>2</v>
      </c>
      <c r="X24" s="183">
        <v>2</v>
      </c>
      <c r="Y24" s="183">
        <v>2</v>
      </c>
      <c r="Z24" s="183">
        <v>2</v>
      </c>
      <c r="AA24" s="183">
        <v>2</v>
      </c>
      <c r="AB24" s="183">
        <v>2</v>
      </c>
      <c r="AC24" s="183">
        <v>2</v>
      </c>
      <c r="AD24" s="183"/>
      <c r="AE24" s="183">
        <v>2</v>
      </c>
      <c r="AF24" s="183">
        <v>2</v>
      </c>
      <c r="AG24" s="183">
        <v>2</v>
      </c>
      <c r="AH24" s="183"/>
      <c r="AI24" s="183">
        <v>2</v>
      </c>
      <c r="AJ24" s="183">
        <v>2</v>
      </c>
      <c r="AK24" s="183">
        <v>2</v>
      </c>
      <c r="AL24" s="183">
        <v>2</v>
      </c>
      <c r="AM24" s="183"/>
      <c r="AN24" s="183"/>
      <c r="AO24" s="183"/>
      <c r="AP24" s="183">
        <v>2</v>
      </c>
      <c r="AQ24" s="183"/>
      <c r="AR24" s="183"/>
      <c r="AS24" s="183"/>
      <c r="AT24" s="181">
        <f t="shared" si="0"/>
        <v>32</v>
      </c>
    </row>
    <row r="25" spans="1:46" ht="36.65" customHeight="1" x14ac:dyDescent="0.35">
      <c r="A25" s="196" t="s">
        <v>141</v>
      </c>
      <c r="B25" s="197" t="s">
        <v>142</v>
      </c>
      <c r="C25" s="198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78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195"/>
      <c r="AS25" s="195"/>
      <c r="AT25" s="199"/>
    </row>
    <row r="26" spans="1:46" ht="51" customHeight="1" x14ac:dyDescent="0.35">
      <c r="A26" s="200" t="s">
        <v>39</v>
      </c>
      <c r="B26" s="201" t="s">
        <v>147</v>
      </c>
      <c r="C26" s="202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203"/>
      <c r="U26" s="203"/>
      <c r="V26" s="178"/>
      <c r="W26" s="178"/>
      <c r="X26" s="178"/>
      <c r="Y26" s="178"/>
      <c r="Z26" s="178"/>
      <c r="AA26" s="178"/>
      <c r="AB26" s="195"/>
      <c r="AC26" s="195"/>
      <c r="AD26" s="178"/>
      <c r="AE26" s="178"/>
      <c r="AF26" s="195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99"/>
    </row>
    <row r="27" spans="1:46" ht="22" customHeight="1" x14ac:dyDescent="0.35">
      <c r="A27" s="170" t="s">
        <v>40</v>
      </c>
      <c r="B27" s="169" t="s">
        <v>143</v>
      </c>
      <c r="C27" s="181">
        <v>6</v>
      </c>
      <c r="D27" s="181">
        <v>6</v>
      </c>
      <c r="E27" s="181">
        <v>6</v>
      </c>
      <c r="F27" s="181">
        <v>6</v>
      </c>
      <c r="G27" s="181">
        <v>6</v>
      </c>
      <c r="H27" s="181">
        <v>6</v>
      </c>
      <c r="I27" s="181">
        <v>6</v>
      </c>
      <c r="J27" s="181">
        <v>6</v>
      </c>
      <c r="K27" s="181">
        <v>6</v>
      </c>
      <c r="L27" s="181">
        <v>6</v>
      </c>
      <c r="M27" s="181">
        <v>6</v>
      </c>
      <c r="N27" s="181">
        <v>6</v>
      </c>
      <c r="O27" s="181">
        <v>6</v>
      </c>
      <c r="P27" s="181">
        <v>6</v>
      </c>
      <c r="Q27" s="181">
        <v>6</v>
      </c>
      <c r="R27" s="181">
        <v>6</v>
      </c>
      <c r="S27" s="181">
        <v>6</v>
      </c>
      <c r="T27" s="203"/>
      <c r="U27" s="77"/>
      <c r="V27" s="182">
        <v>4</v>
      </c>
      <c r="W27" s="182">
        <v>2</v>
      </c>
      <c r="X27" s="182">
        <v>4</v>
      </c>
      <c r="Y27" s="182">
        <v>2</v>
      </c>
      <c r="Z27" s="182">
        <v>4</v>
      </c>
      <c r="AA27" s="182">
        <v>2</v>
      </c>
      <c r="AB27" s="182">
        <v>4</v>
      </c>
      <c r="AC27" s="182">
        <v>2</v>
      </c>
      <c r="AD27" s="182">
        <v>4</v>
      </c>
      <c r="AE27" s="182">
        <v>2</v>
      </c>
      <c r="AF27" s="182">
        <v>4</v>
      </c>
      <c r="AG27" s="182">
        <v>2</v>
      </c>
      <c r="AH27" s="182">
        <v>4</v>
      </c>
      <c r="AI27" s="182">
        <v>2</v>
      </c>
      <c r="AJ27" s="182">
        <v>4</v>
      </c>
      <c r="AK27" s="182">
        <v>8</v>
      </c>
      <c r="AL27" s="182">
        <v>4</v>
      </c>
      <c r="AM27" s="182">
        <v>4</v>
      </c>
      <c r="AN27" s="182"/>
      <c r="AO27" s="182"/>
      <c r="AP27" s="182">
        <v>4</v>
      </c>
      <c r="AQ27" s="182"/>
      <c r="AR27" s="182"/>
      <c r="AS27" s="182">
        <v>6</v>
      </c>
      <c r="AT27" s="181">
        <f>SUM(C27:AS27)</f>
        <v>174</v>
      </c>
    </row>
    <row r="28" spans="1:46" ht="45.5" customHeight="1" x14ac:dyDescent="0.35">
      <c r="A28" s="171" t="s">
        <v>106</v>
      </c>
      <c r="B28" s="175" t="s">
        <v>144</v>
      </c>
      <c r="C28" s="181">
        <v>2</v>
      </c>
      <c r="D28" s="181">
        <v>2</v>
      </c>
      <c r="E28" s="181">
        <v>2</v>
      </c>
      <c r="F28" s="181">
        <v>2</v>
      </c>
      <c r="G28" s="181">
        <v>2</v>
      </c>
      <c r="H28" s="181">
        <v>2</v>
      </c>
      <c r="I28" s="181">
        <v>2</v>
      </c>
      <c r="J28" s="181"/>
      <c r="K28" s="181">
        <v>2</v>
      </c>
      <c r="L28" s="181">
        <v>2</v>
      </c>
      <c r="M28" s="181">
        <v>2</v>
      </c>
      <c r="N28" s="181">
        <v>2</v>
      </c>
      <c r="O28" s="181">
        <v>2</v>
      </c>
      <c r="P28" s="181">
        <v>2</v>
      </c>
      <c r="Q28" s="181">
        <v>2</v>
      </c>
      <c r="R28" s="181">
        <v>2</v>
      </c>
      <c r="S28" s="181"/>
      <c r="T28" s="203"/>
      <c r="U28" s="77"/>
      <c r="V28" s="181"/>
      <c r="W28" s="181">
        <v>2</v>
      </c>
      <c r="X28" s="181">
        <v>2</v>
      </c>
      <c r="Y28" s="181"/>
      <c r="Z28" s="181">
        <v>2</v>
      </c>
      <c r="AA28" s="181">
        <v>2</v>
      </c>
      <c r="AB28" s="181">
        <v>2</v>
      </c>
      <c r="AC28" s="181"/>
      <c r="AD28" s="181">
        <v>2</v>
      </c>
      <c r="AE28" s="181">
        <v>2</v>
      </c>
      <c r="AF28" s="181">
        <v>2</v>
      </c>
      <c r="AG28" s="181"/>
      <c r="AH28" s="181">
        <v>2</v>
      </c>
      <c r="AI28" s="181">
        <v>2</v>
      </c>
      <c r="AJ28" s="181">
        <v>2</v>
      </c>
      <c r="AK28" s="181"/>
      <c r="AL28" s="181">
        <v>2</v>
      </c>
      <c r="AM28" s="182">
        <v>2</v>
      </c>
      <c r="AN28" s="182"/>
      <c r="AO28" s="182"/>
      <c r="AP28" s="182">
        <v>4</v>
      </c>
      <c r="AQ28" s="182"/>
      <c r="AR28" s="182"/>
      <c r="AS28" s="182"/>
      <c r="AT28" s="181">
        <f>SUM(C28:AS28)</f>
        <v>60</v>
      </c>
    </row>
    <row r="29" spans="1:46" ht="41.5" customHeight="1" x14ac:dyDescent="0.35">
      <c r="A29" s="173" t="s">
        <v>145</v>
      </c>
      <c r="B29" s="176" t="s">
        <v>146</v>
      </c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203"/>
      <c r="U29" s="77"/>
      <c r="V29" s="181">
        <v>2</v>
      </c>
      <c r="W29" s="181">
        <v>2</v>
      </c>
      <c r="X29" s="181"/>
      <c r="Y29" s="181">
        <v>2</v>
      </c>
      <c r="Z29" s="181">
        <v>2</v>
      </c>
      <c r="AA29" s="181">
        <v>2</v>
      </c>
      <c r="AB29" s="181"/>
      <c r="AC29" s="181">
        <v>2</v>
      </c>
      <c r="AD29" s="181">
        <v>2</v>
      </c>
      <c r="AE29" s="181">
        <v>2</v>
      </c>
      <c r="AF29" s="181"/>
      <c r="AG29" s="181">
        <v>2</v>
      </c>
      <c r="AH29" s="181">
        <v>2</v>
      </c>
      <c r="AI29" s="181">
        <v>2</v>
      </c>
      <c r="AJ29" s="181"/>
      <c r="AK29" s="181">
        <v>2</v>
      </c>
      <c r="AL29" s="182">
        <v>2</v>
      </c>
      <c r="AM29" s="182"/>
      <c r="AN29" s="182"/>
      <c r="AO29" s="182"/>
      <c r="AP29" s="182">
        <v>4</v>
      </c>
      <c r="AQ29" s="182"/>
      <c r="AR29" s="182"/>
      <c r="AS29" s="182"/>
      <c r="AT29" s="181">
        <f>SUM(V29:AS29)</f>
        <v>30</v>
      </c>
    </row>
    <row r="30" spans="1:46" ht="67" customHeight="1" x14ac:dyDescent="0.35">
      <c r="A30" s="167" t="s">
        <v>82</v>
      </c>
      <c r="B30" s="172" t="s">
        <v>148</v>
      </c>
      <c r="C30" s="50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48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67"/>
    </row>
    <row r="31" spans="1:46" ht="81.5" customHeight="1" x14ac:dyDescent="0.35">
      <c r="A31" s="170" t="s">
        <v>83</v>
      </c>
      <c r="B31" s="43" t="s">
        <v>149</v>
      </c>
      <c r="C31" s="60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41"/>
      <c r="U31" s="41"/>
      <c r="V31" s="54">
        <v>4</v>
      </c>
      <c r="W31" s="54">
        <v>6</v>
      </c>
      <c r="X31" s="54">
        <v>4</v>
      </c>
      <c r="Y31" s="54">
        <v>6</v>
      </c>
      <c r="Z31" s="54">
        <v>6</v>
      </c>
      <c r="AA31" s="54">
        <v>6</v>
      </c>
      <c r="AB31" s="54">
        <v>4</v>
      </c>
      <c r="AC31" s="54">
        <v>6</v>
      </c>
      <c r="AD31" s="54">
        <v>6</v>
      </c>
      <c r="AE31" s="54">
        <v>6</v>
      </c>
      <c r="AF31" s="54">
        <v>6</v>
      </c>
      <c r="AG31" s="54">
        <v>6</v>
      </c>
      <c r="AH31" s="54">
        <v>6</v>
      </c>
      <c r="AI31" s="54">
        <v>6</v>
      </c>
      <c r="AJ31" s="54">
        <v>6</v>
      </c>
      <c r="AK31" s="54">
        <v>6</v>
      </c>
      <c r="AL31" s="54">
        <v>6</v>
      </c>
      <c r="AM31" s="54">
        <v>6</v>
      </c>
      <c r="AN31" s="54"/>
      <c r="AO31" s="54"/>
      <c r="AP31" s="54">
        <v>6</v>
      </c>
      <c r="AQ31" s="54"/>
      <c r="AR31" s="54"/>
      <c r="AS31" s="54"/>
      <c r="AT31" s="68">
        <f>SUM(V31:AS31)</f>
        <v>108</v>
      </c>
    </row>
    <row r="32" spans="1:46" ht="42.5" customHeight="1" x14ac:dyDescent="0.35">
      <c r="A32" s="37" t="s">
        <v>151</v>
      </c>
      <c r="B32" s="43" t="s">
        <v>150</v>
      </c>
      <c r="C32" s="60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41"/>
      <c r="U32" s="41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>
        <v>36</v>
      </c>
      <c r="AO32" s="54">
        <v>36</v>
      </c>
      <c r="AP32" s="54"/>
      <c r="AQ32" s="54"/>
      <c r="AR32" s="54"/>
      <c r="AS32" s="54"/>
      <c r="AT32" s="68">
        <f>SUM(AM32:AS32)</f>
        <v>72</v>
      </c>
    </row>
    <row r="33" spans="1:46" ht="42.5" customHeight="1" x14ac:dyDescent="0.35">
      <c r="A33" s="37" t="s">
        <v>152</v>
      </c>
      <c r="B33" s="43" t="s">
        <v>150</v>
      </c>
      <c r="C33" s="60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41"/>
      <c r="U33" s="41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>
        <v>36</v>
      </c>
      <c r="AR33" s="54">
        <v>36</v>
      </c>
      <c r="AS33" s="54"/>
      <c r="AT33" s="68">
        <f>SUM(AQ33:AS33)</f>
        <v>72</v>
      </c>
    </row>
    <row r="34" spans="1:46" ht="42.5" customHeight="1" x14ac:dyDescent="0.35">
      <c r="A34" s="37"/>
      <c r="B34" s="65" t="s">
        <v>47</v>
      </c>
      <c r="C34" s="60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41"/>
      <c r="U34" s="41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>
        <v>6</v>
      </c>
      <c r="AT34" s="68">
        <f>SUM(AQ34:AS34)</f>
        <v>6</v>
      </c>
    </row>
    <row r="35" spans="1:46" x14ac:dyDescent="0.35">
      <c r="A35" s="146" t="s">
        <v>18</v>
      </c>
      <c r="B35" s="147"/>
      <c r="C35" s="139">
        <f>SUM(C11:C34)</f>
        <v>36</v>
      </c>
      <c r="D35" s="139">
        <f>SUM(D11:D34)</f>
        <v>36</v>
      </c>
      <c r="E35" s="138">
        <f>SUM(E11:E34)</f>
        <v>36</v>
      </c>
      <c r="F35" s="138">
        <f>SUM(F11:F34)</f>
        <v>36</v>
      </c>
      <c r="G35" s="139">
        <f>SUM(G11:G34)</f>
        <v>36</v>
      </c>
      <c r="H35" s="139">
        <f>SUM(H11:H34)</f>
        <v>36</v>
      </c>
      <c r="I35" s="139">
        <f>SUM(I11:I34)</f>
        <v>36</v>
      </c>
      <c r="J35" s="139">
        <f>SUM(J11:J34)</f>
        <v>36</v>
      </c>
      <c r="K35" s="139">
        <f>SUM(K11:K34)</f>
        <v>36</v>
      </c>
      <c r="L35" s="139">
        <f>SUM(L11:L34)</f>
        <v>36</v>
      </c>
      <c r="M35" s="139">
        <f>SUM(M11:M34)</f>
        <v>36</v>
      </c>
      <c r="N35" s="139">
        <f>SUM(N11:N34)</f>
        <v>36</v>
      </c>
      <c r="O35" s="139">
        <f>SUM(O11:O34)</f>
        <v>36</v>
      </c>
      <c r="P35" s="139">
        <f>SUM(P11:P34)</f>
        <v>36</v>
      </c>
      <c r="Q35" s="139">
        <f>SUM(Q11:Q34)</f>
        <v>36</v>
      </c>
      <c r="R35" s="139">
        <f>SUM(R11:R34)</f>
        <v>36</v>
      </c>
      <c r="S35" s="139">
        <f>SUM(S11:S34)</f>
        <v>36</v>
      </c>
      <c r="T35" s="139"/>
      <c r="U35" s="139"/>
      <c r="V35" s="139">
        <f>SUM(V11:V34)</f>
        <v>36</v>
      </c>
      <c r="W35" s="139">
        <f>SUM(W11:W34)</f>
        <v>36</v>
      </c>
      <c r="X35" s="139">
        <f>SUM(X11:X34)</f>
        <v>36</v>
      </c>
      <c r="Y35" s="139">
        <f>SUM(Y11:Y34)</f>
        <v>36</v>
      </c>
      <c r="Z35" s="139">
        <f>SUM(Z11:Z34)</f>
        <v>36</v>
      </c>
      <c r="AA35" s="139">
        <f>SUM(AA11:AA34)</f>
        <v>36</v>
      </c>
      <c r="AB35" s="139">
        <f>SUM(AB11:AB34)</f>
        <v>36</v>
      </c>
      <c r="AC35" s="139">
        <f>SUM(AC11:AC34)</f>
        <v>36</v>
      </c>
      <c r="AD35" s="139">
        <f>SUM(AD11:AD34)</f>
        <v>36</v>
      </c>
      <c r="AE35" s="139">
        <f>SUM(AE11:AE34)</f>
        <v>36</v>
      </c>
      <c r="AF35" s="139">
        <f>SUM(AF11:AF34)</f>
        <v>36</v>
      </c>
      <c r="AG35" s="139">
        <f>SUM(AG11:AG34)</f>
        <v>36</v>
      </c>
      <c r="AH35" s="139">
        <f>SUM(AH11:AH34)</f>
        <v>36</v>
      </c>
      <c r="AI35" s="139">
        <f>SUM(AI11:AI34)</f>
        <v>36</v>
      </c>
      <c r="AJ35" s="139">
        <f>SUM(AJ11:AJ34)</f>
        <v>36</v>
      </c>
      <c r="AK35" s="139">
        <f>SUM(AK11:AK34)</f>
        <v>36</v>
      </c>
      <c r="AL35" s="139">
        <f>SUM(AL11:AL34)</f>
        <v>36</v>
      </c>
      <c r="AM35" s="139">
        <f>SUM(AM11:AM34)</f>
        <v>36</v>
      </c>
      <c r="AN35" s="139">
        <f>SUM(AN11:AN34)</f>
        <v>36</v>
      </c>
      <c r="AO35" s="139">
        <f>SUM(AO11:AO34)</f>
        <v>36</v>
      </c>
      <c r="AP35" s="139">
        <f>SUM(AP11:AP34)</f>
        <v>36</v>
      </c>
      <c r="AQ35" s="139">
        <f>SUM(AQ11:AQ34)</f>
        <v>36</v>
      </c>
      <c r="AR35" s="139">
        <f>SUM(AR11:AR34)</f>
        <v>36</v>
      </c>
      <c r="AS35" s="139">
        <f>SUM(AS11:AS34)</f>
        <v>36</v>
      </c>
      <c r="AT35" s="143">
        <f>SUM(AT11:AT34)</f>
        <v>1476</v>
      </c>
    </row>
    <row r="36" spans="1:46" x14ac:dyDescent="0.35">
      <c r="A36" s="147"/>
      <c r="B36" s="147"/>
      <c r="C36" s="139"/>
      <c r="D36" s="139"/>
      <c r="E36" s="138"/>
      <c r="F36" s="138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43"/>
    </row>
    <row r="37" spans="1:46" x14ac:dyDescent="0.35">
      <c r="B37" s="14"/>
    </row>
    <row r="38" spans="1:46" x14ac:dyDescent="0.35">
      <c r="B38" s="14"/>
    </row>
    <row r="39" spans="1:46" x14ac:dyDescent="0.35">
      <c r="B39" s="14"/>
    </row>
    <row r="40" spans="1:46" x14ac:dyDescent="0.35">
      <c r="B40" s="14"/>
    </row>
    <row r="41" spans="1:46" x14ac:dyDescent="0.35">
      <c r="B41" s="14"/>
    </row>
  </sheetData>
  <mergeCells count="63">
    <mergeCell ref="Y5:AA5"/>
    <mergeCell ref="AC5:AF5"/>
    <mergeCell ref="A3:A9"/>
    <mergeCell ref="B3:B9"/>
    <mergeCell ref="C3:AT3"/>
    <mergeCell ref="C4:U4"/>
    <mergeCell ref="V4:AS4"/>
    <mergeCell ref="AT4:AT9"/>
    <mergeCell ref="AH5:AJ5"/>
    <mergeCell ref="AL5:AO5"/>
    <mergeCell ref="AP5:AS5"/>
    <mergeCell ref="C6:AS6"/>
    <mergeCell ref="C8:AS8"/>
    <mergeCell ref="C5:F5"/>
    <mergeCell ref="H5:J5"/>
    <mergeCell ref="L5:O5"/>
    <mergeCell ref="P5:S5"/>
    <mergeCell ref="U5:W5"/>
    <mergeCell ref="U35:U36"/>
    <mergeCell ref="A35:B36"/>
    <mergeCell ref="C35:C36"/>
    <mergeCell ref="D35:D36"/>
    <mergeCell ref="E35:E36"/>
    <mergeCell ref="F35:F36"/>
    <mergeCell ref="G35:G36"/>
    <mergeCell ref="H35:H36"/>
    <mergeCell ref="I35:I36"/>
    <mergeCell ref="P35:P36"/>
    <mergeCell ref="Q35:Q36"/>
    <mergeCell ref="R35:R36"/>
    <mergeCell ref="S35:S36"/>
    <mergeCell ref="T35:T36"/>
    <mergeCell ref="J35:J36"/>
    <mergeCell ref="AR35:AR36"/>
    <mergeCell ref="AS35:AS36"/>
    <mergeCell ref="AC35:AC36"/>
    <mergeCell ref="X35:X36"/>
    <mergeCell ref="Y35:Y36"/>
    <mergeCell ref="Z35:Z36"/>
    <mergeCell ref="AA35:AA36"/>
    <mergeCell ref="AB35:AB36"/>
    <mergeCell ref="AH35:AH36"/>
    <mergeCell ref="V35:V36"/>
    <mergeCell ref="K35:K36"/>
    <mergeCell ref="L35:L36"/>
    <mergeCell ref="M35:M36"/>
    <mergeCell ref="N35:N36"/>
    <mergeCell ref="O35:O36"/>
    <mergeCell ref="AT35:AT36"/>
    <mergeCell ref="AI35:AI36"/>
    <mergeCell ref="AJ35:AJ36"/>
    <mergeCell ref="AK35:AK36"/>
    <mergeCell ref="AL35:AL36"/>
    <mergeCell ref="AM35:AM36"/>
    <mergeCell ref="AN35:AN36"/>
    <mergeCell ref="AO35:AO36"/>
    <mergeCell ref="AP35:AP36"/>
    <mergeCell ref="AQ35:AQ36"/>
    <mergeCell ref="W35:W36"/>
    <mergeCell ref="AD35:AD36"/>
    <mergeCell ref="AE35:AE36"/>
    <mergeCell ref="AF35:AF36"/>
    <mergeCell ref="AG35:AG36"/>
  </mergeCells>
  <phoneticPr fontId="27" type="noConversion"/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U37"/>
  <sheetViews>
    <sheetView zoomScale="70" zoomScaleNormal="70" workbookViewId="0">
      <selection activeCell="C11" sqref="C11:AT11"/>
    </sheetView>
  </sheetViews>
  <sheetFormatPr defaultRowHeight="14.5" x14ac:dyDescent="0.35"/>
  <cols>
    <col min="1" max="1" width="9.1796875" customWidth="1"/>
    <col min="2" max="2" width="27.7265625" customWidth="1"/>
    <col min="3" max="3" width="3.26953125" customWidth="1"/>
    <col min="4" max="4" width="2.81640625" customWidth="1"/>
    <col min="5" max="6" width="2.7265625" customWidth="1"/>
    <col min="7" max="7" width="2.81640625" customWidth="1"/>
    <col min="8" max="8" width="3.26953125" customWidth="1"/>
    <col min="9" max="9" width="2.81640625" customWidth="1"/>
    <col min="10" max="10" width="2.7265625" customWidth="1"/>
    <col min="11" max="11" width="3.26953125" customWidth="1"/>
    <col min="12" max="12" width="2.7265625" customWidth="1"/>
    <col min="13" max="13" width="3" customWidth="1"/>
    <col min="14" max="14" width="2.7265625" customWidth="1"/>
    <col min="15" max="15" width="2.81640625" customWidth="1"/>
    <col min="16" max="16" width="3" customWidth="1"/>
    <col min="17" max="18" width="3.1796875" customWidth="1"/>
    <col min="19" max="19" width="3.453125" customWidth="1"/>
    <col min="20" max="20" width="2.81640625" customWidth="1"/>
    <col min="21" max="21" width="2.7265625" customWidth="1"/>
    <col min="22" max="22" width="3.1796875" customWidth="1"/>
    <col min="23" max="23" width="2.7265625" customWidth="1"/>
    <col min="24" max="24" width="3" customWidth="1"/>
    <col min="25" max="25" width="3.1796875" customWidth="1"/>
    <col min="26" max="26" width="3" customWidth="1"/>
    <col min="27" max="28" width="3.1796875" customWidth="1"/>
    <col min="29" max="29" width="3" customWidth="1"/>
    <col min="30" max="30" width="3.26953125" customWidth="1"/>
    <col min="31" max="31" width="3.453125" customWidth="1"/>
    <col min="32" max="32" width="3" customWidth="1"/>
    <col min="33" max="33" width="3.453125" customWidth="1"/>
    <col min="34" max="34" width="3" customWidth="1"/>
    <col min="35" max="35" width="2.81640625" customWidth="1"/>
    <col min="36" max="36" width="3" customWidth="1"/>
    <col min="37" max="37" width="3.26953125" customWidth="1"/>
    <col min="38" max="40" width="2.81640625" customWidth="1"/>
    <col min="41" max="41" width="3.453125" customWidth="1"/>
    <col min="42" max="42" width="3" customWidth="1"/>
    <col min="43" max="43" width="3.1796875" customWidth="1"/>
    <col min="44" max="45" width="3" customWidth="1"/>
    <col min="46" max="46" width="2.81640625" customWidth="1"/>
    <col min="47" max="47" width="6.1796875" customWidth="1"/>
  </cols>
  <sheetData>
    <row r="3" spans="1:47" x14ac:dyDescent="0.35">
      <c r="A3" s="148" t="s">
        <v>0</v>
      </c>
      <c r="B3" s="151" t="s">
        <v>11</v>
      </c>
      <c r="C3" s="154" t="s">
        <v>41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</row>
    <row r="4" spans="1:47" x14ac:dyDescent="0.35">
      <c r="A4" s="149"/>
      <c r="B4" s="152"/>
      <c r="C4" s="154" t="s">
        <v>42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 t="s">
        <v>43</v>
      </c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5" t="s">
        <v>2</v>
      </c>
    </row>
    <row r="5" spans="1:47" x14ac:dyDescent="0.35">
      <c r="A5" s="149"/>
      <c r="B5" s="152"/>
      <c r="C5" s="6" t="s">
        <v>1</v>
      </c>
      <c r="D5" s="144" t="s">
        <v>19</v>
      </c>
      <c r="E5" s="159"/>
      <c r="F5" s="159"/>
      <c r="G5" s="128"/>
      <c r="H5" s="6" t="s">
        <v>1</v>
      </c>
      <c r="I5" s="144" t="s">
        <v>20</v>
      </c>
      <c r="J5" s="127"/>
      <c r="K5" s="128"/>
      <c r="L5" s="6" t="s">
        <v>1</v>
      </c>
      <c r="M5" s="157" t="s">
        <v>21</v>
      </c>
      <c r="N5" s="154"/>
      <c r="O5" s="154"/>
      <c r="P5" s="6" t="s">
        <v>1</v>
      </c>
      <c r="Q5" s="157" t="s">
        <v>22</v>
      </c>
      <c r="R5" s="154"/>
      <c r="S5" s="154"/>
      <c r="T5" s="154"/>
      <c r="U5" s="6" t="s">
        <v>1</v>
      </c>
      <c r="V5" s="145" t="s">
        <v>23</v>
      </c>
      <c r="W5" s="127"/>
      <c r="X5" s="128"/>
      <c r="Y5" s="6" t="s">
        <v>1</v>
      </c>
      <c r="Z5" s="157" t="s">
        <v>24</v>
      </c>
      <c r="AA5" s="154"/>
      <c r="AB5" s="154"/>
      <c r="AC5" s="6" t="s">
        <v>1</v>
      </c>
      <c r="AD5" s="157" t="s">
        <v>25</v>
      </c>
      <c r="AE5" s="154"/>
      <c r="AF5" s="154"/>
      <c r="AG5" s="154"/>
      <c r="AH5" s="6" t="s">
        <v>1</v>
      </c>
      <c r="AI5" s="145" t="s">
        <v>26</v>
      </c>
      <c r="AJ5" s="127"/>
      <c r="AK5" s="128"/>
      <c r="AL5" s="6" t="s">
        <v>1</v>
      </c>
      <c r="AM5" s="160" t="s">
        <v>27</v>
      </c>
      <c r="AN5" s="154"/>
      <c r="AO5" s="154"/>
      <c r="AP5" s="6" t="s">
        <v>1</v>
      </c>
      <c r="AQ5" s="156" t="s">
        <v>52</v>
      </c>
      <c r="AR5" s="131"/>
      <c r="AS5" s="132"/>
      <c r="AT5" s="5"/>
      <c r="AU5" s="149"/>
    </row>
    <row r="6" spans="1:47" x14ac:dyDescent="0.35">
      <c r="A6" s="149"/>
      <c r="B6" s="152"/>
      <c r="C6" s="157" t="s">
        <v>3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</row>
    <row r="7" spans="1:47" x14ac:dyDescent="0.35">
      <c r="A7" s="149"/>
      <c r="B7" s="152"/>
      <c r="C7" s="11"/>
      <c r="D7" s="11"/>
      <c r="E7" s="9"/>
      <c r="F7" s="11"/>
      <c r="G7" s="11"/>
      <c r="H7" s="9"/>
      <c r="I7" s="11"/>
      <c r="J7" s="11"/>
      <c r="K7" s="9"/>
      <c r="L7" s="11"/>
      <c r="M7" s="11"/>
      <c r="N7" s="9"/>
      <c r="O7" s="11"/>
      <c r="P7" s="11"/>
      <c r="Q7" s="9"/>
      <c r="R7" s="11"/>
      <c r="S7" s="11"/>
      <c r="T7" s="10"/>
      <c r="U7" s="10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62"/>
      <c r="AU7" s="149"/>
    </row>
    <row r="8" spans="1:47" x14ac:dyDescent="0.35">
      <c r="A8" s="149"/>
      <c r="B8" s="152"/>
      <c r="C8" s="157" t="s">
        <v>10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</row>
    <row r="9" spans="1:47" x14ac:dyDescent="0.35">
      <c r="A9" s="150"/>
      <c r="B9" s="153"/>
      <c r="C9" s="44">
        <v>1</v>
      </c>
      <c r="D9" s="44">
        <v>2</v>
      </c>
      <c r="E9" s="44">
        <v>3</v>
      </c>
      <c r="F9" s="44">
        <v>4</v>
      </c>
      <c r="G9" s="44">
        <v>5</v>
      </c>
      <c r="H9" s="45">
        <v>6</v>
      </c>
      <c r="I9" s="45">
        <v>7</v>
      </c>
      <c r="J9" s="45">
        <v>8</v>
      </c>
      <c r="K9" s="45">
        <v>9</v>
      </c>
      <c r="L9" s="44">
        <v>10</v>
      </c>
      <c r="M9" s="45">
        <v>11</v>
      </c>
      <c r="N9" s="45">
        <v>12</v>
      </c>
      <c r="O9" s="47">
        <v>13</v>
      </c>
      <c r="P9" s="47">
        <v>14</v>
      </c>
      <c r="Q9" s="47">
        <v>15</v>
      </c>
      <c r="R9" s="47">
        <v>16</v>
      </c>
      <c r="S9" s="47">
        <v>17</v>
      </c>
      <c r="T9" s="46">
        <v>18</v>
      </c>
      <c r="U9" s="46">
        <v>19</v>
      </c>
      <c r="V9" s="47">
        <v>20</v>
      </c>
      <c r="W9" s="47">
        <v>21</v>
      </c>
      <c r="X9" s="47">
        <v>22</v>
      </c>
      <c r="Y9" s="47">
        <v>23</v>
      </c>
      <c r="Z9" s="47">
        <v>24</v>
      </c>
      <c r="AA9" s="47">
        <v>25</v>
      </c>
      <c r="AB9" s="47">
        <v>26</v>
      </c>
      <c r="AC9" s="47">
        <v>27</v>
      </c>
      <c r="AD9" s="47">
        <v>28</v>
      </c>
      <c r="AE9" s="47">
        <v>29</v>
      </c>
      <c r="AF9" s="47">
        <v>30</v>
      </c>
      <c r="AG9" s="47">
        <v>31</v>
      </c>
      <c r="AH9" s="47">
        <v>32</v>
      </c>
      <c r="AI9" s="47">
        <v>33</v>
      </c>
      <c r="AJ9" s="47">
        <v>34</v>
      </c>
      <c r="AK9" s="47">
        <v>35</v>
      </c>
      <c r="AL9" s="47">
        <v>36</v>
      </c>
      <c r="AM9" s="47">
        <v>37</v>
      </c>
      <c r="AN9" s="47">
        <v>38</v>
      </c>
      <c r="AO9" s="47">
        <v>39</v>
      </c>
      <c r="AP9" s="47">
        <v>40</v>
      </c>
      <c r="AQ9" s="47">
        <v>41</v>
      </c>
      <c r="AR9" s="47">
        <v>42</v>
      </c>
      <c r="AS9" s="47">
        <v>43</v>
      </c>
      <c r="AT9" s="61">
        <v>44</v>
      </c>
      <c r="AU9" s="150"/>
    </row>
    <row r="10" spans="1:47" ht="22" customHeight="1" x14ac:dyDescent="0.35">
      <c r="A10" s="165" t="s">
        <v>123</v>
      </c>
      <c r="B10" s="166" t="s">
        <v>124</v>
      </c>
      <c r="C10" s="39"/>
      <c r="D10" s="39"/>
      <c r="E10" s="39"/>
      <c r="F10" s="39"/>
      <c r="G10" s="39"/>
      <c r="H10" s="39"/>
      <c r="I10" s="42"/>
      <c r="J10" s="42"/>
      <c r="K10" s="42"/>
      <c r="L10" s="42"/>
      <c r="M10" s="40"/>
      <c r="N10" s="39"/>
      <c r="O10" s="40"/>
      <c r="P10" s="40"/>
      <c r="Q10" s="40"/>
      <c r="R10" s="40"/>
      <c r="S10" s="40"/>
      <c r="T10" s="42"/>
      <c r="U10" s="42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2"/>
      <c r="AG10" s="42"/>
      <c r="AH10" s="39"/>
      <c r="AI10" s="39"/>
      <c r="AJ10" s="39"/>
      <c r="AK10" s="39"/>
      <c r="AL10" s="42"/>
      <c r="AM10" s="42"/>
      <c r="AN10" s="42"/>
      <c r="AO10" s="42"/>
      <c r="AP10" s="39"/>
      <c r="AQ10" s="39"/>
      <c r="AR10" s="39"/>
      <c r="AS10" s="39"/>
      <c r="AT10" s="39"/>
      <c r="AU10" s="39"/>
    </row>
    <row r="11" spans="1:47" ht="30" customHeight="1" x14ac:dyDescent="0.35">
      <c r="A11" s="179" t="s">
        <v>127</v>
      </c>
      <c r="B11" s="179" t="s">
        <v>34</v>
      </c>
      <c r="C11" s="180">
        <v>2</v>
      </c>
      <c r="D11" s="181">
        <v>2</v>
      </c>
      <c r="E11" s="181">
        <v>2</v>
      </c>
      <c r="F11" s="181">
        <v>2</v>
      </c>
      <c r="G11" s="181">
        <v>2</v>
      </c>
      <c r="H11" s="181">
        <v>4</v>
      </c>
      <c r="I11" s="181">
        <v>4</v>
      </c>
      <c r="J11" s="182"/>
      <c r="K11" s="182"/>
      <c r="L11" s="182"/>
      <c r="M11" s="182"/>
      <c r="N11" s="181"/>
      <c r="O11" s="182"/>
      <c r="P11" s="182">
        <v>4</v>
      </c>
      <c r="Q11" s="182"/>
      <c r="R11" s="182"/>
      <c r="S11" s="182">
        <v>4</v>
      </c>
      <c r="T11" s="215"/>
      <c r="U11" s="216"/>
      <c r="V11" s="56">
        <v>2</v>
      </c>
      <c r="W11" s="56">
        <v>2</v>
      </c>
      <c r="X11" s="56">
        <v>2</v>
      </c>
      <c r="Y11" s="56">
        <v>2</v>
      </c>
      <c r="Z11" s="56">
        <v>2</v>
      </c>
      <c r="AA11" s="56">
        <v>2</v>
      </c>
      <c r="AB11" s="56">
        <v>2</v>
      </c>
      <c r="AC11" s="56">
        <v>2</v>
      </c>
      <c r="AD11" s="56">
        <v>2</v>
      </c>
      <c r="AE11" s="56">
        <v>2</v>
      </c>
      <c r="AF11" s="56"/>
      <c r="AG11" s="54"/>
      <c r="AH11" s="54"/>
      <c r="AI11" s="54"/>
      <c r="AJ11" s="54"/>
      <c r="AK11" s="54"/>
      <c r="AL11" s="54">
        <v>2</v>
      </c>
      <c r="AM11" s="54">
        <v>2</v>
      </c>
      <c r="AN11" s="54"/>
      <c r="AO11" s="54">
        <v>2</v>
      </c>
      <c r="AP11" s="54"/>
      <c r="AQ11" s="54"/>
      <c r="AR11" s="54"/>
      <c r="AS11" s="54"/>
      <c r="AT11" s="54">
        <v>2</v>
      </c>
      <c r="AU11" s="168">
        <f>SUM(C11:AT11)</f>
        <v>54</v>
      </c>
    </row>
    <row r="12" spans="1:47" ht="35" customHeight="1" x14ac:dyDescent="0.35">
      <c r="A12" s="179" t="s">
        <v>128</v>
      </c>
      <c r="B12" s="179" t="s">
        <v>81</v>
      </c>
      <c r="C12" s="55"/>
      <c r="D12" s="54"/>
      <c r="E12" s="54"/>
      <c r="F12" s="54"/>
      <c r="G12" s="54"/>
      <c r="H12" s="54"/>
      <c r="I12" s="54"/>
      <c r="J12" s="56"/>
      <c r="K12" s="56"/>
      <c r="L12" s="56"/>
      <c r="M12" s="56"/>
      <c r="N12" s="54"/>
      <c r="O12" s="56"/>
      <c r="P12" s="56"/>
      <c r="Q12" s="56"/>
      <c r="R12" s="56"/>
      <c r="S12" s="56"/>
      <c r="T12" s="215"/>
      <c r="U12" s="216"/>
      <c r="V12" s="218">
        <v>4</v>
      </c>
      <c r="W12" s="218">
        <v>4</v>
      </c>
      <c r="X12" s="218">
        <v>4</v>
      </c>
      <c r="Y12" s="218">
        <v>6</v>
      </c>
      <c r="Z12" s="218">
        <v>4</v>
      </c>
      <c r="AA12" s="218">
        <v>4</v>
      </c>
      <c r="AB12" s="218">
        <v>4</v>
      </c>
      <c r="AC12" s="218">
        <v>6</v>
      </c>
      <c r="AD12" s="218">
        <v>4</v>
      </c>
      <c r="AE12" s="218">
        <v>4</v>
      </c>
      <c r="AF12" s="218"/>
      <c r="AG12" s="218"/>
      <c r="AH12" s="218"/>
      <c r="AI12" s="218"/>
      <c r="AJ12" s="218"/>
      <c r="AK12" s="218">
        <v>4</v>
      </c>
      <c r="AL12" s="218">
        <v>4</v>
      </c>
      <c r="AM12" s="218">
        <v>4</v>
      </c>
      <c r="AN12" s="218">
        <v>4</v>
      </c>
      <c r="AO12" s="218">
        <v>4</v>
      </c>
      <c r="AP12" s="218"/>
      <c r="AQ12" s="218"/>
      <c r="AR12" s="218"/>
      <c r="AS12" s="218"/>
      <c r="AT12" s="54">
        <v>4</v>
      </c>
      <c r="AU12" s="168">
        <f>SUM(V12:AT12)</f>
        <v>68</v>
      </c>
    </row>
    <row r="13" spans="1:47" ht="22" customHeight="1" x14ac:dyDescent="0.35">
      <c r="A13" s="179" t="s">
        <v>129</v>
      </c>
      <c r="B13" s="179" t="s">
        <v>9</v>
      </c>
      <c r="C13" s="180">
        <v>2</v>
      </c>
      <c r="D13" s="181">
        <v>2</v>
      </c>
      <c r="E13" s="181">
        <v>2</v>
      </c>
      <c r="F13" s="181">
        <v>2</v>
      </c>
      <c r="G13" s="181">
        <v>2</v>
      </c>
      <c r="H13" s="181">
        <v>4</v>
      </c>
      <c r="I13" s="181">
        <v>4</v>
      </c>
      <c r="J13" s="182"/>
      <c r="K13" s="182"/>
      <c r="L13" s="182"/>
      <c r="M13" s="182"/>
      <c r="N13" s="181"/>
      <c r="O13" s="182"/>
      <c r="P13" s="182">
        <v>4</v>
      </c>
      <c r="Q13" s="182"/>
      <c r="R13" s="182"/>
      <c r="S13" s="182">
        <v>4</v>
      </c>
      <c r="T13" s="215"/>
      <c r="U13" s="216"/>
      <c r="V13" s="55">
        <v>2</v>
      </c>
      <c r="W13" s="54">
        <v>2</v>
      </c>
      <c r="X13" s="54">
        <v>2</v>
      </c>
      <c r="Y13" s="54">
        <v>2</v>
      </c>
      <c r="Z13" s="54">
        <v>2</v>
      </c>
      <c r="AA13" s="54">
        <v>2</v>
      </c>
      <c r="AB13" s="54">
        <v>2</v>
      </c>
      <c r="AC13" s="56">
        <v>2</v>
      </c>
      <c r="AD13" s="56">
        <v>2</v>
      </c>
      <c r="AE13" s="56">
        <v>2</v>
      </c>
      <c r="AF13" s="56"/>
      <c r="AG13" s="54"/>
      <c r="AH13" s="56"/>
      <c r="AI13" s="56"/>
      <c r="AJ13" s="56"/>
      <c r="AK13" s="56"/>
      <c r="AL13" s="56">
        <v>2</v>
      </c>
      <c r="AM13" s="168">
        <v>2</v>
      </c>
      <c r="AN13" s="54">
        <v>2</v>
      </c>
      <c r="AO13" s="54"/>
      <c r="AP13" s="54"/>
      <c r="AQ13" s="54"/>
      <c r="AR13" s="54"/>
      <c r="AS13" s="54"/>
      <c r="AT13" s="54">
        <v>2</v>
      </c>
      <c r="AU13" s="168">
        <f>SUM(C13:AT13)</f>
        <v>54</v>
      </c>
    </row>
    <row r="14" spans="1:47" ht="22" customHeight="1" x14ac:dyDescent="0.35">
      <c r="A14" s="196" t="s">
        <v>141</v>
      </c>
      <c r="B14" s="197" t="s">
        <v>142</v>
      </c>
      <c r="C14" s="49"/>
      <c r="D14" s="39"/>
      <c r="E14" s="39"/>
      <c r="F14" s="76"/>
      <c r="G14" s="76"/>
      <c r="H14" s="76"/>
      <c r="I14" s="76"/>
      <c r="J14" s="76"/>
      <c r="K14" s="76"/>
      <c r="L14" s="76"/>
      <c r="M14" s="77"/>
      <c r="N14" s="76"/>
      <c r="O14" s="77"/>
      <c r="P14" s="77"/>
      <c r="Q14" s="77"/>
      <c r="R14" s="77"/>
      <c r="S14" s="77"/>
      <c r="T14" s="76"/>
      <c r="U14" s="76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9"/>
      <c r="AU14" s="39"/>
    </row>
    <row r="15" spans="1:47" ht="48" customHeight="1" x14ac:dyDescent="0.35">
      <c r="A15" s="200" t="s">
        <v>39</v>
      </c>
      <c r="B15" s="201" t="s">
        <v>147</v>
      </c>
      <c r="C15" s="49"/>
      <c r="D15" s="39"/>
      <c r="E15" s="39"/>
      <c r="F15" s="76"/>
      <c r="G15" s="76"/>
      <c r="H15" s="76"/>
      <c r="I15" s="76"/>
      <c r="J15" s="76"/>
      <c r="K15" s="76"/>
      <c r="L15" s="76"/>
      <c r="M15" s="77"/>
      <c r="N15" s="76"/>
      <c r="O15" s="77"/>
      <c r="P15" s="77"/>
      <c r="Q15" s="77"/>
      <c r="R15" s="77"/>
      <c r="S15" s="77"/>
      <c r="T15" s="76"/>
      <c r="U15" s="76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39"/>
      <c r="AU15" s="39"/>
    </row>
    <row r="16" spans="1:47" ht="39.65" customHeight="1" x14ac:dyDescent="0.35">
      <c r="A16" s="171" t="s">
        <v>106</v>
      </c>
      <c r="B16" s="175" t="s">
        <v>144</v>
      </c>
      <c r="C16" s="80">
        <v>4</v>
      </c>
      <c r="D16" s="7">
        <v>2</v>
      </c>
      <c r="E16" s="7">
        <v>4</v>
      </c>
      <c r="F16" s="74">
        <v>2</v>
      </c>
      <c r="G16" s="74">
        <v>4</v>
      </c>
      <c r="H16" s="74">
        <v>2</v>
      </c>
      <c r="I16" s="74">
        <v>2</v>
      </c>
      <c r="J16" s="74"/>
      <c r="K16" s="74"/>
      <c r="L16" s="7"/>
      <c r="M16" s="38"/>
      <c r="N16" s="7"/>
      <c r="O16" s="38"/>
      <c r="P16" s="7">
        <v>6</v>
      </c>
      <c r="Q16" s="7"/>
      <c r="R16" s="7"/>
      <c r="S16" s="38">
        <v>4</v>
      </c>
      <c r="T16" s="39"/>
      <c r="U16" s="39"/>
      <c r="V16" s="38">
        <v>4</v>
      </c>
      <c r="W16" s="38">
        <v>4</v>
      </c>
      <c r="X16" s="38">
        <v>4</v>
      </c>
      <c r="Y16" s="38">
        <v>4</v>
      </c>
      <c r="Z16" s="38">
        <v>4</v>
      </c>
      <c r="AA16" s="38">
        <v>6</v>
      </c>
      <c r="AB16" s="38">
        <v>4</v>
      </c>
      <c r="AC16" s="38">
        <v>4</v>
      </c>
      <c r="AD16" s="38">
        <v>6</v>
      </c>
      <c r="AE16" s="38">
        <v>4</v>
      </c>
      <c r="AF16" s="75"/>
      <c r="AG16" s="75"/>
      <c r="AH16" s="75"/>
      <c r="AI16" s="75"/>
      <c r="AJ16" s="75"/>
      <c r="AK16" s="75">
        <v>4</v>
      </c>
      <c r="AL16" s="75">
        <v>4</v>
      </c>
      <c r="AM16" s="75">
        <v>4</v>
      </c>
      <c r="AN16" s="75">
        <v>4</v>
      </c>
      <c r="AO16" s="75">
        <v>4</v>
      </c>
      <c r="AP16" s="75"/>
      <c r="AQ16" s="75"/>
      <c r="AR16" s="75"/>
      <c r="AS16" s="75"/>
      <c r="AT16" s="7">
        <v>6</v>
      </c>
      <c r="AU16" s="7">
        <f>SUM(C16:AT16)</f>
        <v>100</v>
      </c>
    </row>
    <row r="17" spans="1:47" ht="39.65" customHeight="1" x14ac:dyDescent="0.35">
      <c r="A17" s="204" t="s">
        <v>145</v>
      </c>
      <c r="B17" s="205" t="s">
        <v>146</v>
      </c>
      <c r="C17" s="80">
        <v>4</v>
      </c>
      <c r="D17" s="80">
        <v>4</v>
      </c>
      <c r="E17" s="80">
        <v>4</v>
      </c>
      <c r="F17" s="74">
        <v>6</v>
      </c>
      <c r="G17" s="74">
        <v>4</v>
      </c>
      <c r="H17" s="74">
        <v>4</v>
      </c>
      <c r="I17" s="74">
        <v>4</v>
      </c>
      <c r="J17" s="74"/>
      <c r="K17" s="74"/>
      <c r="L17" s="80"/>
      <c r="M17" s="38"/>
      <c r="N17" s="80"/>
      <c r="O17" s="38"/>
      <c r="P17" s="80">
        <v>6</v>
      </c>
      <c r="Q17" s="80"/>
      <c r="R17" s="80"/>
      <c r="S17" s="38">
        <v>4</v>
      </c>
      <c r="T17" s="78"/>
      <c r="U17" s="78"/>
      <c r="V17" s="38">
        <v>6</v>
      </c>
      <c r="W17" s="38">
        <v>2</v>
      </c>
      <c r="X17" s="38">
        <v>6</v>
      </c>
      <c r="Y17" s="38">
        <v>4</v>
      </c>
      <c r="Z17" s="38">
        <v>4</v>
      </c>
      <c r="AA17" s="38">
        <v>2</v>
      </c>
      <c r="AB17" s="38">
        <v>4</v>
      </c>
      <c r="AC17" s="38">
        <v>2</v>
      </c>
      <c r="AD17" s="38">
        <v>4</v>
      </c>
      <c r="AE17" s="38">
        <v>2</v>
      </c>
      <c r="AF17" s="75"/>
      <c r="AG17" s="75"/>
      <c r="AH17" s="74"/>
      <c r="AI17" s="74"/>
      <c r="AJ17" s="74"/>
      <c r="AK17" s="74">
        <v>4</v>
      </c>
      <c r="AL17" s="74">
        <v>4</v>
      </c>
      <c r="AM17" s="74">
        <v>2</v>
      </c>
      <c r="AN17" s="74">
        <v>4</v>
      </c>
      <c r="AO17" s="74">
        <v>4</v>
      </c>
      <c r="AP17" s="74"/>
      <c r="AQ17" s="74"/>
      <c r="AR17" s="74"/>
      <c r="AS17" s="74"/>
      <c r="AT17" s="80">
        <v>6</v>
      </c>
      <c r="AU17" s="80">
        <f>SUM(C17:AT17)</f>
        <v>100</v>
      </c>
    </row>
    <row r="18" spans="1:47" ht="52.5" customHeight="1" x14ac:dyDescent="0.35">
      <c r="A18" s="174" t="s">
        <v>153</v>
      </c>
      <c r="B18" s="174" t="s">
        <v>161</v>
      </c>
      <c r="C18" s="81">
        <v>6</v>
      </c>
      <c r="D18" s="80">
        <v>6</v>
      </c>
      <c r="E18" s="80">
        <v>8</v>
      </c>
      <c r="F18" s="74">
        <v>8</v>
      </c>
      <c r="G18" s="74">
        <v>8</v>
      </c>
      <c r="H18" s="74">
        <v>6</v>
      </c>
      <c r="I18" s="81">
        <v>6</v>
      </c>
      <c r="J18" s="80"/>
      <c r="K18" s="80"/>
      <c r="L18" s="74"/>
      <c r="M18" s="74"/>
      <c r="N18" s="81"/>
      <c r="O18" s="80"/>
      <c r="P18" s="80">
        <v>6</v>
      </c>
      <c r="Q18" s="74"/>
      <c r="R18" s="74"/>
      <c r="S18" s="74">
        <v>4</v>
      </c>
      <c r="T18" s="78"/>
      <c r="U18" s="78"/>
      <c r="V18" s="38">
        <v>8</v>
      </c>
      <c r="W18" s="38">
        <v>6</v>
      </c>
      <c r="X18" s="38">
        <v>6</v>
      </c>
      <c r="Y18" s="38">
        <v>6</v>
      </c>
      <c r="Z18" s="38">
        <v>6</v>
      </c>
      <c r="AA18" s="38">
        <v>6</v>
      </c>
      <c r="AB18" s="38">
        <v>6</v>
      </c>
      <c r="AC18" s="38">
        <v>6</v>
      </c>
      <c r="AD18" s="38">
        <v>6</v>
      </c>
      <c r="AE18" s="38">
        <v>6</v>
      </c>
      <c r="AF18" s="75"/>
      <c r="AG18" s="75"/>
      <c r="AH18" s="74"/>
      <c r="AI18" s="74"/>
      <c r="AJ18" s="74"/>
      <c r="AK18" s="74">
        <v>4</v>
      </c>
      <c r="AL18" s="74">
        <v>4</v>
      </c>
      <c r="AM18" s="74">
        <v>4</v>
      </c>
      <c r="AN18" s="74">
        <v>4</v>
      </c>
      <c r="AO18" s="74">
        <v>4</v>
      </c>
      <c r="AP18" s="74"/>
      <c r="AQ18" s="74"/>
      <c r="AR18" s="74"/>
      <c r="AS18" s="74"/>
      <c r="AT18" s="80">
        <v>6</v>
      </c>
      <c r="AU18" s="80">
        <f>SUM(C18:AT18)</f>
        <v>146</v>
      </c>
    </row>
    <row r="19" spans="1:47" ht="39.65" customHeight="1" x14ac:dyDescent="0.35">
      <c r="A19" s="174" t="s">
        <v>154</v>
      </c>
      <c r="B19" s="174" t="s">
        <v>155</v>
      </c>
      <c r="C19" s="80">
        <v>4</v>
      </c>
      <c r="D19" s="80">
        <v>6</v>
      </c>
      <c r="E19" s="80">
        <v>6</v>
      </c>
      <c r="F19" s="74">
        <v>2</v>
      </c>
      <c r="G19" s="74">
        <v>4</v>
      </c>
      <c r="H19" s="74">
        <v>4</v>
      </c>
      <c r="I19" s="74">
        <v>4</v>
      </c>
      <c r="J19" s="74"/>
      <c r="K19" s="74"/>
      <c r="L19" s="80"/>
      <c r="M19" s="38"/>
      <c r="N19" s="80"/>
      <c r="O19" s="38"/>
      <c r="P19" s="80">
        <v>6</v>
      </c>
      <c r="Q19" s="80"/>
      <c r="R19" s="80"/>
      <c r="S19" s="38">
        <v>2</v>
      </c>
      <c r="T19" s="78"/>
      <c r="U19" s="78"/>
      <c r="V19" s="80">
        <v>2</v>
      </c>
      <c r="W19" s="80">
        <v>4</v>
      </c>
      <c r="X19" s="80">
        <v>2</v>
      </c>
      <c r="Y19" s="74">
        <v>2</v>
      </c>
      <c r="Z19" s="74">
        <v>4</v>
      </c>
      <c r="AA19" s="74">
        <v>2</v>
      </c>
      <c r="AB19" s="74">
        <v>2</v>
      </c>
      <c r="AC19" s="74">
        <v>4</v>
      </c>
      <c r="AD19" s="74">
        <v>2</v>
      </c>
      <c r="AE19" s="80">
        <v>2</v>
      </c>
      <c r="AF19" s="75"/>
      <c r="AG19" s="74"/>
      <c r="AH19" s="75"/>
      <c r="AI19" s="74"/>
      <c r="AJ19" s="74"/>
      <c r="AK19" s="74">
        <v>4</v>
      </c>
      <c r="AL19" s="75">
        <v>2</v>
      </c>
      <c r="AM19" s="74">
        <v>2</v>
      </c>
      <c r="AN19" s="74">
        <v>2</v>
      </c>
      <c r="AO19" s="74">
        <v>4</v>
      </c>
      <c r="AP19" s="74"/>
      <c r="AQ19" s="74"/>
      <c r="AR19" s="74"/>
      <c r="AS19" s="74"/>
      <c r="AT19" s="80">
        <v>6</v>
      </c>
      <c r="AU19" s="80">
        <f>SUM(C19:AT19)</f>
        <v>84</v>
      </c>
    </row>
    <row r="20" spans="1:47" ht="39.65" customHeight="1" x14ac:dyDescent="0.35">
      <c r="A20" s="174" t="s">
        <v>156</v>
      </c>
      <c r="B20" s="174" t="s">
        <v>157</v>
      </c>
      <c r="C20" s="80">
        <v>6</v>
      </c>
      <c r="D20" s="80">
        <v>6</v>
      </c>
      <c r="E20" s="80">
        <v>2</v>
      </c>
      <c r="F20" s="74">
        <v>6</v>
      </c>
      <c r="G20" s="74">
        <v>4</v>
      </c>
      <c r="H20" s="74">
        <v>4</v>
      </c>
      <c r="I20" s="74">
        <v>6</v>
      </c>
      <c r="J20" s="74"/>
      <c r="K20" s="74"/>
      <c r="L20" s="80"/>
      <c r="M20" s="38"/>
      <c r="N20" s="80"/>
      <c r="O20" s="38"/>
      <c r="P20" s="80">
        <v>4</v>
      </c>
      <c r="Q20" s="80"/>
      <c r="R20" s="80"/>
      <c r="S20" s="38">
        <v>2</v>
      </c>
      <c r="T20" s="78"/>
      <c r="U20" s="78"/>
      <c r="V20" s="38">
        <v>2</v>
      </c>
      <c r="W20" s="38">
        <v>2</v>
      </c>
      <c r="X20" s="38">
        <v>2</v>
      </c>
      <c r="Y20" s="38">
        <v>2</v>
      </c>
      <c r="Z20" s="38">
        <v>2</v>
      </c>
      <c r="AA20" s="38">
        <v>2</v>
      </c>
      <c r="AB20" s="38">
        <v>2</v>
      </c>
      <c r="AC20" s="38">
        <v>2</v>
      </c>
      <c r="AD20" s="38">
        <v>2</v>
      </c>
      <c r="AE20" s="38">
        <v>2</v>
      </c>
      <c r="AF20" s="75"/>
      <c r="AG20" s="75"/>
      <c r="AH20" s="74"/>
      <c r="AI20" s="74"/>
      <c r="AJ20" s="74"/>
      <c r="AK20" s="74">
        <v>2</v>
      </c>
      <c r="AL20" s="74">
        <v>2</v>
      </c>
      <c r="AM20" s="74">
        <v>2</v>
      </c>
      <c r="AN20" s="74">
        <v>2</v>
      </c>
      <c r="AO20" s="74">
        <v>2</v>
      </c>
      <c r="AP20" s="74"/>
      <c r="AQ20" s="74"/>
      <c r="AR20" s="74"/>
      <c r="AS20" s="74"/>
      <c r="AT20" s="80">
        <v>2</v>
      </c>
      <c r="AU20" s="80">
        <f>SUM(C20:AT20)</f>
        <v>72</v>
      </c>
    </row>
    <row r="21" spans="1:47" ht="40.9" customHeight="1" x14ac:dyDescent="0.35">
      <c r="A21" s="174" t="s">
        <v>158</v>
      </c>
      <c r="B21" s="174" t="s">
        <v>159</v>
      </c>
      <c r="C21" s="69"/>
      <c r="D21" s="7"/>
      <c r="E21" s="7"/>
      <c r="F21" s="74"/>
      <c r="G21" s="74"/>
      <c r="H21" s="74"/>
      <c r="I21" s="74"/>
      <c r="J21" s="75"/>
      <c r="K21" s="75"/>
      <c r="L21" s="7"/>
      <c r="M21" s="38"/>
      <c r="N21" s="7"/>
      <c r="O21" s="38"/>
      <c r="P21" s="38"/>
      <c r="Q21" s="38"/>
      <c r="R21" s="38"/>
      <c r="S21" s="38"/>
      <c r="T21" s="39"/>
      <c r="U21" s="39"/>
      <c r="V21" s="38">
        <v>2</v>
      </c>
      <c r="W21" s="38">
        <v>2</v>
      </c>
      <c r="X21" s="38">
        <v>2</v>
      </c>
      <c r="Y21" s="38">
        <v>2</v>
      </c>
      <c r="Z21" s="38">
        <v>2</v>
      </c>
      <c r="AA21" s="38">
        <v>2</v>
      </c>
      <c r="AB21" s="38">
        <v>2</v>
      </c>
      <c r="AC21" s="38"/>
      <c r="AD21" s="38">
        <v>2</v>
      </c>
      <c r="AE21" s="38">
        <v>2</v>
      </c>
      <c r="AF21" s="74"/>
      <c r="AG21" s="74"/>
      <c r="AH21" s="74"/>
      <c r="AI21" s="74"/>
      <c r="AJ21" s="74"/>
      <c r="AK21" s="74">
        <v>2</v>
      </c>
      <c r="AL21" s="74">
        <v>2</v>
      </c>
      <c r="AM21" s="74">
        <v>2</v>
      </c>
      <c r="AN21" s="74">
        <v>2</v>
      </c>
      <c r="AO21" s="74">
        <v>2</v>
      </c>
      <c r="AP21" s="74"/>
      <c r="AQ21" s="74"/>
      <c r="AR21" s="74"/>
      <c r="AS21" s="74"/>
      <c r="AT21" s="7">
        <v>2</v>
      </c>
      <c r="AU21" s="7">
        <f>SUM(V21:AT21)</f>
        <v>30</v>
      </c>
    </row>
    <row r="22" spans="1:47" ht="51" customHeight="1" x14ac:dyDescent="0.35">
      <c r="A22" s="206" t="s">
        <v>162</v>
      </c>
      <c r="B22" s="174" t="s">
        <v>160</v>
      </c>
      <c r="C22" s="69"/>
      <c r="D22" s="7"/>
      <c r="E22" s="7"/>
      <c r="F22" s="74"/>
      <c r="G22" s="74"/>
      <c r="H22" s="74"/>
      <c r="I22" s="74"/>
      <c r="J22" s="74"/>
      <c r="K22" s="74"/>
      <c r="L22" s="7"/>
      <c r="M22" s="38"/>
      <c r="N22" s="7"/>
      <c r="O22" s="38"/>
      <c r="P22" s="38"/>
      <c r="Q22" s="38"/>
      <c r="R22" s="38"/>
      <c r="S22" s="38"/>
      <c r="T22" s="39"/>
      <c r="U22" s="39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74">
        <v>36</v>
      </c>
      <c r="AG22" s="74">
        <v>36</v>
      </c>
      <c r="AH22" s="74">
        <v>36</v>
      </c>
      <c r="AI22" s="74">
        <v>36</v>
      </c>
      <c r="AJ22" s="74">
        <v>36</v>
      </c>
      <c r="AK22" s="74"/>
      <c r="AL22" s="74"/>
      <c r="AM22" s="74"/>
      <c r="AN22" s="74"/>
      <c r="AO22" s="74"/>
      <c r="AP22" s="74"/>
      <c r="AQ22" s="74"/>
      <c r="AR22" s="74"/>
      <c r="AS22" s="74"/>
      <c r="AT22" s="7"/>
      <c r="AU22" s="7">
        <f>SUM(V22:AT22)</f>
        <v>180</v>
      </c>
    </row>
    <row r="23" spans="1:47" ht="55" customHeight="1" x14ac:dyDescent="0.35">
      <c r="A23" s="174" t="s">
        <v>163</v>
      </c>
      <c r="B23" s="206" t="s">
        <v>164</v>
      </c>
      <c r="C23" s="69"/>
      <c r="D23" s="7"/>
      <c r="E23" s="7"/>
      <c r="F23" s="74"/>
      <c r="G23" s="74"/>
      <c r="H23" s="74"/>
      <c r="I23" s="74"/>
      <c r="J23" s="74"/>
      <c r="K23" s="74"/>
      <c r="L23" s="7"/>
      <c r="M23" s="38"/>
      <c r="N23" s="7"/>
      <c r="O23" s="38"/>
      <c r="P23" s="38"/>
      <c r="Q23" s="38"/>
      <c r="R23" s="38"/>
      <c r="S23" s="38"/>
      <c r="T23" s="39"/>
      <c r="U23" s="39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>
        <v>36</v>
      </c>
      <c r="AQ23" s="74">
        <v>36</v>
      </c>
      <c r="AR23" s="74">
        <v>36</v>
      </c>
      <c r="AS23" s="74">
        <v>36</v>
      </c>
      <c r="AT23" s="74"/>
      <c r="AU23" s="74">
        <f>SUM(V23:AT23)</f>
        <v>144</v>
      </c>
    </row>
    <row r="24" spans="1:47" ht="64.5" customHeight="1" x14ac:dyDescent="0.35">
      <c r="A24" s="208" t="s">
        <v>48</v>
      </c>
      <c r="B24" s="209" t="s">
        <v>165</v>
      </c>
      <c r="C24" s="210"/>
      <c r="D24" s="79"/>
      <c r="E24" s="79"/>
      <c r="F24" s="79"/>
      <c r="G24" s="79"/>
      <c r="H24" s="79"/>
      <c r="I24" s="79"/>
      <c r="J24" s="79"/>
      <c r="K24" s="79"/>
      <c r="L24" s="79"/>
      <c r="M24" s="77"/>
      <c r="N24" s="79"/>
      <c r="O24" s="77"/>
      <c r="P24" s="77"/>
      <c r="Q24" s="77"/>
      <c r="R24" s="77"/>
      <c r="S24" s="77"/>
      <c r="T24" s="79"/>
      <c r="U24" s="79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</row>
    <row r="25" spans="1:47" ht="83.5" customHeight="1" x14ac:dyDescent="0.35">
      <c r="A25" s="207" t="s">
        <v>107</v>
      </c>
      <c r="B25" s="174" t="s">
        <v>166</v>
      </c>
      <c r="C25" s="69"/>
      <c r="D25" s="7"/>
      <c r="E25" s="7"/>
      <c r="F25" s="74"/>
      <c r="G25" s="74"/>
      <c r="H25" s="74"/>
      <c r="I25" s="74"/>
      <c r="J25" s="74"/>
      <c r="K25" s="74"/>
      <c r="L25" s="7"/>
      <c r="M25" s="7"/>
      <c r="N25" s="7"/>
      <c r="O25" s="7"/>
      <c r="P25" s="7"/>
      <c r="Q25" s="7"/>
      <c r="R25" s="7"/>
      <c r="S25" s="38"/>
      <c r="T25" s="39"/>
      <c r="U25" s="39"/>
      <c r="V25" s="75"/>
      <c r="W25" s="75">
        <v>2</v>
      </c>
      <c r="X25" s="75">
        <v>4</v>
      </c>
      <c r="Y25" s="75">
        <v>2</v>
      </c>
      <c r="Z25" s="75"/>
      <c r="AA25" s="75">
        <v>6</v>
      </c>
      <c r="AB25" s="75">
        <v>2</v>
      </c>
      <c r="AC25" s="75">
        <v>2</v>
      </c>
      <c r="AD25" s="75">
        <v>4</v>
      </c>
      <c r="AE25" s="75">
        <v>2</v>
      </c>
      <c r="AF25" s="75"/>
      <c r="AG25" s="75"/>
      <c r="AH25" s="74"/>
      <c r="AI25" s="74"/>
      <c r="AJ25" s="74"/>
      <c r="AK25" s="74">
        <v>6</v>
      </c>
      <c r="AL25" s="74">
        <v>6</v>
      </c>
      <c r="AM25" s="74">
        <v>6</v>
      </c>
      <c r="AN25" s="74">
        <v>6</v>
      </c>
      <c r="AO25" s="74">
        <v>6</v>
      </c>
      <c r="AP25" s="74"/>
      <c r="AQ25" s="74"/>
      <c r="AR25" s="74"/>
      <c r="AS25" s="74"/>
      <c r="AT25" s="74"/>
      <c r="AU25" s="74">
        <f>SUM(V25:AT25)</f>
        <v>54</v>
      </c>
    </row>
    <row r="26" spans="1:47" ht="72" customHeight="1" x14ac:dyDescent="0.35">
      <c r="A26" s="208" t="s">
        <v>167</v>
      </c>
      <c r="B26" s="209" t="s">
        <v>168</v>
      </c>
      <c r="C26" s="210"/>
      <c r="D26" s="79"/>
      <c r="E26" s="79"/>
      <c r="F26" s="79"/>
      <c r="G26" s="79"/>
      <c r="H26" s="79"/>
      <c r="I26" s="79"/>
      <c r="J26" s="79"/>
      <c r="K26" s="79"/>
      <c r="L26" s="79"/>
      <c r="M26" s="77"/>
      <c r="N26" s="79"/>
      <c r="O26" s="77"/>
      <c r="P26" s="77"/>
      <c r="Q26" s="77"/>
      <c r="R26" s="77"/>
      <c r="S26" s="77"/>
      <c r="T26" s="79"/>
      <c r="U26" s="79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</row>
    <row r="27" spans="1:47" ht="49" customHeight="1" thickBot="1" x14ac:dyDescent="0.4">
      <c r="A27" s="207" t="s">
        <v>84</v>
      </c>
      <c r="B27" s="174" t="s">
        <v>169</v>
      </c>
      <c r="C27" s="72"/>
      <c r="D27" s="71"/>
      <c r="E27" s="71"/>
      <c r="F27" s="74"/>
      <c r="G27" s="74"/>
      <c r="H27" s="74"/>
      <c r="I27" s="74"/>
      <c r="J27" s="74"/>
      <c r="K27" s="74"/>
      <c r="L27" s="71"/>
      <c r="M27" s="71"/>
      <c r="N27" s="71"/>
      <c r="O27" s="71"/>
      <c r="P27" s="71"/>
      <c r="Q27" s="71"/>
      <c r="R27" s="71"/>
      <c r="S27" s="38"/>
      <c r="T27" s="70"/>
      <c r="U27" s="70"/>
      <c r="V27" s="75">
        <v>4</v>
      </c>
      <c r="W27" s="75">
        <v>6</v>
      </c>
      <c r="X27" s="75">
        <v>2</v>
      </c>
      <c r="Y27" s="75">
        <v>4</v>
      </c>
      <c r="Z27" s="75">
        <v>6</v>
      </c>
      <c r="AA27" s="75">
        <v>2</v>
      </c>
      <c r="AB27" s="75">
        <v>6</v>
      </c>
      <c r="AC27" s="75">
        <v>6</v>
      </c>
      <c r="AD27" s="75">
        <v>2</v>
      </c>
      <c r="AE27" s="75">
        <v>8</v>
      </c>
      <c r="AF27" s="75"/>
      <c r="AG27" s="75"/>
      <c r="AH27" s="74"/>
      <c r="AI27" s="74"/>
      <c r="AJ27" s="74"/>
      <c r="AK27" s="74">
        <v>6</v>
      </c>
      <c r="AL27" s="74">
        <v>4</v>
      </c>
      <c r="AM27" s="74">
        <v>6</v>
      </c>
      <c r="AN27" s="74">
        <v>6</v>
      </c>
      <c r="AO27" s="74">
        <v>4</v>
      </c>
      <c r="AP27" s="74"/>
      <c r="AQ27" s="74"/>
      <c r="AR27" s="74"/>
      <c r="AS27" s="74"/>
      <c r="AT27" s="74"/>
      <c r="AU27" s="74">
        <f>SUM(V27:AT27)</f>
        <v>72</v>
      </c>
    </row>
    <row r="28" spans="1:47" ht="49" customHeight="1" x14ac:dyDescent="0.35">
      <c r="A28" s="211" t="s">
        <v>170</v>
      </c>
      <c r="B28" s="212" t="s">
        <v>171</v>
      </c>
      <c r="C28" s="49"/>
      <c r="D28" s="78"/>
      <c r="E28" s="78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8"/>
      <c r="AU28" s="78"/>
    </row>
    <row r="29" spans="1:47" ht="49" customHeight="1" x14ac:dyDescent="0.35">
      <c r="A29" s="207" t="s">
        <v>172</v>
      </c>
      <c r="B29" s="174" t="s">
        <v>171</v>
      </c>
      <c r="C29" s="81">
        <v>8</v>
      </c>
      <c r="D29" s="80">
        <v>8</v>
      </c>
      <c r="E29" s="80">
        <v>8</v>
      </c>
      <c r="F29" s="74">
        <v>8</v>
      </c>
      <c r="G29" s="74">
        <v>8</v>
      </c>
      <c r="H29" s="74">
        <v>8</v>
      </c>
      <c r="I29" s="74">
        <v>6</v>
      </c>
      <c r="J29" s="74"/>
      <c r="K29" s="74"/>
      <c r="L29" s="80"/>
      <c r="M29" s="80"/>
      <c r="N29" s="80"/>
      <c r="O29" s="80"/>
      <c r="P29" s="80"/>
      <c r="Q29" s="80"/>
      <c r="R29" s="80"/>
      <c r="S29" s="38"/>
      <c r="T29" s="78"/>
      <c r="U29" s="78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>
        <f>SUM(C29:AT29)</f>
        <v>54</v>
      </c>
    </row>
    <row r="30" spans="1:47" ht="49" customHeight="1" x14ac:dyDescent="0.35">
      <c r="A30" s="207" t="s">
        <v>173</v>
      </c>
      <c r="B30" s="174" t="s">
        <v>176</v>
      </c>
      <c r="C30" s="81"/>
      <c r="D30" s="80"/>
      <c r="E30" s="80"/>
      <c r="F30" s="74"/>
      <c r="G30" s="74"/>
      <c r="H30" s="74"/>
      <c r="I30" s="80"/>
      <c r="J30" s="80">
        <v>36</v>
      </c>
      <c r="K30" s="80">
        <v>36</v>
      </c>
      <c r="L30" s="80">
        <v>36</v>
      </c>
      <c r="M30" s="80">
        <v>36</v>
      </c>
      <c r="N30" s="217">
        <v>36</v>
      </c>
      <c r="O30" s="217">
        <v>36</v>
      </c>
      <c r="P30" s="5"/>
      <c r="Q30" s="80"/>
      <c r="R30" s="80"/>
      <c r="S30" s="38"/>
      <c r="T30" s="78"/>
      <c r="U30" s="78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>
        <f>SUM(C30:AT30)</f>
        <v>216</v>
      </c>
    </row>
    <row r="31" spans="1:47" ht="42" customHeight="1" x14ac:dyDescent="0.35">
      <c r="A31" s="207" t="s">
        <v>174</v>
      </c>
      <c r="B31" s="174" t="s">
        <v>175</v>
      </c>
      <c r="C31" s="72"/>
      <c r="D31" s="71"/>
      <c r="E31" s="71"/>
      <c r="F31" s="74"/>
      <c r="G31" s="74"/>
      <c r="H31" s="74"/>
      <c r="I31" s="74"/>
      <c r="J31" s="74"/>
      <c r="K31" s="74"/>
      <c r="L31" s="71"/>
      <c r="M31" s="38"/>
      <c r="N31" s="71"/>
      <c r="O31" s="38"/>
      <c r="P31" s="38"/>
      <c r="Q31" s="38">
        <v>36</v>
      </c>
      <c r="R31" s="38">
        <v>36</v>
      </c>
      <c r="S31" s="38"/>
      <c r="T31" s="70"/>
      <c r="U31" s="70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>
        <f>SUM(C31:AT31)</f>
        <v>72</v>
      </c>
    </row>
    <row r="32" spans="1:47" ht="39.65" customHeight="1" x14ac:dyDescent="0.35">
      <c r="A32" s="213"/>
      <c r="B32" s="214" t="s">
        <v>177</v>
      </c>
      <c r="C32" s="72"/>
      <c r="D32" s="71"/>
      <c r="E32" s="71"/>
      <c r="F32" s="74"/>
      <c r="G32" s="74"/>
      <c r="H32" s="74"/>
      <c r="I32" s="74"/>
      <c r="J32" s="74"/>
      <c r="K32" s="74"/>
      <c r="L32" s="71"/>
      <c r="M32" s="38"/>
      <c r="N32" s="71"/>
      <c r="O32" s="38"/>
      <c r="P32" s="38"/>
      <c r="Q32" s="38"/>
      <c r="R32" s="38"/>
      <c r="S32" s="38">
        <v>12</v>
      </c>
      <c r="T32" s="70"/>
      <c r="U32" s="70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>
        <f>SUM(C32:AT32)</f>
        <v>12</v>
      </c>
    </row>
    <row r="33" spans="1:47" x14ac:dyDescent="0.35">
      <c r="A33" s="146" t="s">
        <v>18</v>
      </c>
      <c r="B33" s="146"/>
      <c r="C33" s="139">
        <v>36</v>
      </c>
      <c r="D33" s="138">
        <v>36</v>
      </c>
      <c r="E33" s="138">
        <v>36</v>
      </c>
      <c r="F33" s="138">
        <v>36</v>
      </c>
      <c r="G33" s="138">
        <v>36</v>
      </c>
      <c r="H33" s="138">
        <v>36</v>
      </c>
      <c r="I33" s="138">
        <v>36</v>
      </c>
      <c r="J33" s="138">
        <v>36</v>
      </c>
      <c r="K33" s="138">
        <v>36</v>
      </c>
      <c r="L33" s="138">
        <v>36</v>
      </c>
      <c r="M33" s="138">
        <v>36</v>
      </c>
      <c r="N33" s="138">
        <v>36</v>
      </c>
      <c r="O33" s="138">
        <v>36</v>
      </c>
      <c r="P33" s="138">
        <v>36</v>
      </c>
      <c r="Q33" s="138">
        <v>36</v>
      </c>
      <c r="R33" s="138">
        <v>36</v>
      </c>
      <c r="S33" s="138">
        <v>36</v>
      </c>
      <c r="T33" s="138"/>
      <c r="U33" s="138"/>
      <c r="V33" s="139">
        <v>36</v>
      </c>
      <c r="W33" s="138">
        <v>36</v>
      </c>
      <c r="X33" s="138">
        <v>36</v>
      </c>
      <c r="Y33" s="138">
        <v>36</v>
      </c>
      <c r="Z33" s="138">
        <v>36</v>
      </c>
      <c r="AA33" s="138">
        <v>36</v>
      </c>
      <c r="AB33" s="138">
        <v>36</v>
      </c>
      <c r="AC33" s="138">
        <v>36</v>
      </c>
      <c r="AD33" s="138">
        <v>36</v>
      </c>
      <c r="AE33" s="138">
        <v>36</v>
      </c>
      <c r="AF33" s="138">
        <v>36</v>
      </c>
      <c r="AG33" s="138">
        <v>36</v>
      </c>
      <c r="AH33" s="138">
        <v>36</v>
      </c>
      <c r="AI33" s="138">
        <v>36</v>
      </c>
      <c r="AJ33" s="138">
        <v>36</v>
      </c>
      <c r="AK33" s="138">
        <v>36</v>
      </c>
      <c r="AL33" s="138">
        <v>36</v>
      </c>
      <c r="AM33" s="139">
        <v>36</v>
      </c>
      <c r="AN33" s="138">
        <v>36</v>
      </c>
      <c r="AO33" s="138">
        <v>36</v>
      </c>
      <c r="AP33" s="138">
        <v>36</v>
      </c>
      <c r="AQ33" s="138">
        <v>36</v>
      </c>
      <c r="AR33" s="138">
        <v>36</v>
      </c>
      <c r="AS33" s="138">
        <v>36</v>
      </c>
      <c r="AT33" s="138">
        <v>36</v>
      </c>
      <c r="AU33" s="138">
        <v>1512</v>
      </c>
    </row>
    <row r="34" spans="1:47" x14ac:dyDescent="0.35">
      <c r="A34" s="146"/>
      <c r="B34" s="146"/>
      <c r="C34" s="139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9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9"/>
      <c r="AN34" s="138"/>
      <c r="AO34" s="138"/>
      <c r="AP34" s="138"/>
      <c r="AQ34" s="138"/>
      <c r="AR34" s="138"/>
      <c r="AS34" s="138"/>
      <c r="AT34" s="138"/>
      <c r="AU34" s="138"/>
    </row>
    <row r="36" spans="1:47" x14ac:dyDescent="0.35">
      <c r="S36" s="134"/>
      <c r="T36" s="134"/>
      <c r="U36" s="134"/>
    </row>
    <row r="37" spans="1:47" x14ac:dyDescent="0.35">
      <c r="S37" s="158"/>
      <c r="T37" s="158"/>
      <c r="U37" s="158"/>
    </row>
  </sheetData>
  <mergeCells count="66">
    <mergeCell ref="I5:K5"/>
    <mergeCell ref="M5:O5"/>
    <mergeCell ref="Q5:T5"/>
    <mergeCell ref="V5:X5"/>
    <mergeCell ref="AQ5:AS5"/>
    <mergeCell ref="AD5:AG5"/>
    <mergeCell ref="AI5:AK5"/>
    <mergeCell ref="AM5:AO5"/>
    <mergeCell ref="Q33:Q34"/>
    <mergeCell ref="R33:R34"/>
    <mergeCell ref="S33:S34"/>
    <mergeCell ref="O33:O34"/>
    <mergeCell ref="Z5:AB5"/>
    <mergeCell ref="C8:AT8"/>
    <mergeCell ref="H33:H34"/>
    <mergeCell ref="I33:I34"/>
    <mergeCell ref="J33:J34"/>
    <mergeCell ref="AE33:AE34"/>
    <mergeCell ref="AB33:AB34"/>
    <mergeCell ref="AC33:AC34"/>
    <mergeCell ref="AP33:AP34"/>
    <mergeCell ref="AF33:AF34"/>
    <mergeCell ref="AO33:AO34"/>
    <mergeCell ref="AR33:AR34"/>
    <mergeCell ref="G33:G34"/>
    <mergeCell ref="S37:U37"/>
    <mergeCell ref="C6:AT6"/>
    <mergeCell ref="A3:A9"/>
    <mergeCell ref="B3:B9"/>
    <mergeCell ref="C3:AU3"/>
    <mergeCell ref="C4:U4"/>
    <mergeCell ref="V4:AT4"/>
    <mergeCell ref="AU4:AU9"/>
    <mergeCell ref="D5:G5"/>
    <mergeCell ref="P33:P34"/>
    <mergeCell ref="V33:V34"/>
    <mergeCell ref="K33:K34"/>
    <mergeCell ref="L33:L34"/>
    <mergeCell ref="M33:M34"/>
    <mergeCell ref="N33:N34"/>
    <mergeCell ref="A33:B34"/>
    <mergeCell ref="C33:C34"/>
    <mergeCell ref="D33:D34"/>
    <mergeCell ref="E33:E34"/>
    <mergeCell ref="F33:F34"/>
    <mergeCell ref="AG33:AG34"/>
    <mergeCell ref="AS33:AS34"/>
    <mergeCell ref="S36:U36"/>
    <mergeCell ref="T33:T34"/>
    <mergeCell ref="U33:U34"/>
    <mergeCell ref="AH33:AH34"/>
    <mergeCell ref="Z33:Z34"/>
    <mergeCell ref="AA33:AA34"/>
    <mergeCell ref="AD33:AD34"/>
    <mergeCell ref="W33:W34"/>
    <mergeCell ref="X33:X34"/>
    <mergeCell ref="Y33:Y34"/>
    <mergeCell ref="AU33:AU34"/>
    <mergeCell ref="AI33:AI34"/>
    <mergeCell ref="AJ33:AJ34"/>
    <mergeCell ref="AK33:AK34"/>
    <mergeCell ref="AL33:AL34"/>
    <mergeCell ref="AM33:AM34"/>
    <mergeCell ref="AN33:AN34"/>
    <mergeCell ref="AQ33:AQ34"/>
    <mergeCell ref="AT33:AT34"/>
  </mergeCells>
  <phoneticPr fontId="27" type="noConversion"/>
  <pageMargins left="0.7" right="0.7" top="0.75" bottom="0.75" header="0.3" footer="0.3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T40"/>
  <sheetViews>
    <sheetView zoomScale="60" zoomScaleNormal="60" workbookViewId="0">
      <selection activeCell="AX34" sqref="AX34"/>
    </sheetView>
  </sheetViews>
  <sheetFormatPr defaultRowHeight="14.5" x14ac:dyDescent="0.35"/>
  <cols>
    <col min="1" max="1" width="9.1796875" customWidth="1"/>
    <col min="2" max="2" width="27.7265625" customWidth="1"/>
    <col min="3" max="3" width="3.26953125" customWidth="1"/>
    <col min="4" max="4" width="2.81640625" customWidth="1"/>
    <col min="5" max="6" width="2.7265625" customWidth="1"/>
    <col min="7" max="7" width="2.81640625" customWidth="1"/>
    <col min="8" max="8" width="3.26953125" customWidth="1"/>
    <col min="9" max="9" width="2.81640625" customWidth="1"/>
    <col min="10" max="10" width="2.7265625" customWidth="1"/>
    <col min="11" max="11" width="3.26953125" customWidth="1"/>
    <col min="12" max="12" width="2.7265625" customWidth="1"/>
    <col min="13" max="13" width="3" customWidth="1"/>
    <col min="14" max="14" width="2.7265625" customWidth="1"/>
    <col min="15" max="15" width="2.81640625" customWidth="1"/>
    <col min="16" max="16" width="3" customWidth="1"/>
    <col min="17" max="18" width="3.1796875" customWidth="1"/>
    <col min="19" max="19" width="3.453125" customWidth="1"/>
    <col min="20" max="20" width="2.81640625" customWidth="1"/>
    <col min="21" max="21" width="2.7265625" customWidth="1"/>
    <col min="22" max="22" width="3.1796875" customWidth="1"/>
    <col min="23" max="23" width="2.7265625" customWidth="1"/>
    <col min="24" max="24" width="3" customWidth="1"/>
    <col min="25" max="25" width="3.1796875" customWidth="1"/>
    <col min="26" max="26" width="3" customWidth="1"/>
    <col min="27" max="28" width="3.1796875" customWidth="1"/>
    <col min="29" max="29" width="3" customWidth="1"/>
    <col min="30" max="30" width="3.26953125" customWidth="1"/>
    <col min="31" max="31" width="3.453125" customWidth="1"/>
    <col min="32" max="32" width="3" customWidth="1"/>
    <col min="33" max="33" width="3.453125" customWidth="1"/>
    <col min="34" max="34" width="3" customWidth="1"/>
    <col min="35" max="35" width="2.81640625" customWidth="1"/>
    <col min="36" max="36" width="3" customWidth="1"/>
    <col min="37" max="37" width="3.26953125" customWidth="1"/>
    <col min="38" max="40" width="2.81640625" customWidth="1"/>
    <col min="41" max="41" width="3.453125" customWidth="1"/>
    <col min="42" max="42" width="3" customWidth="1"/>
    <col min="43" max="43" width="3.1796875" customWidth="1"/>
    <col min="44" max="45" width="3" customWidth="1"/>
    <col min="46" max="46" width="6.1796875" customWidth="1"/>
  </cols>
  <sheetData>
    <row r="3" spans="1:46" x14ac:dyDescent="0.35">
      <c r="A3" s="148" t="s">
        <v>0</v>
      </c>
      <c r="B3" s="151" t="s">
        <v>11</v>
      </c>
      <c r="C3" s="154" t="s">
        <v>88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</row>
    <row r="4" spans="1:46" x14ac:dyDescent="0.35">
      <c r="A4" s="149"/>
      <c r="B4" s="152"/>
      <c r="C4" s="154" t="s">
        <v>89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 t="s">
        <v>90</v>
      </c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5" t="s">
        <v>2</v>
      </c>
    </row>
    <row r="5" spans="1:46" x14ac:dyDescent="0.35">
      <c r="A5" s="149"/>
      <c r="B5" s="152"/>
      <c r="C5" s="6" t="s">
        <v>1</v>
      </c>
      <c r="D5" s="144" t="s">
        <v>19</v>
      </c>
      <c r="E5" s="159"/>
      <c r="F5" s="159"/>
      <c r="G5" s="128"/>
      <c r="H5" s="6" t="s">
        <v>1</v>
      </c>
      <c r="I5" s="144" t="s">
        <v>20</v>
      </c>
      <c r="J5" s="127"/>
      <c r="K5" s="128"/>
      <c r="L5" s="6" t="s">
        <v>1</v>
      </c>
      <c r="M5" s="157" t="s">
        <v>21</v>
      </c>
      <c r="N5" s="154"/>
      <c r="O5" s="154"/>
      <c r="P5" s="6" t="s">
        <v>1</v>
      </c>
      <c r="Q5" s="157" t="s">
        <v>22</v>
      </c>
      <c r="R5" s="154"/>
      <c r="S5" s="154"/>
      <c r="T5" s="154"/>
      <c r="U5" s="6" t="s">
        <v>1</v>
      </c>
      <c r="V5" s="145" t="s">
        <v>23</v>
      </c>
      <c r="W5" s="127"/>
      <c r="X5" s="128"/>
      <c r="Y5" s="6" t="s">
        <v>1</v>
      </c>
      <c r="Z5" s="157" t="s">
        <v>24</v>
      </c>
      <c r="AA5" s="154"/>
      <c r="AB5" s="154"/>
      <c r="AC5" s="6" t="s">
        <v>1</v>
      </c>
      <c r="AD5" s="157" t="s">
        <v>25</v>
      </c>
      <c r="AE5" s="154"/>
      <c r="AF5" s="154"/>
      <c r="AG5" s="154"/>
      <c r="AH5" s="6" t="s">
        <v>1</v>
      </c>
      <c r="AI5" s="145" t="s">
        <v>26</v>
      </c>
      <c r="AJ5" s="127"/>
      <c r="AK5" s="128"/>
      <c r="AL5" s="6" t="s">
        <v>1</v>
      </c>
      <c r="AM5" s="160" t="s">
        <v>27</v>
      </c>
      <c r="AN5" s="154"/>
      <c r="AO5" s="154"/>
      <c r="AP5" s="6" t="s">
        <v>1</v>
      </c>
      <c r="AQ5" s="156" t="s">
        <v>52</v>
      </c>
      <c r="AR5" s="131"/>
      <c r="AS5" s="132"/>
      <c r="AT5" s="149"/>
    </row>
    <row r="6" spans="1:46" x14ac:dyDescent="0.35">
      <c r="A6" s="149"/>
      <c r="B6" s="152"/>
      <c r="C6" s="157" t="s">
        <v>3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</row>
    <row r="7" spans="1:46" x14ac:dyDescent="0.35">
      <c r="A7" s="149"/>
      <c r="B7" s="152"/>
      <c r="C7" s="11"/>
      <c r="D7" s="11"/>
      <c r="E7" s="9"/>
      <c r="F7" s="11"/>
      <c r="G7" s="11"/>
      <c r="H7" s="9"/>
      <c r="I7" s="11"/>
      <c r="J7" s="11"/>
      <c r="K7" s="9"/>
      <c r="L7" s="11"/>
      <c r="M7" s="11"/>
      <c r="N7" s="9"/>
      <c r="O7" s="11"/>
      <c r="P7" s="11"/>
      <c r="Q7" s="9"/>
      <c r="R7" s="11"/>
      <c r="S7" s="11"/>
      <c r="T7" s="10"/>
      <c r="U7" s="10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149"/>
    </row>
    <row r="8" spans="1:46" x14ac:dyDescent="0.35">
      <c r="A8" s="149"/>
      <c r="B8" s="152"/>
      <c r="C8" s="157" t="s">
        <v>10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</row>
    <row r="9" spans="1:46" x14ac:dyDescent="0.35">
      <c r="A9" s="150"/>
      <c r="B9" s="153"/>
      <c r="C9" s="44">
        <v>1</v>
      </c>
      <c r="D9" s="44">
        <v>2</v>
      </c>
      <c r="E9" s="44">
        <v>3</v>
      </c>
      <c r="F9" s="44">
        <v>4</v>
      </c>
      <c r="G9" s="44">
        <v>5</v>
      </c>
      <c r="H9" s="45">
        <v>6</v>
      </c>
      <c r="I9" s="45">
        <v>7</v>
      </c>
      <c r="J9" s="45">
        <v>8</v>
      </c>
      <c r="K9" s="45">
        <v>9</v>
      </c>
      <c r="L9" s="44">
        <v>10</v>
      </c>
      <c r="M9" s="45">
        <v>11</v>
      </c>
      <c r="N9" s="45">
        <v>12</v>
      </c>
      <c r="O9" s="47">
        <v>13</v>
      </c>
      <c r="P9" s="47">
        <v>14</v>
      </c>
      <c r="Q9" s="47">
        <v>15</v>
      </c>
      <c r="R9" s="47">
        <v>16</v>
      </c>
      <c r="S9" s="47">
        <v>17</v>
      </c>
      <c r="T9" s="46">
        <v>18</v>
      </c>
      <c r="U9" s="46">
        <v>19</v>
      </c>
      <c r="V9" s="47">
        <v>20</v>
      </c>
      <c r="W9" s="47">
        <v>21</v>
      </c>
      <c r="X9" s="47">
        <v>22</v>
      </c>
      <c r="Y9" s="47">
        <v>23</v>
      </c>
      <c r="Z9" s="47">
        <v>24</v>
      </c>
      <c r="AA9" s="47">
        <v>25</v>
      </c>
      <c r="AB9" s="47">
        <v>26</v>
      </c>
      <c r="AC9" s="47">
        <v>27</v>
      </c>
      <c r="AD9" s="47">
        <v>28</v>
      </c>
      <c r="AE9" s="47">
        <v>29</v>
      </c>
      <c r="AF9" s="47">
        <v>30</v>
      </c>
      <c r="AG9" s="47">
        <v>31</v>
      </c>
      <c r="AH9" s="47">
        <v>32</v>
      </c>
      <c r="AI9" s="47">
        <v>33</v>
      </c>
      <c r="AJ9" s="47">
        <v>34</v>
      </c>
      <c r="AK9" s="47">
        <v>35</v>
      </c>
      <c r="AL9" s="47">
        <v>36</v>
      </c>
      <c r="AM9" s="47">
        <v>37</v>
      </c>
      <c r="AN9" s="47">
        <v>38</v>
      </c>
      <c r="AO9" s="47">
        <v>39</v>
      </c>
      <c r="AP9" s="47">
        <v>40</v>
      </c>
      <c r="AQ9" s="47">
        <v>41</v>
      </c>
      <c r="AR9" s="47">
        <v>42</v>
      </c>
      <c r="AS9" s="47">
        <v>43</v>
      </c>
      <c r="AT9" s="150"/>
    </row>
    <row r="10" spans="1:46" ht="22" customHeight="1" x14ac:dyDescent="0.35">
      <c r="A10" s="230" t="s">
        <v>123</v>
      </c>
      <c r="B10" s="223" t="s">
        <v>124</v>
      </c>
      <c r="C10" s="39"/>
      <c r="D10" s="39"/>
      <c r="E10" s="39"/>
      <c r="F10" s="39"/>
      <c r="G10" s="39"/>
      <c r="H10" s="39"/>
      <c r="I10" s="42"/>
      <c r="J10" s="42"/>
      <c r="K10" s="42"/>
      <c r="L10" s="42"/>
      <c r="M10" s="40"/>
      <c r="N10" s="39"/>
      <c r="O10" s="40"/>
      <c r="P10" s="40"/>
      <c r="Q10" s="40"/>
      <c r="R10" s="40"/>
      <c r="S10" s="40"/>
      <c r="T10" s="42"/>
      <c r="U10" s="42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2"/>
      <c r="AG10" s="42"/>
      <c r="AH10" s="39"/>
      <c r="AI10" s="39"/>
      <c r="AJ10" s="79"/>
      <c r="AK10" s="79"/>
      <c r="AL10" s="253"/>
      <c r="AM10" s="253"/>
      <c r="AN10" s="42"/>
      <c r="AO10" s="42"/>
      <c r="AP10" s="39"/>
      <c r="AQ10" s="39"/>
      <c r="AR10" s="39"/>
      <c r="AS10" s="39"/>
      <c r="AT10" s="39">
        <f t="shared" ref="AT10:AT35" si="0">SUM(C10:AS10)</f>
        <v>0</v>
      </c>
    </row>
    <row r="11" spans="1:46" ht="26.25" customHeight="1" x14ac:dyDescent="0.35">
      <c r="A11" s="231" t="s">
        <v>127</v>
      </c>
      <c r="B11" s="231" t="s">
        <v>34</v>
      </c>
      <c r="C11" s="180">
        <v>2</v>
      </c>
      <c r="D11" s="181">
        <v>2</v>
      </c>
      <c r="E11" s="181">
        <v>2</v>
      </c>
      <c r="F11" s="181">
        <v>2</v>
      </c>
      <c r="G11" s="181">
        <v>2</v>
      </c>
      <c r="H11" s="181">
        <v>2</v>
      </c>
      <c r="I11" s="181">
        <v>2</v>
      </c>
      <c r="J11" s="182"/>
      <c r="K11" s="182"/>
      <c r="L11" s="182"/>
      <c r="M11" s="182">
        <v>4</v>
      </c>
      <c r="N11" s="181">
        <v>4</v>
      </c>
      <c r="O11" s="182"/>
      <c r="P11" s="182"/>
      <c r="Q11" s="182"/>
      <c r="R11" s="182"/>
      <c r="S11" s="257">
        <v>2</v>
      </c>
      <c r="T11" s="259"/>
      <c r="U11" s="260"/>
      <c r="V11" s="182">
        <v>4</v>
      </c>
      <c r="W11" s="182">
        <v>4</v>
      </c>
      <c r="X11" s="182">
        <v>4</v>
      </c>
      <c r="Y11" s="182">
        <v>2</v>
      </c>
      <c r="Z11" s="182">
        <v>2</v>
      </c>
      <c r="AA11" s="182"/>
      <c r="AB11" s="182"/>
      <c r="AC11" s="182"/>
      <c r="AD11" s="182"/>
      <c r="AE11" s="182">
        <v>2</v>
      </c>
      <c r="AF11" s="182">
        <v>2</v>
      </c>
      <c r="AG11" s="181">
        <v>4</v>
      </c>
      <c r="AH11" s="181"/>
      <c r="AI11" s="181"/>
      <c r="AJ11" s="181"/>
      <c r="AK11" s="181"/>
      <c r="AL11" s="181"/>
      <c r="AM11" s="181">
        <v>2</v>
      </c>
      <c r="AN11" s="181"/>
      <c r="AO11" s="181"/>
      <c r="AP11" s="181"/>
      <c r="AQ11" s="181"/>
      <c r="AR11" s="181"/>
      <c r="AS11" s="181"/>
      <c r="AT11" s="185">
        <f>SUM(C11:AS11)</f>
        <v>50</v>
      </c>
    </row>
    <row r="12" spans="1:46" ht="22" customHeight="1" x14ac:dyDescent="0.35">
      <c r="A12" s="231" t="s">
        <v>129</v>
      </c>
      <c r="B12" s="231" t="s">
        <v>9</v>
      </c>
      <c r="C12" s="74">
        <v>2</v>
      </c>
      <c r="D12" s="74">
        <v>2</v>
      </c>
      <c r="E12" s="74">
        <v>2</v>
      </c>
      <c r="F12" s="74">
        <v>2</v>
      </c>
      <c r="G12" s="74">
        <v>2</v>
      </c>
      <c r="H12" s="74">
        <v>2</v>
      </c>
      <c r="I12" s="74">
        <v>2</v>
      </c>
      <c r="J12" s="74"/>
      <c r="K12" s="74"/>
      <c r="L12" s="74"/>
      <c r="M12" s="75">
        <v>4</v>
      </c>
      <c r="N12" s="74">
        <v>4</v>
      </c>
      <c r="O12" s="75"/>
      <c r="P12" s="74"/>
      <c r="Q12" s="74"/>
      <c r="R12" s="74"/>
      <c r="S12" s="75">
        <v>2</v>
      </c>
      <c r="T12" s="79"/>
      <c r="U12" s="79"/>
      <c r="V12" s="75">
        <v>4</v>
      </c>
      <c r="W12" s="75">
        <v>4</v>
      </c>
      <c r="X12" s="75">
        <v>4</v>
      </c>
      <c r="Y12" s="75">
        <v>2</v>
      </c>
      <c r="Z12" s="75">
        <v>2</v>
      </c>
      <c r="AA12" s="75"/>
      <c r="AB12" s="75"/>
      <c r="AC12" s="75"/>
      <c r="AD12" s="75"/>
      <c r="AE12" s="75">
        <v>2</v>
      </c>
      <c r="AF12" s="75">
        <v>4</v>
      </c>
      <c r="AG12" s="75">
        <v>2</v>
      </c>
      <c r="AH12" s="74"/>
      <c r="AI12" s="74"/>
      <c r="AJ12" s="74"/>
      <c r="AK12" s="74"/>
      <c r="AL12" s="74"/>
      <c r="AM12" s="74">
        <v>2</v>
      </c>
      <c r="AN12" s="74"/>
      <c r="AO12" s="74"/>
      <c r="AP12" s="74"/>
      <c r="AQ12" s="74"/>
      <c r="AR12" s="74"/>
      <c r="AS12" s="74"/>
      <c r="AT12" s="74">
        <f t="shared" si="0"/>
        <v>50</v>
      </c>
    </row>
    <row r="13" spans="1:46" ht="22" customHeight="1" x14ac:dyDescent="0.35">
      <c r="A13" s="261" t="s">
        <v>79</v>
      </c>
      <c r="B13" s="262" t="s">
        <v>35</v>
      </c>
      <c r="C13" s="39"/>
      <c r="D13" s="39"/>
      <c r="E13" s="39"/>
      <c r="F13" s="39"/>
      <c r="G13" s="39"/>
      <c r="H13" s="39"/>
      <c r="I13" s="39"/>
      <c r="J13" s="79"/>
      <c r="K13" s="79"/>
      <c r="L13" s="79"/>
      <c r="M13" s="77"/>
      <c r="N13" s="79"/>
      <c r="O13" s="77"/>
      <c r="P13" s="79"/>
      <c r="Q13" s="79"/>
      <c r="R13" s="79"/>
      <c r="S13" s="77"/>
      <c r="T13" s="79"/>
      <c r="U13" s="79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39"/>
      <c r="AT13" s="79">
        <f t="shared" si="0"/>
        <v>0</v>
      </c>
    </row>
    <row r="14" spans="1:46" ht="35.5" customHeight="1" x14ac:dyDescent="0.35">
      <c r="A14" s="173" t="s">
        <v>50</v>
      </c>
      <c r="B14" s="173" t="s">
        <v>190</v>
      </c>
      <c r="C14" s="250"/>
      <c r="D14" s="74"/>
      <c r="E14" s="74"/>
      <c r="F14" s="74"/>
      <c r="G14" s="74"/>
      <c r="H14" s="74"/>
      <c r="I14" s="74"/>
      <c r="J14" s="74"/>
      <c r="K14" s="74"/>
      <c r="L14" s="74"/>
      <c r="M14" s="75"/>
      <c r="N14" s="74"/>
      <c r="O14" s="75"/>
      <c r="P14" s="74"/>
      <c r="Q14" s="74"/>
      <c r="R14" s="74"/>
      <c r="S14" s="75"/>
      <c r="T14" s="79"/>
      <c r="U14" s="79"/>
      <c r="V14" s="75">
        <v>4</v>
      </c>
      <c r="W14" s="75">
        <v>4</v>
      </c>
      <c r="X14" s="75">
        <v>4</v>
      </c>
      <c r="Y14" s="75">
        <v>8</v>
      </c>
      <c r="Z14" s="75">
        <v>8</v>
      </c>
      <c r="AA14" s="75"/>
      <c r="AB14" s="75"/>
      <c r="AC14" s="75"/>
      <c r="AD14" s="75"/>
      <c r="AE14" s="75">
        <v>8</v>
      </c>
      <c r="AF14" s="74">
        <v>6</v>
      </c>
      <c r="AG14" s="74">
        <v>6</v>
      </c>
      <c r="AH14" s="74"/>
      <c r="AI14" s="74"/>
      <c r="AJ14" s="74"/>
      <c r="AK14" s="74"/>
      <c r="AL14" s="74"/>
      <c r="AM14" s="74">
        <v>6</v>
      </c>
      <c r="AN14" s="74"/>
      <c r="AO14" s="74"/>
      <c r="AP14" s="74"/>
      <c r="AQ14" s="74"/>
      <c r="AR14" s="74"/>
      <c r="AS14" s="74"/>
      <c r="AT14" s="74">
        <f>SUM(V14:AS14)</f>
        <v>54</v>
      </c>
    </row>
    <row r="15" spans="1:46" ht="31.15" customHeight="1" x14ac:dyDescent="0.35">
      <c r="A15" s="238" t="s">
        <v>38</v>
      </c>
      <c r="B15" s="228" t="s">
        <v>108</v>
      </c>
      <c r="C15" s="74">
        <v>4</v>
      </c>
      <c r="D15" s="74">
        <v>4</v>
      </c>
      <c r="E15" s="74">
        <v>4</v>
      </c>
      <c r="F15" s="74">
        <v>4</v>
      </c>
      <c r="G15" s="74">
        <v>4</v>
      </c>
      <c r="H15" s="74">
        <v>4</v>
      </c>
      <c r="I15" s="74">
        <v>4</v>
      </c>
      <c r="J15" s="74"/>
      <c r="K15" s="74"/>
      <c r="L15" s="74"/>
      <c r="M15" s="74">
        <v>2</v>
      </c>
      <c r="N15" s="74">
        <v>2</v>
      </c>
      <c r="O15" s="75"/>
      <c r="P15" s="74"/>
      <c r="Q15" s="74"/>
      <c r="R15" s="74"/>
      <c r="S15" s="75">
        <v>4</v>
      </c>
      <c r="T15" s="79"/>
      <c r="U15" s="79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>
        <f t="shared" si="0"/>
        <v>36</v>
      </c>
    </row>
    <row r="16" spans="1:46" ht="24.75" customHeight="1" x14ac:dyDescent="0.35">
      <c r="A16" s="233" t="s">
        <v>141</v>
      </c>
      <c r="B16" s="224" t="s">
        <v>142</v>
      </c>
      <c r="C16" s="49"/>
      <c r="D16" s="39"/>
      <c r="E16" s="39"/>
      <c r="F16" s="39"/>
      <c r="G16" s="39"/>
      <c r="H16" s="39"/>
      <c r="I16" s="39"/>
      <c r="J16" s="79"/>
      <c r="K16" s="79"/>
      <c r="L16" s="79"/>
      <c r="M16" s="40"/>
      <c r="N16" s="39"/>
      <c r="O16" s="77"/>
      <c r="P16" s="77"/>
      <c r="Q16" s="77"/>
      <c r="R16" s="40"/>
      <c r="S16" s="40"/>
      <c r="T16" s="39"/>
      <c r="U16" s="39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39"/>
      <c r="AG16" s="39"/>
      <c r="AH16" s="39"/>
      <c r="AI16" s="3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>
        <f t="shared" si="0"/>
        <v>0</v>
      </c>
    </row>
    <row r="17" spans="1:46" ht="49.5" customHeight="1" x14ac:dyDescent="0.35">
      <c r="A17" s="234" t="s">
        <v>39</v>
      </c>
      <c r="B17" s="225" t="s">
        <v>147</v>
      </c>
      <c r="C17" s="49"/>
      <c r="D17" s="39"/>
      <c r="E17" s="39"/>
      <c r="F17" s="39"/>
      <c r="G17" s="39"/>
      <c r="H17" s="39"/>
      <c r="I17" s="39"/>
      <c r="J17" s="79"/>
      <c r="K17" s="79"/>
      <c r="L17" s="79"/>
      <c r="M17" s="40"/>
      <c r="N17" s="39"/>
      <c r="O17" s="77"/>
      <c r="P17" s="77"/>
      <c r="Q17" s="77"/>
      <c r="R17" s="40"/>
      <c r="S17" s="40"/>
      <c r="T17" s="39"/>
      <c r="U17" s="39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39"/>
      <c r="AG17" s="39"/>
      <c r="AH17" s="39"/>
      <c r="AI17" s="3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>
        <f t="shared" si="0"/>
        <v>0</v>
      </c>
    </row>
    <row r="18" spans="1:46" ht="37.15" customHeight="1" x14ac:dyDescent="0.35">
      <c r="A18" s="222" t="s">
        <v>158</v>
      </c>
      <c r="B18" s="222" t="s">
        <v>159</v>
      </c>
      <c r="C18" s="250">
        <v>4</v>
      </c>
      <c r="D18" s="74">
        <v>4</v>
      </c>
      <c r="E18" s="74">
        <v>4</v>
      </c>
      <c r="F18" s="74">
        <v>4</v>
      </c>
      <c r="G18" s="74">
        <v>4</v>
      </c>
      <c r="H18" s="74">
        <v>4</v>
      </c>
      <c r="I18" s="74">
        <v>8</v>
      </c>
      <c r="J18" s="74"/>
      <c r="K18" s="74"/>
      <c r="L18" s="74"/>
      <c r="M18" s="74">
        <v>2</v>
      </c>
      <c r="N18" s="74">
        <v>2</v>
      </c>
      <c r="O18" s="75"/>
      <c r="P18" s="74"/>
      <c r="Q18" s="74"/>
      <c r="R18" s="74"/>
      <c r="S18" s="75">
        <v>6</v>
      </c>
      <c r="T18" s="79"/>
      <c r="U18" s="79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>
        <f t="shared" si="0"/>
        <v>42</v>
      </c>
    </row>
    <row r="19" spans="1:46" ht="50" customHeight="1" x14ac:dyDescent="0.35">
      <c r="A19" s="235" t="s">
        <v>162</v>
      </c>
      <c r="B19" s="222" t="s">
        <v>160</v>
      </c>
      <c r="C19" s="250"/>
      <c r="D19" s="74"/>
      <c r="E19" s="250"/>
      <c r="F19" s="74"/>
      <c r="G19" s="250"/>
      <c r="H19" s="74"/>
      <c r="I19" s="250"/>
      <c r="J19" s="74">
        <v>36</v>
      </c>
      <c r="K19" s="250">
        <v>36</v>
      </c>
      <c r="L19" s="74"/>
      <c r="M19" s="74"/>
      <c r="N19" s="74"/>
      <c r="O19" s="75"/>
      <c r="P19" s="74"/>
      <c r="Q19" s="74"/>
      <c r="R19" s="74"/>
      <c r="S19" s="75"/>
      <c r="T19" s="79"/>
      <c r="U19" s="79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>
        <f t="shared" ref="AT19" si="1">SUM(C19:AS19)</f>
        <v>72</v>
      </c>
    </row>
    <row r="20" spans="1:46" ht="66.5" customHeight="1" x14ac:dyDescent="0.35">
      <c r="A20" s="222" t="s">
        <v>163</v>
      </c>
      <c r="B20" s="235" t="s">
        <v>164</v>
      </c>
      <c r="C20" s="250"/>
      <c r="D20" s="74"/>
      <c r="E20" s="74"/>
      <c r="F20" s="74"/>
      <c r="G20" s="74"/>
      <c r="H20" s="74"/>
      <c r="I20" s="74"/>
      <c r="J20" s="75"/>
      <c r="K20" s="75"/>
      <c r="L20" s="74"/>
      <c r="M20" s="258"/>
      <c r="N20" s="75"/>
      <c r="O20" s="74">
        <v>36</v>
      </c>
      <c r="P20" s="75">
        <v>36</v>
      </c>
      <c r="Q20" s="75">
        <v>36</v>
      </c>
      <c r="R20" s="75"/>
      <c r="S20" s="75"/>
      <c r="T20" s="79"/>
      <c r="U20" s="79"/>
      <c r="V20" s="75"/>
      <c r="W20" s="75"/>
      <c r="X20" s="75"/>
      <c r="Y20" s="75"/>
      <c r="Z20" s="75"/>
      <c r="AA20" s="75"/>
      <c r="AB20" s="75"/>
      <c r="AC20" s="75"/>
      <c r="AD20" s="75"/>
      <c r="AE20" s="74"/>
      <c r="AF20" s="258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>
        <f t="shared" si="0"/>
        <v>108</v>
      </c>
    </row>
    <row r="21" spans="1:46" ht="18.5" customHeight="1" x14ac:dyDescent="0.35">
      <c r="A21" s="236"/>
      <c r="B21" s="226" t="s">
        <v>47</v>
      </c>
      <c r="C21" s="250"/>
      <c r="D21" s="74"/>
      <c r="E21" s="74"/>
      <c r="F21" s="74"/>
      <c r="G21" s="74"/>
      <c r="H21" s="74"/>
      <c r="I21" s="74"/>
      <c r="J21" s="74"/>
      <c r="K21" s="74"/>
      <c r="L21" s="74"/>
      <c r="M21" s="75"/>
      <c r="N21" s="74"/>
      <c r="O21" s="75"/>
      <c r="P21" s="75"/>
      <c r="Q21" s="75"/>
      <c r="R21" s="75"/>
      <c r="S21" s="75">
        <v>6</v>
      </c>
      <c r="T21" s="79"/>
      <c r="U21" s="79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>
        <f t="shared" si="0"/>
        <v>6</v>
      </c>
    </row>
    <row r="22" spans="1:46" ht="47" customHeight="1" x14ac:dyDescent="0.35">
      <c r="A22" s="237" t="s">
        <v>48</v>
      </c>
      <c r="B22" s="227" t="s">
        <v>165</v>
      </c>
      <c r="C22" s="210"/>
      <c r="D22" s="79"/>
      <c r="E22" s="79"/>
      <c r="F22" s="79"/>
      <c r="G22" s="79"/>
      <c r="H22" s="79"/>
      <c r="I22" s="79"/>
      <c r="J22" s="79"/>
      <c r="K22" s="79"/>
      <c r="L22" s="79"/>
      <c r="M22" s="77"/>
      <c r="N22" s="79"/>
      <c r="O22" s="77"/>
      <c r="P22" s="77"/>
      <c r="Q22" s="77"/>
      <c r="R22" s="77"/>
      <c r="S22" s="77"/>
      <c r="T22" s="79"/>
      <c r="U22" s="79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>
        <f t="shared" si="0"/>
        <v>0</v>
      </c>
    </row>
    <row r="23" spans="1:46" ht="56" customHeight="1" x14ac:dyDescent="0.35">
      <c r="A23" s="222" t="s">
        <v>49</v>
      </c>
      <c r="B23" s="222" t="s">
        <v>178</v>
      </c>
      <c r="C23" s="250">
        <v>4</v>
      </c>
      <c r="D23" s="74">
        <v>4</v>
      </c>
      <c r="E23" s="74">
        <v>4</v>
      </c>
      <c r="F23" s="74">
        <v>4</v>
      </c>
      <c r="G23" s="74">
        <v>4</v>
      </c>
      <c r="H23" s="74">
        <v>6</v>
      </c>
      <c r="I23" s="74">
        <v>4</v>
      </c>
      <c r="J23" s="74"/>
      <c r="K23" s="74"/>
      <c r="L23" s="74"/>
      <c r="M23" s="75">
        <v>4</v>
      </c>
      <c r="N23" s="74">
        <v>4</v>
      </c>
      <c r="O23" s="75"/>
      <c r="P23" s="75"/>
      <c r="Q23" s="75"/>
      <c r="R23" s="75"/>
      <c r="S23" s="75">
        <v>4</v>
      </c>
      <c r="T23" s="79"/>
      <c r="U23" s="79"/>
      <c r="V23" s="75">
        <v>14</v>
      </c>
      <c r="W23" s="75">
        <v>14</v>
      </c>
      <c r="X23" s="75">
        <v>14</v>
      </c>
      <c r="Y23" s="75">
        <v>14</v>
      </c>
      <c r="Z23" s="75">
        <v>14</v>
      </c>
      <c r="AA23" s="75"/>
      <c r="AB23" s="75"/>
      <c r="AC23" s="75"/>
      <c r="AD23" s="75"/>
      <c r="AE23" s="75">
        <v>14</v>
      </c>
      <c r="AF23" s="74">
        <v>14</v>
      </c>
      <c r="AG23" s="74">
        <v>14</v>
      </c>
      <c r="AH23" s="74"/>
      <c r="AI23" s="74"/>
      <c r="AJ23" s="74"/>
      <c r="AK23" s="74"/>
      <c r="AL23" s="74"/>
      <c r="AM23" s="74">
        <v>6</v>
      </c>
      <c r="AN23" s="74"/>
      <c r="AO23" s="74"/>
      <c r="AP23" s="74"/>
      <c r="AQ23" s="74"/>
      <c r="AR23" s="74"/>
      <c r="AS23" s="74"/>
      <c r="AT23" s="74">
        <f>SUM(C23:AS23)</f>
        <v>160</v>
      </c>
    </row>
    <row r="24" spans="1:46" ht="39.65" customHeight="1" x14ac:dyDescent="0.35">
      <c r="A24" s="222" t="s">
        <v>179</v>
      </c>
      <c r="B24" s="222" t="s">
        <v>180</v>
      </c>
      <c r="C24" s="81">
        <v>6</v>
      </c>
      <c r="D24" s="80">
        <v>6</v>
      </c>
      <c r="E24" s="80">
        <v>4</v>
      </c>
      <c r="F24" s="80">
        <v>4</v>
      </c>
      <c r="G24" s="80">
        <v>4</v>
      </c>
      <c r="H24" s="80">
        <v>6</v>
      </c>
      <c r="I24" s="80">
        <v>6</v>
      </c>
      <c r="J24" s="74"/>
      <c r="K24" s="74"/>
      <c r="L24" s="74"/>
      <c r="M24" s="75">
        <v>6</v>
      </c>
      <c r="N24" s="74">
        <v>6</v>
      </c>
      <c r="O24" s="75"/>
      <c r="P24" s="75"/>
      <c r="Q24" s="75"/>
      <c r="R24" s="75"/>
      <c r="S24" s="75">
        <v>6</v>
      </c>
      <c r="T24" s="79"/>
      <c r="U24" s="79"/>
      <c r="V24" s="38"/>
      <c r="W24" s="38"/>
      <c r="X24" s="38"/>
      <c r="Y24" s="38"/>
      <c r="Z24" s="38"/>
      <c r="AA24" s="75"/>
      <c r="AB24" s="75"/>
      <c r="AC24" s="75"/>
      <c r="AD24" s="75"/>
      <c r="AE24" s="75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>
        <f>SUM(C24:AS24)</f>
        <v>54</v>
      </c>
    </row>
    <row r="25" spans="1:46" ht="77.5" customHeight="1" x14ac:dyDescent="0.35">
      <c r="A25" s="222" t="s">
        <v>181</v>
      </c>
      <c r="B25" s="222" t="s">
        <v>184</v>
      </c>
      <c r="C25" s="81"/>
      <c r="D25" s="80"/>
      <c r="E25" s="80"/>
      <c r="F25" s="80"/>
      <c r="G25" s="80"/>
      <c r="H25" s="80"/>
      <c r="I25" s="80"/>
      <c r="J25" s="74"/>
      <c r="K25" s="74"/>
      <c r="L25" s="74">
        <v>36</v>
      </c>
      <c r="M25" s="75"/>
      <c r="N25" s="74"/>
      <c r="O25" s="75"/>
      <c r="P25" s="75"/>
      <c r="Q25" s="75"/>
      <c r="R25" s="258"/>
      <c r="S25" s="75"/>
      <c r="T25" s="79"/>
      <c r="U25" s="79"/>
      <c r="V25" s="38"/>
      <c r="W25" s="38"/>
      <c r="X25" s="38"/>
      <c r="Y25" s="38"/>
      <c r="Z25" s="5"/>
      <c r="AA25" s="75">
        <v>36</v>
      </c>
      <c r="AB25" s="75">
        <v>36</v>
      </c>
      <c r="AC25" s="263"/>
      <c r="AD25" s="263"/>
      <c r="AE25" s="75"/>
      <c r="AF25" s="75"/>
      <c r="AG25" s="75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>
        <f>SUM(C25:AS25)</f>
        <v>108</v>
      </c>
    </row>
    <row r="26" spans="1:46" ht="68" customHeight="1" x14ac:dyDescent="0.35">
      <c r="A26" s="222" t="s">
        <v>182</v>
      </c>
      <c r="B26" s="222" t="s">
        <v>183</v>
      </c>
      <c r="C26" s="81"/>
      <c r="D26" s="80"/>
      <c r="E26" s="80"/>
      <c r="F26" s="80"/>
      <c r="G26" s="80"/>
      <c r="H26" s="80"/>
      <c r="I26" s="80"/>
      <c r="J26" s="74"/>
      <c r="K26" s="74"/>
      <c r="L26" s="74"/>
      <c r="M26" s="75"/>
      <c r="N26" s="74"/>
      <c r="O26" s="75"/>
      <c r="P26" s="75"/>
      <c r="Q26" s="75"/>
      <c r="R26" s="75">
        <v>36</v>
      </c>
      <c r="S26" s="75"/>
      <c r="T26" s="79"/>
      <c r="U26" s="79"/>
      <c r="V26" s="38"/>
      <c r="W26" s="38"/>
      <c r="X26" s="38"/>
      <c r="Y26" s="38"/>
      <c r="Z26" s="5"/>
      <c r="AA26" s="263"/>
      <c r="AB26" s="75"/>
      <c r="AC26" s="75"/>
      <c r="AD26" s="75"/>
      <c r="AE26" s="75"/>
      <c r="AF26" s="263"/>
      <c r="AG26" s="263"/>
      <c r="AH26" s="74">
        <v>36</v>
      </c>
      <c r="AI26" s="74">
        <v>36</v>
      </c>
      <c r="AJ26" s="263"/>
      <c r="AK26" s="74"/>
      <c r="AL26" s="74"/>
      <c r="AM26" s="74"/>
      <c r="AN26" s="74"/>
      <c r="AO26" s="74"/>
      <c r="AP26" s="74"/>
      <c r="AQ26" s="74"/>
      <c r="AR26" s="74"/>
      <c r="AS26" s="74"/>
      <c r="AT26" s="74">
        <f>SUM(C26:AS26)</f>
        <v>108</v>
      </c>
    </row>
    <row r="27" spans="1:46" ht="14" customHeight="1" x14ac:dyDescent="0.35">
      <c r="A27" s="235"/>
      <c r="B27" s="239" t="s">
        <v>47</v>
      </c>
      <c r="C27" s="81"/>
      <c r="D27" s="80"/>
      <c r="E27" s="80"/>
      <c r="F27" s="80"/>
      <c r="G27" s="80"/>
      <c r="H27" s="80"/>
      <c r="I27" s="80"/>
      <c r="J27" s="74"/>
      <c r="K27" s="74"/>
      <c r="L27" s="74"/>
      <c r="M27" s="75"/>
      <c r="N27" s="74"/>
      <c r="O27" s="75"/>
      <c r="P27" s="75"/>
      <c r="Q27" s="75"/>
      <c r="R27" s="75"/>
      <c r="S27" s="75"/>
      <c r="T27" s="79"/>
      <c r="U27" s="79"/>
      <c r="V27" s="38"/>
      <c r="W27" s="38"/>
      <c r="X27" s="38"/>
      <c r="Y27" s="38"/>
      <c r="Z27" s="5"/>
      <c r="AA27" s="263"/>
      <c r="AB27" s="75"/>
      <c r="AC27" s="75"/>
      <c r="AD27" s="75"/>
      <c r="AE27" s="75"/>
      <c r="AF27" s="75"/>
      <c r="AG27" s="75"/>
      <c r="AH27" s="74"/>
      <c r="AI27" s="74"/>
      <c r="AJ27" s="74"/>
      <c r="AK27" s="74"/>
      <c r="AL27" s="74"/>
      <c r="AM27" s="74">
        <v>6</v>
      </c>
      <c r="AN27" s="74"/>
      <c r="AO27" s="74"/>
      <c r="AP27" s="74"/>
      <c r="AQ27" s="74"/>
      <c r="AR27" s="74"/>
      <c r="AS27" s="74"/>
      <c r="AT27" s="74">
        <f>SUM(V27:AS27)</f>
        <v>6</v>
      </c>
    </row>
    <row r="28" spans="1:46" ht="68" customHeight="1" x14ac:dyDescent="0.35">
      <c r="A28" s="254" t="s">
        <v>167</v>
      </c>
      <c r="B28" s="255" t="s">
        <v>168</v>
      </c>
      <c r="C28" s="210"/>
      <c r="D28" s="79"/>
      <c r="E28" s="79"/>
      <c r="F28" s="79"/>
      <c r="G28" s="79"/>
      <c r="H28" s="79"/>
      <c r="I28" s="79"/>
      <c r="J28" s="79"/>
      <c r="K28" s="79"/>
      <c r="L28" s="79"/>
      <c r="M28" s="77"/>
      <c r="N28" s="79"/>
      <c r="O28" s="77"/>
      <c r="P28" s="77"/>
      <c r="Q28" s="77"/>
      <c r="R28" s="77"/>
      <c r="S28" s="77"/>
      <c r="T28" s="79"/>
      <c r="U28" s="79"/>
      <c r="V28" s="77"/>
      <c r="W28" s="77"/>
      <c r="X28" s="77"/>
      <c r="Y28" s="77"/>
      <c r="Z28" s="256"/>
      <c r="AA28" s="256"/>
      <c r="AB28" s="77"/>
      <c r="AC28" s="77"/>
      <c r="AD28" s="77"/>
      <c r="AE28" s="77"/>
      <c r="AF28" s="77"/>
      <c r="AG28" s="77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</row>
    <row r="29" spans="1:46" ht="40.9" customHeight="1" x14ac:dyDescent="0.35">
      <c r="A29" s="207" t="s">
        <v>84</v>
      </c>
      <c r="B29" s="174" t="s">
        <v>169</v>
      </c>
      <c r="C29" s="72">
        <v>10</v>
      </c>
      <c r="D29" s="71">
        <v>10</v>
      </c>
      <c r="E29" s="71">
        <v>10</v>
      </c>
      <c r="F29" s="71">
        <v>10</v>
      </c>
      <c r="G29" s="71">
        <v>10</v>
      </c>
      <c r="H29" s="71">
        <v>10</v>
      </c>
      <c r="I29" s="71">
        <v>10</v>
      </c>
      <c r="J29" s="74"/>
      <c r="K29" s="74"/>
      <c r="L29" s="74"/>
      <c r="M29" s="74">
        <v>8</v>
      </c>
      <c r="N29" s="74">
        <v>8</v>
      </c>
      <c r="O29" s="74"/>
      <c r="P29" s="74"/>
      <c r="Q29" s="74"/>
      <c r="R29" s="74"/>
      <c r="S29" s="75">
        <v>6</v>
      </c>
      <c r="T29" s="79"/>
      <c r="U29" s="79"/>
      <c r="V29" s="38"/>
      <c r="W29" s="38"/>
      <c r="X29" s="38"/>
      <c r="Y29" s="38"/>
      <c r="Z29" s="5"/>
      <c r="AA29" s="263"/>
      <c r="AB29" s="75"/>
      <c r="AC29" s="75"/>
      <c r="AD29" s="75"/>
      <c r="AE29" s="75"/>
      <c r="AF29" s="75"/>
      <c r="AG29" s="75"/>
      <c r="AH29" s="75"/>
      <c r="AI29" s="75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>
        <f t="shared" si="0"/>
        <v>92</v>
      </c>
    </row>
    <row r="30" spans="1:46" ht="37.15" customHeight="1" x14ac:dyDescent="0.35">
      <c r="A30" s="242" t="s">
        <v>109</v>
      </c>
      <c r="B30" s="243" t="s">
        <v>185</v>
      </c>
      <c r="C30" s="244">
        <v>4</v>
      </c>
      <c r="D30" s="61">
        <v>4</v>
      </c>
      <c r="E30" s="61">
        <v>6</v>
      </c>
      <c r="F30" s="61">
        <v>6</v>
      </c>
      <c r="G30" s="61">
        <v>6</v>
      </c>
      <c r="H30" s="61">
        <v>2</v>
      </c>
      <c r="I30" s="61"/>
      <c r="J30" s="251"/>
      <c r="K30" s="251"/>
      <c r="L30" s="251"/>
      <c r="M30" s="264">
        <v>6</v>
      </c>
      <c r="N30" s="251">
        <v>6</v>
      </c>
      <c r="O30" s="264"/>
      <c r="P30" s="258"/>
      <c r="Q30" s="264"/>
      <c r="R30" s="264"/>
      <c r="S30" s="264"/>
      <c r="T30" s="245"/>
      <c r="U30" s="245"/>
      <c r="V30" s="47">
        <v>10</v>
      </c>
      <c r="W30" s="47">
        <v>10</v>
      </c>
      <c r="X30" s="47">
        <v>10</v>
      </c>
      <c r="Y30" s="47">
        <v>10</v>
      </c>
      <c r="Z30" s="217">
        <v>10</v>
      </c>
      <c r="AA30" s="263"/>
      <c r="AB30" s="264"/>
      <c r="AC30" s="264"/>
      <c r="AD30" s="264"/>
      <c r="AE30" s="264">
        <v>10</v>
      </c>
      <c r="AF30" s="264">
        <v>10</v>
      </c>
      <c r="AG30" s="264">
        <v>10</v>
      </c>
      <c r="AH30" s="251"/>
      <c r="AI30" s="251"/>
      <c r="AJ30" s="251"/>
      <c r="AK30" s="251"/>
      <c r="AL30" s="251"/>
      <c r="AM30" s="251">
        <v>8</v>
      </c>
      <c r="AN30" s="251"/>
      <c r="AO30" s="251"/>
      <c r="AP30" s="251"/>
      <c r="AQ30" s="251"/>
      <c r="AR30" s="251"/>
      <c r="AS30" s="251"/>
      <c r="AT30" s="251">
        <f t="shared" si="0"/>
        <v>128</v>
      </c>
    </row>
    <row r="31" spans="1:46" ht="37.15" customHeight="1" x14ac:dyDescent="0.35">
      <c r="A31" s="220" t="s">
        <v>186</v>
      </c>
      <c r="B31" s="221" t="s">
        <v>187</v>
      </c>
      <c r="C31" s="80"/>
      <c r="D31" s="80"/>
      <c r="E31" s="80"/>
      <c r="F31" s="80"/>
      <c r="G31" s="80"/>
      <c r="H31" s="80"/>
      <c r="I31" s="80"/>
      <c r="J31" s="74"/>
      <c r="K31" s="74"/>
      <c r="L31" s="74"/>
      <c r="M31" s="75"/>
      <c r="N31" s="74"/>
      <c r="O31" s="75"/>
      <c r="P31" s="263"/>
      <c r="Q31" s="75"/>
      <c r="R31" s="75"/>
      <c r="S31" s="75"/>
      <c r="T31" s="79"/>
      <c r="U31" s="79"/>
      <c r="V31" s="38"/>
      <c r="W31" s="38"/>
      <c r="X31" s="38"/>
      <c r="Y31" s="38"/>
      <c r="Z31" s="5"/>
      <c r="AA31" s="263"/>
      <c r="AB31" s="75"/>
      <c r="AC31" s="75"/>
      <c r="AD31" s="75"/>
      <c r="AE31" s="75"/>
      <c r="AF31" s="75"/>
      <c r="AG31" s="75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</row>
    <row r="32" spans="1:46" ht="37.15" customHeight="1" x14ac:dyDescent="0.35">
      <c r="A32" s="220"/>
      <c r="B32" s="221"/>
      <c r="C32" s="80"/>
      <c r="D32" s="80"/>
      <c r="E32" s="80"/>
      <c r="F32" s="80"/>
      <c r="G32" s="80"/>
      <c r="H32" s="80"/>
      <c r="I32" s="80"/>
      <c r="J32" s="74"/>
      <c r="K32" s="74"/>
      <c r="L32" s="74"/>
      <c r="M32" s="75"/>
      <c r="N32" s="74"/>
      <c r="O32" s="75"/>
      <c r="P32" s="263"/>
      <c r="Q32" s="75"/>
      <c r="R32" s="75"/>
      <c r="S32" s="75"/>
      <c r="T32" s="79"/>
      <c r="U32" s="79"/>
      <c r="V32" s="38"/>
      <c r="W32" s="38"/>
      <c r="X32" s="38"/>
      <c r="Y32" s="38"/>
      <c r="Z32" s="5"/>
      <c r="AA32" s="263"/>
      <c r="AB32" s="75"/>
      <c r="AC32" s="75">
        <v>36</v>
      </c>
      <c r="AD32" s="75">
        <v>36</v>
      </c>
      <c r="AE32" s="263"/>
      <c r="AF32" s="263"/>
      <c r="AG32" s="75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>
        <f>SUM(V32:AS32)</f>
        <v>72</v>
      </c>
    </row>
    <row r="33" spans="1:46" ht="82" customHeight="1" x14ac:dyDescent="0.35">
      <c r="A33" s="207" t="s">
        <v>189</v>
      </c>
      <c r="B33" s="174" t="s">
        <v>188</v>
      </c>
      <c r="C33" s="80"/>
      <c r="D33" s="80"/>
      <c r="E33" s="80"/>
      <c r="F33" s="80"/>
      <c r="G33" s="80"/>
      <c r="H33" s="80"/>
      <c r="I33" s="80"/>
      <c r="J33" s="74"/>
      <c r="K33" s="74"/>
      <c r="L33" s="74"/>
      <c r="M33" s="75"/>
      <c r="N33" s="74"/>
      <c r="O33" s="75"/>
      <c r="P33" s="263"/>
      <c r="Q33" s="75"/>
      <c r="R33" s="75"/>
      <c r="S33" s="75"/>
      <c r="T33" s="79"/>
      <c r="U33" s="79"/>
      <c r="V33" s="38"/>
      <c r="W33" s="38"/>
      <c r="X33" s="38"/>
      <c r="Y33" s="38"/>
      <c r="Z33" s="5"/>
      <c r="AA33" s="263"/>
      <c r="AB33" s="75"/>
      <c r="AC33" s="75"/>
      <c r="AD33" s="75"/>
      <c r="AE33" s="75"/>
      <c r="AF33" s="75"/>
      <c r="AG33" s="75"/>
      <c r="AH33" s="263"/>
      <c r="AI33" s="263"/>
      <c r="AJ33" s="75">
        <v>36</v>
      </c>
      <c r="AK33" s="75">
        <v>36</v>
      </c>
      <c r="AL33" s="75">
        <v>36</v>
      </c>
      <c r="AM33" s="74"/>
      <c r="AN33" s="74"/>
      <c r="AO33" s="74"/>
      <c r="AP33" s="74"/>
      <c r="AQ33" s="74"/>
      <c r="AR33" s="74"/>
      <c r="AS33" s="74"/>
      <c r="AT33" s="74">
        <f>SUM(V33:AS33)</f>
        <v>108</v>
      </c>
    </row>
    <row r="34" spans="1:46" ht="25.5" customHeight="1" x14ac:dyDescent="0.35">
      <c r="A34" s="240"/>
      <c r="B34" s="241" t="s">
        <v>47</v>
      </c>
      <c r="C34" s="246"/>
      <c r="D34" s="247"/>
      <c r="E34" s="247"/>
      <c r="F34" s="247"/>
      <c r="G34" s="247"/>
      <c r="H34" s="247"/>
      <c r="I34" s="247"/>
      <c r="J34" s="252"/>
      <c r="K34" s="252"/>
      <c r="L34" s="252"/>
      <c r="M34" s="265"/>
      <c r="N34" s="252"/>
      <c r="O34" s="265"/>
      <c r="P34" s="265"/>
      <c r="Q34" s="265"/>
      <c r="R34" s="265"/>
      <c r="S34" s="265"/>
      <c r="T34" s="249"/>
      <c r="U34" s="249"/>
      <c r="V34" s="248"/>
      <c r="W34" s="248"/>
      <c r="X34" s="248"/>
      <c r="Y34" s="248"/>
      <c r="Z34" s="38"/>
      <c r="AA34" s="75"/>
      <c r="AB34" s="265"/>
      <c r="AC34" s="265"/>
      <c r="AD34" s="265"/>
      <c r="AE34" s="265"/>
      <c r="AF34" s="265"/>
      <c r="AG34" s="265"/>
      <c r="AH34" s="252"/>
      <c r="AI34" s="252"/>
      <c r="AJ34" s="252"/>
      <c r="AK34" s="252"/>
      <c r="AL34" s="252"/>
      <c r="AM34" s="252">
        <v>6</v>
      </c>
      <c r="AN34" s="252"/>
      <c r="AO34" s="252"/>
      <c r="AP34" s="252"/>
      <c r="AQ34" s="252"/>
      <c r="AR34" s="252"/>
      <c r="AS34" s="252"/>
      <c r="AT34" s="252">
        <f t="shared" si="0"/>
        <v>6</v>
      </c>
    </row>
    <row r="35" spans="1:46" ht="24.5" customHeight="1" x14ac:dyDescent="0.35">
      <c r="A35" s="232"/>
      <c r="B35" s="229" t="s">
        <v>51</v>
      </c>
      <c r="C35" s="4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79"/>
      <c r="U35" s="7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219"/>
      <c r="AK35" s="219"/>
      <c r="AL35" s="219"/>
      <c r="AM35" s="219"/>
      <c r="AN35" s="39">
        <v>36</v>
      </c>
      <c r="AO35" s="39">
        <v>36</v>
      </c>
      <c r="AP35" s="39">
        <v>36</v>
      </c>
      <c r="AQ35" s="39">
        <v>36</v>
      </c>
      <c r="AR35" s="39">
        <v>36</v>
      </c>
      <c r="AS35" s="39">
        <v>36</v>
      </c>
      <c r="AT35" s="74">
        <f t="shared" si="0"/>
        <v>216</v>
      </c>
    </row>
    <row r="36" spans="1:46" x14ac:dyDescent="0.35">
      <c r="A36" s="162" t="s">
        <v>18</v>
      </c>
      <c r="B36" s="162"/>
      <c r="C36" s="163">
        <f>SUM(C10:C35)</f>
        <v>36</v>
      </c>
      <c r="D36" s="161">
        <f>SUM(D10:D35)</f>
        <v>36</v>
      </c>
      <c r="E36" s="161">
        <f>SUM(E10:E35)</f>
        <v>36</v>
      </c>
      <c r="F36" s="161">
        <f>SUM(F10:F35)</f>
        <v>36</v>
      </c>
      <c r="G36" s="161">
        <f>SUM(G10:G35)</f>
        <v>36</v>
      </c>
      <c r="H36" s="161">
        <f>SUM(H10:H35)</f>
        <v>36</v>
      </c>
      <c r="I36" s="164">
        <f>SUM(I10:I35)</f>
        <v>36</v>
      </c>
      <c r="J36" s="164">
        <f>SUM(J10:J35)</f>
        <v>36</v>
      </c>
      <c r="K36" s="164">
        <f>SUM(K10:K35)</f>
        <v>36</v>
      </c>
      <c r="L36" s="164">
        <f>SUM(L10:L35)</f>
        <v>36</v>
      </c>
      <c r="M36" s="164">
        <f>SUM(M10:M35)</f>
        <v>36</v>
      </c>
      <c r="N36" s="164">
        <f>SUM(N10:N35)</f>
        <v>36</v>
      </c>
      <c r="O36" s="161">
        <f>SUM(O10:O35)</f>
        <v>36</v>
      </c>
      <c r="P36" s="161">
        <f>SUM(P10:P35)</f>
        <v>36</v>
      </c>
      <c r="Q36" s="161">
        <f>SUM(Q10:Q35)</f>
        <v>36</v>
      </c>
      <c r="R36" s="161">
        <f>SUM(R10:R35)</f>
        <v>36</v>
      </c>
      <c r="S36" s="161">
        <f>SUM(S10:S35)</f>
        <v>36</v>
      </c>
      <c r="T36" s="138">
        <f>SUM(T10:T35)</f>
        <v>0</v>
      </c>
      <c r="U36" s="138">
        <f>SUM(U10:U35)</f>
        <v>0</v>
      </c>
      <c r="V36" s="164">
        <f>SUM(V10:V35)</f>
        <v>36</v>
      </c>
      <c r="W36" s="164">
        <f>SUM(W10:W35)</f>
        <v>36</v>
      </c>
      <c r="X36" s="164">
        <f>SUM(X10:X35)</f>
        <v>36</v>
      </c>
      <c r="Y36" s="164">
        <f>SUM(Y10:Y35)</f>
        <v>36</v>
      </c>
      <c r="Z36" s="164">
        <f>SUM(Z10:Z35)</f>
        <v>36</v>
      </c>
      <c r="AA36" s="164">
        <f>SUM(AA10:AA35)</f>
        <v>36</v>
      </c>
      <c r="AB36" s="164">
        <f>SUM(AB10:AB35)</f>
        <v>36</v>
      </c>
      <c r="AC36" s="164">
        <f>SUM(AC10:AC35)</f>
        <v>36</v>
      </c>
      <c r="AD36" s="164">
        <f>SUM(AD10:AD35)</f>
        <v>36</v>
      </c>
      <c r="AE36" s="164">
        <f>SUM(AE10:AE35)</f>
        <v>36</v>
      </c>
      <c r="AF36" s="164">
        <f>SUM(AF10:AF35)</f>
        <v>36</v>
      </c>
      <c r="AG36" s="164">
        <f>SUM(AG10:AG35)</f>
        <v>36</v>
      </c>
      <c r="AH36" s="161">
        <f>SUM(AH10:AH35)</f>
        <v>36</v>
      </c>
      <c r="AI36" s="161">
        <f>SUM(AI10:AI35)</f>
        <v>36</v>
      </c>
      <c r="AJ36" s="161">
        <f>SUM(AJ10:AJ35)</f>
        <v>36</v>
      </c>
      <c r="AK36" s="161">
        <f>SUM(AK10:AK35)</f>
        <v>36</v>
      </c>
      <c r="AL36" s="161">
        <f>SUM(AL10:AL35)</f>
        <v>36</v>
      </c>
      <c r="AM36" s="164">
        <f>SUM(AM10:AM35)</f>
        <v>36</v>
      </c>
      <c r="AN36" s="161">
        <f>SUM(AN10:AN35)</f>
        <v>36</v>
      </c>
      <c r="AO36" s="161">
        <f>SUM(AO10:AO35)</f>
        <v>36</v>
      </c>
      <c r="AP36" s="161">
        <f>SUM(AP10:AP35)</f>
        <v>36</v>
      </c>
      <c r="AQ36" s="161">
        <f>SUM(AQ10:AQ35)</f>
        <v>36</v>
      </c>
      <c r="AR36" s="161">
        <f>SUM(AR10:AR35)</f>
        <v>36</v>
      </c>
      <c r="AS36" s="161">
        <f>SUM(AS10:AS35)</f>
        <v>36</v>
      </c>
      <c r="AT36" s="161">
        <f>SUM(AT10:AT35)</f>
        <v>1476</v>
      </c>
    </row>
    <row r="37" spans="1:46" x14ac:dyDescent="0.35">
      <c r="A37" s="162"/>
      <c r="B37" s="162"/>
      <c r="C37" s="163"/>
      <c r="D37" s="161"/>
      <c r="E37" s="161"/>
      <c r="F37" s="161"/>
      <c r="G37" s="161"/>
      <c r="H37" s="161"/>
      <c r="I37" s="164"/>
      <c r="J37" s="164"/>
      <c r="K37" s="164"/>
      <c r="L37" s="164"/>
      <c r="M37" s="164"/>
      <c r="N37" s="164"/>
      <c r="O37" s="161"/>
      <c r="P37" s="161"/>
      <c r="Q37" s="161"/>
      <c r="R37" s="161"/>
      <c r="S37" s="161"/>
      <c r="T37" s="138"/>
      <c r="U37" s="138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1"/>
      <c r="AI37" s="161"/>
      <c r="AJ37" s="161"/>
      <c r="AK37" s="161"/>
      <c r="AL37" s="161"/>
      <c r="AM37" s="164"/>
      <c r="AN37" s="161"/>
      <c r="AO37" s="161"/>
      <c r="AP37" s="161"/>
      <c r="AQ37" s="161"/>
      <c r="AR37" s="161"/>
      <c r="AS37" s="161"/>
      <c r="AT37" s="161"/>
    </row>
    <row r="39" spans="1:46" x14ac:dyDescent="0.35">
      <c r="S39" s="134"/>
      <c r="T39" s="134"/>
      <c r="U39" s="134"/>
    </row>
    <row r="40" spans="1:46" x14ac:dyDescent="0.35">
      <c r="S40" s="158"/>
      <c r="T40" s="158"/>
      <c r="U40" s="158"/>
    </row>
  </sheetData>
  <mergeCells count="67">
    <mergeCell ref="B31:B32"/>
    <mergeCell ref="A31:A32"/>
    <mergeCell ref="AT36:AT37"/>
    <mergeCell ref="AI36:AI37"/>
    <mergeCell ref="AJ36:AJ37"/>
    <mergeCell ref="AK36:AK37"/>
    <mergeCell ref="AL36:AL37"/>
    <mergeCell ref="AM36:AM37"/>
    <mergeCell ref="AN36:AN37"/>
    <mergeCell ref="AO36:AO37"/>
    <mergeCell ref="AR36:AR37"/>
    <mergeCell ref="S39:U39"/>
    <mergeCell ref="T36:T37"/>
    <mergeCell ref="U36:U37"/>
    <mergeCell ref="AH36:AH37"/>
    <mergeCell ref="Z36:Z37"/>
    <mergeCell ref="AA36:AA37"/>
    <mergeCell ref="AD36:AD37"/>
    <mergeCell ref="W36:W37"/>
    <mergeCell ref="AF36:AF37"/>
    <mergeCell ref="Y36:Y37"/>
    <mergeCell ref="X36:X37"/>
    <mergeCell ref="J36:J37"/>
    <mergeCell ref="AS36:AS37"/>
    <mergeCell ref="V36:V37"/>
    <mergeCell ref="K36:K37"/>
    <mergeCell ref="L36:L37"/>
    <mergeCell ref="P36:P37"/>
    <mergeCell ref="Q36:Q37"/>
    <mergeCell ref="R36:R37"/>
    <mergeCell ref="S36:S37"/>
    <mergeCell ref="AQ36:AQ37"/>
    <mergeCell ref="AP36:AP37"/>
    <mergeCell ref="I36:I37"/>
    <mergeCell ref="A36:B37"/>
    <mergeCell ref="C36:C37"/>
    <mergeCell ref="D36:D37"/>
    <mergeCell ref="E36:E37"/>
    <mergeCell ref="S40:U40"/>
    <mergeCell ref="C6:AS6"/>
    <mergeCell ref="AQ5:AS5"/>
    <mergeCell ref="AI5:AK5"/>
    <mergeCell ref="AM5:AO5"/>
    <mergeCell ref="C8:AS8"/>
    <mergeCell ref="M36:M37"/>
    <mergeCell ref="N36:N37"/>
    <mergeCell ref="AG36:AG37"/>
    <mergeCell ref="O36:O37"/>
    <mergeCell ref="AB36:AB37"/>
    <mergeCell ref="AC36:AC37"/>
    <mergeCell ref="AE36:AE37"/>
    <mergeCell ref="F36:F37"/>
    <mergeCell ref="G36:G37"/>
    <mergeCell ref="H36:H37"/>
    <mergeCell ref="A3:A9"/>
    <mergeCell ref="B3:B9"/>
    <mergeCell ref="C3:AT3"/>
    <mergeCell ref="C4:U4"/>
    <mergeCell ref="V4:AS4"/>
    <mergeCell ref="AT4:AT9"/>
    <mergeCell ref="D5:G5"/>
    <mergeCell ref="Z5:AB5"/>
    <mergeCell ref="AD5:AG5"/>
    <mergeCell ref="I5:K5"/>
    <mergeCell ref="M5:O5"/>
    <mergeCell ref="Q5:T5"/>
    <mergeCell ref="V5:X5"/>
  </mergeCells>
  <phoneticPr fontId="27" type="noConversion"/>
  <pageMargins left="0.7" right="0.7" top="0.75" bottom="0.75" header="0.3" footer="0.3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Титул графика</vt:lpstr>
      <vt:lpstr>1 курс</vt:lpstr>
      <vt:lpstr>2 курс</vt:lpstr>
      <vt:lpstr>3 курс</vt:lpstr>
      <vt:lpstr>4 курс</vt:lpstr>
      <vt:lpstr>'1 курс'!_ftn1</vt:lpstr>
      <vt:lpstr>'1 курс'!_ftn2</vt:lpstr>
      <vt:lpstr>'1 курс'!_ftn3</vt:lpstr>
      <vt:lpstr>'1 курс'!_ftn4</vt:lpstr>
      <vt:lpstr>'1 курс'!_ftnref1</vt:lpstr>
    </vt:vector>
  </TitlesOfParts>
  <Company>БТМСХ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Заочное</dc:creator>
  <cp:lastModifiedBy>Nataliy</cp:lastModifiedBy>
  <cp:lastPrinted>2025-11-08T15:39:58Z</cp:lastPrinted>
  <dcterms:created xsi:type="dcterms:W3CDTF">2023-05-17T08:50:19Z</dcterms:created>
  <dcterms:modified xsi:type="dcterms:W3CDTF">2025-11-08T16:51:46Z</dcterms:modified>
</cp:coreProperties>
</file>