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6489E1C-3C03-407B-8513-469A298BF9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ИНФОРМАТИКА_Результаты" sheetId="1" r:id="rId1"/>
  </sheets>
  <definedNames>
    <definedName name="_xlnm._FilterDatabase" localSheetId="0" hidden="1">ИНФОРМАТИКА_Результаты!$A$4:$M$11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1" i="1"/>
  <c r="L5" i="1"/>
</calcChain>
</file>

<file path=xl/sharedStrings.xml><?xml version="1.0" encoding="utf-8"?>
<sst xmlns="http://schemas.openxmlformats.org/spreadsheetml/2006/main" count="82" uniqueCount="49">
  <si>
    <t>№ п/п</t>
  </si>
  <si>
    <t xml:space="preserve"> Фамилия</t>
  </si>
  <si>
    <t>Имя</t>
  </si>
  <si>
    <t>Отчество</t>
  </si>
  <si>
    <t>Пол</t>
  </si>
  <si>
    <t>Наличие гражданства Российской Федерации (да/нет)</t>
  </si>
  <si>
    <t>Ограниченные возможности здоровья (имеются/не имеются)</t>
  </si>
  <si>
    <t>Полное название общеобразовательного учреждения</t>
  </si>
  <si>
    <t>Уровень (класс)</t>
  </si>
  <si>
    <t>Статус участника</t>
  </si>
  <si>
    <t>Результ (балл)</t>
  </si>
  <si>
    <t>Результат(%)</t>
  </si>
  <si>
    <t>Ф.И.О. учителя-предметника, место работы</t>
  </si>
  <si>
    <t>ж</t>
  </si>
  <si>
    <t>да</t>
  </si>
  <si>
    <t>не имеется</t>
  </si>
  <si>
    <t>МБОУ "Весьегонская СОШ"</t>
  </si>
  <si>
    <t>Владимирович</t>
  </si>
  <si>
    <t>м</t>
  </si>
  <si>
    <t>Матвей</t>
  </si>
  <si>
    <t>Александрович</t>
  </si>
  <si>
    <t>Приложение 4</t>
  </si>
  <si>
    <t>Отчет результатов участников муниципального этапа всероссийской олимпиады школьников на территории Тверской области в 2025-2026 учебном году по общеобразовательным предметам</t>
  </si>
  <si>
    <t>Тюмин</t>
  </si>
  <si>
    <t>Никита</t>
  </si>
  <si>
    <t>Павлович</t>
  </si>
  <si>
    <t>Матюшкин</t>
  </si>
  <si>
    <t>Егор</t>
  </si>
  <si>
    <t>Максимович</t>
  </si>
  <si>
    <t xml:space="preserve">Буров </t>
  </si>
  <si>
    <t xml:space="preserve">Михаил </t>
  </si>
  <si>
    <t>Сергеев</t>
  </si>
  <si>
    <t>Алексей</t>
  </si>
  <si>
    <t>Лотонина</t>
  </si>
  <si>
    <t>Анастасия</t>
  </si>
  <si>
    <t xml:space="preserve">Смирнов </t>
  </si>
  <si>
    <t>Алексеевна</t>
  </si>
  <si>
    <t>9б</t>
  </si>
  <si>
    <t>9в</t>
  </si>
  <si>
    <t>участник</t>
  </si>
  <si>
    <t>победитель</t>
  </si>
  <si>
    <t>Руководитель ограна управления образованием
Муниципального образования
Тверской области
Дата___________12.12.2025_____ М.П.                                                                                                                          _________________________________________                                                                                                                             ______________________________________________________________________________                                                                                                                                                                                                                                            
                                                                                                                                                                                                  подпись                                                                                                                                                     Максимова Л.А                         (Ф.И.О)</t>
  </si>
  <si>
    <t xml:space="preserve">Захаров </t>
  </si>
  <si>
    <t>Захар</t>
  </si>
  <si>
    <t>МБОУ "Кесемская СОШ"</t>
  </si>
  <si>
    <t>Афанасьева О.Ф. МБОУ "Весьегонская СОШ"</t>
  </si>
  <si>
    <t>Блинова Е.А. МБОУ "Весьегонская СОШ"</t>
  </si>
  <si>
    <t>Фумин В. В МБОУ "Чамеровская СОШ"</t>
  </si>
  <si>
    <t>ИНФОРМАТИКА  ПРОГРАММИРОВАНИЕ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</si>
</sst>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sz val="14"/>
      <color theme="1"/>
      <name val="Cambria"/>
      <charset val="204"/>
      <scheme val="major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7" zoomScale="59" zoomScaleNormal="59" workbookViewId="0">
      <selection activeCell="H21" sqref="H21"/>
    </sheetView>
  </sheetViews>
  <sheetFormatPr defaultRowHeight="15" x14ac:dyDescent="0.25"/>
  <cols>
    <col min="1" max="1" width="8" customWidth="1"/>
    <col min="2" max="2" width="19.140625" customWidth="1"/>
    <col min="3" max="3" width="15.140625" customWidth="1"/>
    <col min="4" max="4" width="22.28515625" customWidth="1"/>
    <col min="5" max="5" width="13.140625" customWidth="1"/>
    <col min="6" max="6" width="28" customWidth="1"/>
    <col min="7" max="7" width="23.85546875" customWidth="1"/>
    <col min="8" max="8" width="40.85546875" customWidth="1"/>
    <col min="9" max="9" width="20.28515625" customWidth="1"/>
    <col min="10" max="10" width="26.28515625" customWidth="1"/>
    <col min="11" max="11" width="25.28515625" customWidth="1"/>
    <col min="12" max="12" width="23.85546875" customWidth="1"/>
    <col min="13" max="13" width="24.140625" customWidth="1"/>
  </cols>
  <sheetData>
    <row r="1" spans="1:13" x14ac:dyDescent="0.25">
      <c r="M1" t="s">
        <v>21</v>
      </c>
    </row>
    <row r="2" spans="1:13" ht="39.75" customHeight="1" x14ac:dyDescent="0.25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.75" x14ac:dyDescent="0.25">
      <c r="C3" s="12" t="s">
        <v>48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93.7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</row>
    <row r="5" spans="1:13" ht="75" x14ac:dyDescent="0.3">
      <c r="A5" s="2">
        <v>1</v>
      </c>
      <c r="B5" s="9" t="s">
        <v>23</v>
      </c>
      <c r="C5" s="9" t="s">
        <v>24</v>
      </c>
      <c r="D5" s="9" t="s">
        <v>25</v>
      </c>
      <c r="E5" s="7" t="s">
        <v>18</v>
      </c>
      <c r="F5" s="2" t="s">
        <v>14</v>
      </c>
      <c r="G5" s="2" t="s">
        <v>15</v>
      </c>
      <c r="H5" s="3" t="s">
        <v>16</v>
      </c>
      <c r="I5" s="4">
        <v>11</v>
      </c>
      <c r="J5" s="5" t="s">
        <v>39</v>
      </c>
      <c r="K5" s="6">
        <v>170</v>
      </c>
      <c r="L5" s="6">
        <f>K5*100/400</f>
        <v>42.5</v>
      </c>
      <c r="M5" s="10" t="s">
        <v>45</v>
      </c>
    </row>
    <row r="6" spans="1:13" ht="75" x14ac:dyDescent="0.3">
      <c r="A6" s="2">
        <v>2</v>
      </c>
      <c r="B6" s="9" t="s">
        <v>26</v>
      </c>
      <c r="C6" s="9" t="s">
        <v>27</v>
      </c>
      <c r="D6" s="9" t="s">
        <v>28</v>
      </c>
      <c r="E6" s="8" t="s">
        <v>18</v>
      </c>
      <c r="F6" s="2" t="s">
        <v>14</v>
      </c>
      <c r="G6" s="2" t="s">
        <v>15</v>
      </c>
      <c r="H6" s="3" t="s">
        <v>16</v>
      </c>
      <c r="I6" s="4">
        <v>11</v>
      </c>
      <c r="J6" s="5" t="s">
        <v>39</v>
      </c>
      <c r="K6" s="6">
        <v>190</v>
      </c>
      <c r="L6" s="6">
        <f t="shared" ref="L6:L11" si="0">K6*100/400</f>
        <v>47.5</v>
      </c>
      <c r="M6" s="10" t="s">
        <v>45</v>
      </c>
    </row>
    <row r="7" spans="1:13" ht="75" x14ac:dyDescent="0.3">
      <c r="A7" s="2">
        <v>3</v>
      </c>
      <c r="B7" s="9" t="s">
        <v>29</v>
      </c>
      <c r="C7" s="9" t="s">
        <v>30</v>
      </c>
      <c r="D7" s="9" t="s">
        <v>20</v>
      </c>
      <c r="E7" s="7" t="s">
        <v>18</v>
      </c>
      <c r="F7" s="2" t="s">
        <v>14</v>
      </c>
      <c r="G7" s="2" t="s">
        <v>15</v>
      </c>
      <c r="H7" s="3" t="s">
        <v>16</v>
      </c>
      <c r="I7" s="4">
        <v>11</v>
      </c>
      <c r="J7" s="5" t="s">
        <v>40</v>
      </c>
      <c r="K7" s="6">
        <v>200</v>
      </c>
      <c r="L7" s="6">
        <f t="shared" si="0"/>
        <v>50</v>
      </c>
      <c r="M7" s="10" t="s">
        <v>45</v>
      </c>
    </row>
    <row r="8" spans="1:13" ht="75" x14ac:dyDescent="0.3">
      <c r="A8" s="2">
        <v>4</v>
      </c>
      <c r="B8" s="9" t="s">
        <v>31</v>
      </c>
      <c r="C8" s="9" t="s">
        <v>32</v>
      </c>
      <c r="D8" s="9" t="s">
        <v>17</v>
      </c>
      <c r="E8" s="7" t="s">
        <v>18</v>
      </c>
      <c r="F8" s="2" t="s">
        <v>14</v>
      </c>
      <c r="G8" s="2" t="s">
        <v>15</v>
      </c>
      <c r="H8" s="3" t="s">
        <v>16</v>
      </c>
      <c r="I8" s="4">
        <v>10</v>
      </c>
      <c r="J8" s="5" t="s">
        <v>40</v>
      </c>
      <c r="K8" s="6">
        <v>200</v>
      </c>
      <c r="L8" s="6">
        <f t="shared" si="0"/>
        <v>50</v>
      </c>
      <c r="M8" s="10" t="s">
        <v>45</v>
      </c>
    </row>
    <row r="9" spans="1:13" ht="75" x14ac:dyDescent="0.3">
      <c r="A9" s="2">
        <v>5</v>
      </c>
      <c r="B9" s="9" t="s">
        <v>33</v>
      </c>
      <c r="C9" s="9" t="s">
        <v>34</v>
      </c>
      <c r="D9" s="9" t="s">
        <v>36</v>
      </c>
      <c r="E9" s="3" t="s">
        <v>13</v>
      </c>
      <c r="F9" s="2" t="s">
        <v>14</v>
      </c>
      <c r="G9" s="2" t="s">
        <v>15</v>
      </c>
      <c r="H9" s="3" t="s">
        <v>16</v>
      </c>
      <c r="I9" s="4" t="s">
        <v>37</v>
      </c>
      <c r="J9" s="5" t="s">
        <v>40</v>
      </c>
      <c r="K9" s="6">
        <v>200</v>
      </c>
      <c r="L9" s="6">
        <f t="shared" si="0"/>
        <v>50</v>
      </c>
      <c r="M9" s="10" t="s">
        <v>45</v>
      </c>
    </row>
    <row r="10" spans="1:13" ht="56.25" x14ac:dyDescent="0.3">
      <c r="A10" s="2">
        <v>6</v>
      </c>
      <c r="B10" s="9" t="s">
        <v>42</v>
      </c>
      <c r="C10" s="9" t="s">
        <v>43</v>
      </c>
      <c r="D10" s="9" t="s">
        <v>20</v>
      </c>
      <c r="E10" s="3" t="s">
        <v>18</v>
      </c>
      <c r="F10" s="2" t="s">
        <v>14</v>
      </c>
      <c r="G10" s="2" t="s">
        <v>15</v>
      </c>
      <c r="H10" s="3" t="s">
        <v>44</v>
      </c>
      <c r="I10" s="4">
        <v>9</v>
      </c>
      <c r="J10" s="5" t="s">
        <v>39</v>
      </c>
      <c r="K10" s="6">
        <v>0</v>
      </c>
      <c r="L10" s="6">
        <v>0</v>
      </c>
      <c r="M10" s="10" t="s">
        <v>47</v>
      </c>
    </row>
    <row r="11" spans="1:13" ht="75" x14ac:dyDescent="0.3">
      <c r="A11" s="2">
        <v>7</v>
      </c>
      <c r="B11" s="9" t="s">
        <v>35</v>
      </c>
      <c r="C11" s="9" t="s">
        <v>19</v>
      </c>
      <c r="D11" s="9" t="s">
        <v>20</v>
      </c>
      <c r="E11" s="3" t="s">
        <v>18</v>
      </c>
      <c r="F11" s="2" t="s">
        <v>14</v>
      </c>
      <c r="G11" s="2" t="s">
        <v>15</v>
      </c>
      <c r="H11" s="3" t="s">
        <v>16</v>
      </c>
      <c r="I11" s="4" t="s">
        <v>38</v>
      </c>
      <c r="J11" s="5" t="s">
        <v>39</v>
      </c>
      <c r="K11" s="6">
        <v>100</v>
      </c>
      <c r="L11" s="6">
        <f t="shared" si="0"/>
        <v>25</v>
      </c>
      <c r="M11" s="10" t="s">
        <v>46</v>
      </c>
    </row>
    <row r="13" spans="1:13" ht="123" customHeight="1" x14ac:dyDescent="0.25">
      <c r="A13" s="13" t="s">
        <v>41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sortState xmlns:xlrd2="http://schemas.microsoft.com/office/spreadsheetml/2017/richdata2" ref="A2:M15">
    <sortCondition ref="I2:I15"/>
    <sortCondition ref="B2:B15"/>
  </sortState>
  <mergeCells count="3">
    <mergeCell ref="A2:M2"/>
    <mergeCell ref="C3:M3"/>
    <mergeCell ref="A13:M13"/>
  </mergeCells>
  <pageMargins left="0.31496062992126" right="0.15748031496063" top="0.74803149606299202" bottom="0.74803149606299202" header="0.31496062992126" footer="0.31496062992126"/>
  <pageSetup paperSize="9" scale="4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ИНФОРМАТИКА_Результаты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ИКТ</dc:creator>
  <cp:lastModifiedBy>user</cp:lastModifiedBy>
  <cp:lastPrinted>2025-12-17T07:49:03Z</cp:lastPrinted>
  <dcterms:created xsi:type="dcterms:W3CDTF">2006-09-28T05:33:00Z</dcterms:created>
  <dcterms:modified xsi:type="dcterms:W3CDTF">2025-12-17T08:01:28Z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7D2A4984584A45AC9CA6518BFAF8C1EB_12</vt:lpwstr>
  </property>
  <property fmtid="{D5CDD505-2E9C-101B-9397-08002B2CF9AE}" pid="3" name="KSOProductBuildVer">
    <vt:lpwstr>1049-12.2.0.23155</vt:lpwstr>
  </property>
</Properties>
</file>