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<sst xmlns="http://schemas.openxmlformats.org/spreadsheetml/2006/main">
  <si>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</si>
  <si>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Министр культуры Саратовской области</t>
  </si>
  <si>
    <t>(наименование должности лица, утверждающего документ)</t>
  </si>
  <si>
    <t>Н.Ю. Щелканова</t>
  </si>
  <si>
    <t>(подпись)</t>
  </si>
  <si>
    <t>(расшифровка подписи)</t>
  </si>
  <si>
    <t>"19" февраля 2024 г.</t>
  </si>
  <si>
    <t>(дата утверждения)</t>
  </si>
  <si>
    <t>План</t>
  </si>
  <si>
    <t>финансово-хозяйственной деятельности на 2024 год 
(на 2024 год и плановый период 2025-2026 годов)</t>
  </si>
  <si>
    <t>от "19" февраля 2024 г.</t>
  </si>
  <si>
    <t>КОДЫ</t>
  </si>
  <si>
    <t>Дата</t>
  </si>
  <si>
    <t>19.02.2024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</si>
  <si>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</si>
  <si>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</si>
  <si>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</si>
  <si>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</si>
  <si>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</si>
  <si>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</si>
  <si>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632Ш9531</t>
  </si>
  <si>
    <t>ИНН</t>
  </si>
  <si>
    <t>6404009610</t>
  </si>
  <si>
    <t>Учреждение</t>
  </si>
  <si>
    <t>государственное бюджетное учреждение дополнительного образования "Базарно-Карабулакская детская школа искусств"</t>
  </si>
  <si>
    <t>КПП</t>
  </si>
  <si>
    <t>640401001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</si>
  <si>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</si>
  <si>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</si>
  <si>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</si>
  <si>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</si>
  <si>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</si>
  <si>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</si>
  <si>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Должность: МИНИСТР КУЛЬТУРЫ САРАТОВСКОЙ ОБЛАСТИ</t>
  </si>
  <si>
    <t>Действует c 05.06.2023 14:37:00 по: 28.08.2024 14:37:00</t>
  </si>
  <si>
    <t>Серийный номер: 3ACBE85630870271B6BF6296D81839D3D64A2834</t>
  </si>
  <si>
    <t>Издатель: Казначейство России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</si>
  <si>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</si>
  <si>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</si>
  <si>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</si>
  <si>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</si>
  <si>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</si>
  <si>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</si>
  <si>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</si>
  <si>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</si>
  <si>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</si>
  <si>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</si>
  <si>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</si>
  <si>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</si>
  <si>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</si>
  <si>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</si>
  <si>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</si>
  <si>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</si>
  <si>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</si>
  <si>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</si>
  <si>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</si>
  <si>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</si>
  <si>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</si>
  <si>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</si>
  <si>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</si>
  <si>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</si>
  <si>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</si>
  <si>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</si>
  <si>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</si>
  <si>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</si>
  <si>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</si>
  <si>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</si>
  <si>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</si>
  <si>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</si>
  <si>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</si>
  <si>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</si>
  <si>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</si>
  <si>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</si>
  <si>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</si>
  <si>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</si>
  <si>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</si>
  <si>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</si>
  <si>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</si>
  <si>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</si>
  <si>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</si>
  <si>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</si>
  <si>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</si>
  <si>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</si>
  <si>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</si>
  <si>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</si>
  <si>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</si>
  <si>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</si>
  <si>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</si>
  <si>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</si>
  <si>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</si>
  <si>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</si>
  <si>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</si>
  <si>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</si>
  <si>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</si>
  <si>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</si>
  <si>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</si>
  <si>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</si>
  <si>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</si>
  <si>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</si>
  <si>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прочие доходы от сумм принудительного изъятия</t>
  </si>
  <si>
    <t>1340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</si>
  <si>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</si>
  <si>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</si>
  <si>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</si>
  <si>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</si>
  <si>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</si>
  <si>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</si>
  <si>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</si>
  <si>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</si>
  <si>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</si>
  <si>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</si>
  <si>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</si>
  <si>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</si>
  <si>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</si>
  <si>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</si>
  <si>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</si>
  <si>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</si>
  <si>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</si>
  <si>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</si>
  <si>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</si>
  <si>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</si>
  <si>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</si>
  <si>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</si>
  <si>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</si>
  <si>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</si>
  <si>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</si>
  <si>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</si>
  <si>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</si>
  <si>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</si>
  <si>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</si>
  <si>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</si>
  <si>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</si>
  <si>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</si>
  <si>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</si>
  <si>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</si>
  <si>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</si>
  <si>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</si>
  <si>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</si>
  <si>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</si>
  <si>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</si>
  <si>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</si>
  <si>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</si>
  <si>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</si>
  <si>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</si>
  <si>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</si>
  <si>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</si>
  <si>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</si>
  <si>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</si>
  <si>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</si>
  <si>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</si>
  <si>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</si>
  <si>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</si>
  <si>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</si>
  <si>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</si>
  <si>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</si>
  <si>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</si>
  <si>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</si>
  <si>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</si>
  <si>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</si>
  <si>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</si>
  <si>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</si>
  <si>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</si>
  <si>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</si>
  <si>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</si>
  <si>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</si>
  <si>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</si>
  <si>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</si>
  <si>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</si>
  <si>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</si>
  <si>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</si>
  <si>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</si>
  <si>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</si>
  <si>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</si>
  <si>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</si>
  <si>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</si>
  <si>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</si>
  <si>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</si>
  <si>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прочие работы, услуги</t>
  </si>
  <si>
    <t>2125</t>
  </si>
  <si>
    <t>226</t>
  </si>
  <si>
    <t>2126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</si>
  <si>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</si>
  <si>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119</t>
  </si>
  <si>
    <t>на выплаты по оплате труда</t>
  </si>
  <si>
    <t>213</t>
  </si>
  <si>
    <t>выплата пособия на погребение родственнику умершего сотрудника, с последующим возмещением из СФР</t>
  </si>
  <si>
    <t>265</t>
  </si>
  <si>
    <t>увеличение стоимости основных средств</t>
  </si>
  <si>
    <t>310</t>
  </si>
  <si>
    <t>увеличение стоимости мягкого инвентаря</t>
  </si>
  <si>
    <t>345</t>
  </si>
  <si>
    <t>увеличение стоимости прочих оборотных запасов (материалов)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</si>
  <si>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</si>
  <si>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</si>
  <si>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</si>
  <si>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</si>
  <si>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</si>
  <si>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</si>
  <si>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</si>
  <si>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</si>
  <si>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</si>
  <si>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</si>
  <si>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</si>
  <si>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</si>
  <si>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</si>
  <si>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</si>
  <si>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</si>
  <si>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</si>
  <si>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</si>
  <si>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</si>
  <si>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</si>
  <si>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</si>
  <si>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</si>
  <si>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</si>
  <si>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</si>
  <si>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</si>
  <si>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</si>
  <si>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</si>
  <si>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</si>
  <si>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</si>
  <si>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</si>
  <si>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</si>
  <si>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</si>
  <si>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</si>
  <si>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</si>
  <si>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</si>
  <si>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</si>
  <si>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</si>
  <si>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</si>
  <si>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</si>
  <si>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</si>
  <si>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</si>
  <si>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</si>
  <si>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</si>
  <si>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</si>
  <si>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</si>
  <si>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</si>
  <si>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</si>
  <si>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</si>
  <si>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</si>
  <si>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</si>
  <si>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</si>
  <si>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</si>
  <si>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</si>
  <si>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</si>
  <si>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</si>
  <si>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</si>
  <si>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</si>
  <si>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</si>
  <si>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</si>
  <si>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</si>
  <si>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</si>
  <si>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</si>
  <si>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</si>
  <si>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</si>
  <si>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</si>
  <si>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</si>
  <si>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</si>
  <si>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</si>
  <si>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</si>
  <si>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</si>
  <si>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</si>
  <si>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</si>
  <si>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</si>
  <si>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</si>
  <si>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</si>
  <si>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</si>
  <si>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</si>
  <si>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</si>
  <si>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</si>
  <si>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</si>
  <si>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</si>
  <si>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</si>
  <si>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</si>
  <si>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</si>
  <si>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</si>
  <si>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</si>
  <si>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</si>
  <si>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</si>
  <si>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</si>
  <si>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</si>
  <si>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</si>
  <si>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</si>
  <si>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</si>
  <si>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</si>
  <si>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</si>
  <si>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</si>
  <si>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</si>
  <si>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</si>
  <si>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</si>
  <si>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</si>
  <si>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</si>
  <si>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</si>
  <si>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коммунальные услуги</t>
  </si>
  <si>
    <t>2623</t>
  </si>
  <si>
    <t>223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</si>
  <si>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</si>
  <si>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</si>
  <si>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</si>
  <si>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</si>
  <si>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</si>
  <si>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</si>
  <si>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</si>
  <si>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</si>
  <si>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</si>
  <si>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</si>
  <si>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</si>
  <si>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</si>
  <si>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</si>
  <si>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</si>
  <si>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</si>
  <si>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</si>
  <si>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</si>
  <si>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</si>
  <si>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</si>
  <si>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</si>
  <si>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</si>
  <si>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</si>
  <si>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</si>
  <si>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</si>
  <si>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</si>
  <si>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</si>
  <si>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</si>
  <si>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</si>
  <si>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</si>
  <si>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</si>
  <si>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</si>
  <si>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</si>
  <si>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</si>
  <si>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</si>
  <si>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</si>
  <si>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</si>
  <si>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</si>
  <si>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</si>
  <si>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</si>
  <si>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</si>
  <si>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</si>
  <si>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</si>
  <si>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</si>
  <si>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</si>
  <si>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</si>
  <si>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</si>
  <si>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</si>
  <si>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</si>
  <si>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</si>
  <si>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</si>
  <si>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</si>
  <si>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</si>
  <si>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</si>
  <si>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</si>
  <si>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</si>
  <si>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</si>
  <si>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</si>
  <si>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</si>
  <si>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</si>
  <si>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</si>
  <si>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</si>
  <si>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</si>
  <si>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</si>
  <si>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</si>
  <si>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</si>
  <si>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</si>
  <si>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</si>
  <si>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</si>
  <si>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</si>
  <si>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</si>
  <si>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</si>
  <si>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</si>
  <si>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</si>
  <si>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</si>
  <si>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</si>
  <si>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</si>
  <si>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</si>
  <si>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</si>
  <si>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</si>
  <si>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</si>
  <si>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</si>
  <si>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</si>
  <si>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</si>
  <si>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</si>
  <si>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</si>
  <si>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</si>
  <si>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</si>
  <si>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</si>
  <si>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</si>
  <si>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</si>
  <si>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</si>
  <si>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</si>
  <si>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</si>
  <si>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</si>
  <si>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</si>
  <si>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</si>
  <si>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</si>
  <si>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</si>
  <si>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</si>
  <si>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</si>
  <si>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</si>
  <si>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</si>
  <si>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</si>
  <si>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</si>
  <si>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</si>
  <si>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</si>
  <si>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</si>
  <si>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</si>
  <si>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</si>
  <si>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</si>
  <si>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</si>
  <si>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</si>
  <si>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</si>
  <si>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</si>
  <si>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</si>
  <si>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</si>
  <si>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</si>
  <si>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</si>
  <si>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</si>
  <si>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</si>
  <si>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</si>
  <si>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</si>
  <si>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</si>
  <si>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</si>
  <si>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</si>
  <si>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</si>
  <si>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</si>
  <si>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</si>
  <si>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</si>
  <si>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</si>
  <si>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</si>
  <si>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</si>
  <si>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</si>
  <si>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</si>
  <si>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</si>
  <si>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</si>
  <si>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</si>
  <si>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</si>
  <si>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</si>
  <si>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</si>
  <si>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</si>
  <si>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</si>
  <si>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</si>
  <si>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</si>
  <si>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</si>
  <si>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</si>
  <si>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</si>
  <si>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</si>
  <si>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</si>
  <si>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</si>
  <si>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</si>
  <si>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</si>
  <si>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</si>
  <si>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</si>
  <si>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</si>
  <si>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</si>
  <si>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</si>
  <si>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</si>
  <si>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</si>
  <si>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</si>
  <si>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Директор</t>
  </si>
  <si>
    <t>И.А. Пимошина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</si>
  <si>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</si>
  <si>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</si>
  <si>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</si>
  <si>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</si>
  <si>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</si>
  <si>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</si>
  <si>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ФИО: Пимошина Ирина Алексеевна</t>
  </si>
  <si>
    <t>Должность: Директор</t>
  </si>
  <si>
    <t>Действует c 07.02.2023 11:14:00 по: 02.05.2024 11:14:00</t>
  </si>
  <si>
    <t>Серийный номер: 569B7299E9A18AC545D75067430B0D1737136D74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</si>
  <si>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</si>
  <si>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</si>
  <si>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</si>
  <si>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</si>
  <si>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</si>
  <si>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</si>
  <si>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</si>
  <si>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</si>
  <si>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</si>
  <si>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</si>
  <si>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</si>
  <si>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</si>
  <si>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</si>
  <si>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</si>
  <si>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</si>
  <si>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</si>
  <si>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</si>
  <si>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[Директор],</t>
  </si>
  <si>
    <t>[Административно-управленческий персонал], [Заместитель директора],</t>
  </si>
  <si>
    <t>[Педагогические работники], [Преподаватель],</t>
  </si>
  <si>
    <t>[Технический персонал], [Сторож],</t>
  </si>
  <si>
    <t>Итого:</t>
  </si>
  <si>
    <t>приносящая доход деятельность (собственные доходы учреждения)</t>
  </si>
  <si>
    <t>субсидии на иные цели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</si>
  <si>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</si>
  <si>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</si>
  <si>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</si>
  <si>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</si>
  <si>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</si>
  <si>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</si>
  <si>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</si>
  <si>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</si>
  <si>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</si>
  <si>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</si>
  <si>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</si>
  <si>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</si>
  <si>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</si>
  <si>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</si>
  <si>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</si>
  <si>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</si>
  <si>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</si>
  <si>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</si>
  <si>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</si>
  <si>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</si>
  <si>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</si>
  <si>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</si>
  <si>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</si>
  <si>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</si>
  <si>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</si>
  <si>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[Налог на имущество]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</si>
  <si>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</si>
  <si>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(293)</t>
  </si>
  <si>
    <t>[Прочие налоги и сборы]</t>
  </si>
  <si>
    <t>4. Расчеты (обоснования) расходов на безвозмездные перечисления организациям (293)</t>
  </si>
  <si>
    <t>5. Расчеты (обоснования) прочих расходов (кроме расходов на закупку товаров, работ, услуг) (293)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</si>
  <si>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</si>
  <si>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</si>
  <si>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</si>
  <si>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</si>
  <si>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</si>
  <si>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связи] [221] [Реализация дополнительных общеразвивающих программ]</t>
  </si>
  <si>
    <t>Итого по карточке:</t>
  </si>
  <si>
    <t>Всего: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</si>
  <si>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</si>
  <si>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услуги] [223] [Реализация дополнительных общеразвивающих программ]</t>
  </si>
  <si>
    <t>6. Расчеты (обоснования) расходов на закупки товаров, работ, услуг (225)</t>
  </si>
  <si>
    <t>[Расходы на закупки товаров, работ, услуг] [услуги по содержанию] [225] [Реализация дополнительных общеразвивающих программ]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</si>
  <si>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</si>
  <si>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работы, услуги] [226] [Реализация дополнительных общеразвивающих программ]</t>
  </si>
  <si>
    <t>6. Расчеты (обоснования) расходов на закупки товаров, работ, услуг (344)</t>
  </si>
  <si>
    <t>[Расходы на закупки товаров, работ, услуг] [матер запасы] [344] [Реализация дополнительных общеразвивающих программ]</t>
  </si>
  <si>
    <t>6. Расчеты (обоснования) расходов на закупки товаров, работ, услуг (346)</t>
  </si>
  <si>
    <t>[Расходы на закупки товаров, работ, услуг] [матер запасы] [346] [Реализация дополнительных общеразвивающих программ]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</si>
  <si>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</si>
  <si>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ОС] [310] [Реализация дополнительных общеразвивающих программ]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</si>
  <si>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</si>
  <si>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</si>
  <si>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</si>
  <si>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</si>
  <si>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</si>
  <si>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</si>
  <si>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</si>
  <si>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</si>
  <si>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</si>
  <si>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</si>
  <si>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</si>
  <si>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</si>
  <si>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12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</si>
  <si>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</si>
  <si>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</si>
  <si>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2.2. Расчет доходов от оказания услуг (выполнения работ) в рамках установленного государственного задания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</si>
  <si>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</si>
  <si>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</si>
  <si>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</si>
  <si>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</si>
  <si>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</si>
  <si>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</si>
  <si>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Волод</t>
  </si>
  <si>
    <t>ЗП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</si>
  <si>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</si>
  <si>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</si>
  <si>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</si>
  <si>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</si>
  <si>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</si>
  <si>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</si>
  <si>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</si>
  <si>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</si>
  <si>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</si>
  <si>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</si>
  <si>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19.02.2024 (поступления)</t>
  </si>
  <si>
    <t>Вид финансового обеспечения:</t>
  </si>
  <si>
    <t>Приносящая доход деятельность (собственные доходы учреждения)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</si>
  <si>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</si>
  <si>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</si>
  <si>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</si>
  <si>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</si>
  <si>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</si>
  <si>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</si>
  <si>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</si>
  <si>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</si>
  <si>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</si>
  <si>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</si>
  <si>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выполнение государственного (муниципального) задания</t>
  </si>
  <si>
    <t>Субсидии на иные цели</t>
  </si>
  <si>
    <t>019.10.0030 - 0703.99 4 03 08450.612</t>
  </si>
  <si>
    <t>Иные субсидии, предоставленные из бюджета</t>
  </si>
  <si>
    <t>(комментарий не заполнен)</t>
  </si>
  <si>
    <t>Перечень изменений к плану финансово-хозяйственной деятельности государственного учреждения на 19.02.2024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</si>
  <si>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</si>
  <si>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</si>
  <si>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</si>
  <si>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</si>
  <si>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019.10.0030-0703.99 4 03 08450.612</t>
  </si>
  <si>
    <t>Заработная плата ОСНОВНОЙ ПЕРСОНАЛ (КВР 111) ЦС</t>
  </si>
  <si>
    <t>Начисления на оплату труда ОСНОВНОЙ ПЕРСОНАЛ (КВР 119) ЦС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</si>
</sst>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2" t="s">
        <v>0</v>
      </c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0" t="s">
        <v>1</v>
      </c>
      <c r="L3" s="10"/>
      <c r="M3" s="10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6" t="s">
        <v>2</v>
      </c>
      <c r="L4" s="6"/>
      <c r="M4" s="6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0"/>
      <c r="L5" s="10" t="s">
        <v>3</v>
      </c>
      <c r="M5" s="10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6" t="s">
        <v>4</v>
      </c>
      <c r="L6" s="6" t="s">
        <v>5</v>
      </c>
      <c r="M6" s="6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 t="s">
        <v>6</v>
      </c>
      <c r="L7" s="3"/>
      <c r="M7" s="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/>
      <c r="M8" s="6"/>
    </row>
    <row r="9" ht="20" customHeight="1">
</row>
    <row r="10" ht="20" customHeight="1">
</row>
    <row r="11" ht="30" customHeight="1">
      <c r="A11" s="1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0"/>
      <c r="B13" s="0"/>
      <c r="C13" s="0"/>
      <c r="D13" s="0"/>
      <c r="E13" s="0"/>
      <c r="F13" s="3" t="s">
        <v>10</v>
      </c>
      <c r="G13" s="3"/>
      <c r="H13" s="3"/>
      <c r="I13" s="0"/>
      <c r="J13" s="0"/>
      <c r="K13" s="0"/>
      <c r="L13" s="0"/>
      <c r="M13" s="7" t="s">
        <v>11</v>
      </c>
    </row>
    <row r="14" ht="30" customHeight="1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4" t="s">
        <v>12</v>
      </c>
      <c r="M14" s="7" t="s">
        <v>13</v>
      </c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4" t="s">
        <v>14</v>
      </c>
      <c r="M15" s="7" t="s">
        <v>15</v>
      </c>
    </row>
    <row r="16" ht="30" customHeight="1">
      <c r="A16" s="5" t="s">
        <v>16</v>
      </c>
      <c r="B16" s="5"/>
      <c r="C16" s="5"/>
      <c r="D16" s="5" t="s">
        <v>17</v>
      </c>
      <c r="E16" s="5"/>
      <c r="F16" s="5"/>
      <c r="G16" s="5"/>
      <c r="H16" s="5"/>
      <c r="I16" s="5"/>
      <c r="J16" s="5"/>
      <c r="K16" s="5"/>
      <c r="L16" s="4" t="s">
        <v>18</v>
      </c>
      <c r="M16" s="7" t="s">
        <v>19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14</v>
      </c>
      <c r="M17" s="7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21</v>
      </c>
      <c r="M18" s="7" t="s">
        <v>22</v>
      </c>
    </row>
    <row r="19" ht="30" customHeight="1">
      <c r="A19" s="5" t="s">
        <v>23</v>
      </c>
      <c r="B19" s="5"/>
      <c r="C19" s="5"/>
      <c r="D19" s="5" t="s">
        <v>24</v>
      </c>
      <c r="E19" s="5"/>
      <c r="F19" s="5"/>
      <c r="G19" s="5"/>
      <c r="H19" s="5"/>
      <c r="I19" s="5"/>
      <c r="J19" s="5"/>
      <c r="K19" s="5"/>
      <c r="L19" s="4" t="s">
        <v>25</v>
      </c>
      <c r="M19" s="7" t="s">
        <v>26</v>
      </c>
    </row>
    <row r="20" ht="30" customHeight="1">
      <c r="A20" s="5" t="s">
        <v>27</v>
      </c>
      <c r="B20" s="5"/>
      <c r="C20" s="5"/>
      <c r="D20" s="5" t="s">
        <v>28</v>
      </c>
      <c r="E20" s="5"/>
      <c r="F20" s="5"/>
      <c r="G20" s="5"/>
      <c r="H20" s="5"/>
      <c r="I20" s="5"/>
      <c r="J20" s="5"/>
      <c r="K20" s="5"/>
      <c r="L20" s="4" t="s">
        <v>29</v>
      </c>
      <c r="M20" s="7" t="s">
        <v>30</v>
      </c>
    </row>
    <row r="21" ht="20" customHeight="1">
</row>
    <row r="22" ht="20" customHeight="1">
      <c r="A22" s="0"/>
      <c r="B22" s="0"/>
      <c r="C22" s="0"/>
      <c r="D22" s="0"/>
      <c r="E22" s="0"/>
      <c r="F22" s="0"/>
      <c r="G22" s="0"/>
      <c r="H22" s="0"/>
      <c r="I22" s="0"/>
      <c r="J22" s="17" t="s">
        <v>31</v>
      </c>
      <c r="K22" s="17"/>
      <c r="L22" s="17"/>
      <c r="M22" s="17"/>
    </row>
    <row r="23" ht="20" customHeight="1">
      <c r="A23" s="0"/>
      <c r="B23" s="0"/>
      <c r="C23" s="0"/>
      <c r="D23" s="0"/>
      <c r="E23" s="0"/>
      <c r="F23" s="0"/>
      <c r="G23" s="0"/>
      <c r="H23" s="0"/>
      <c r="I23" s="0"/>
      <c r="J23" s="18" t="s">
        <v>32</v>
      </c>
      <c r="K23" s="18"/>
      <c r="L23" s="18"/>
      <c r="M23" s="18"/>
    </row>
    <row r="24" ht="20" customHeight="1">
      <c r="A24" s="0"/>
      <c r="B24" s="0"/>
      <c r="C24" s="0"/>
      <c r="D24" s="0"/>
      <c r="E24" s="0"/>
      <c r="F24" s="0"/>
      <c r="G24" s="0"/>
      <c r="H24" s="0"/>
      <c r="I24" s="0"/>
      <c r="J24" s="18" t="s">
        <v>33</v>
      </c>
      <c r="K24" s="18"/>
      <c r="L24" s="18"/>
      <c r="M24" s="18"/>
    </row>
    <row r="25" ht="20" customHeight="1">
      <c r="A25" s="0"/>
      <c r="B25" s="0"/>
      <c r="C25" s="0"/>
      <c r="D25" s="0"/>
      <c r="E25" s="0"/>
      <c r="F25" s="0"/>
      <c r="G25" s="0"/>
      <c r="H25" s="0"/>
      <c r="I25" s="0"/>
      <c r="J25" s="18" t="s">
        <v>34</v>
      </c>
      <c r="K25" s="18"/>
      <c r="L25" s="18"/>
      <c r="M25" s="18"/>
    </row>
    <row r="26" ht="20" customHeight="1">
      <c r="A26" s="0"/>
      <c r="B26" s="0"/>
      <c r="C26" s="0"/>
      <c r="D26" s="0"/>
      <c r="E26" s="0"/>
      <c r="F26" s="0"/>
      <c r="G26" s="0"/>
      <c r="H26" s="0"/>
      <c r="I26" s="0"/>
      <c r="J26" s="18" t="s">
        <v>35</v>
      </c>
      <c r="K26" s="18"/>
      <c r="L26" s="18"/>
      <c r="M26" s="18"/>
    </row>
    <row r="27" ht="20" customHeight="1">
      <c r="A27" s="0"/>
      <c r="B27" s="0"/>
      <c r="C27" s="0"/>
      <c r="D27" s="0"/>
      <c r="E27" s="0"/>
      <c r="F27" s="0"/>
      <c r="G27" s="0"/>
      <c r="H27" s="0"/>
      <c r="I27" s="0"/>
      <c r="J27" s="19" t="s">
        <v>36</v>
      </c>
      <c r="K27" s="19"/>
      <c r="L27" s="19"/>
      <c r="M27" s="19"/>
    </row>
  </sheetData>
  <sheetProtection password="CD93" sheet="1" objects="1" scenarios="1"/>
  <mergeCells>
    <mergeCell ref="K2:M2"/>
    <mergeCell ref="K3:M3"/>
    <mergeCell ref="K4:M4"/>
    <mergeCell ref="L5:M5"/>
    <mergeCell ref="L6:M6"/>
    <mergeCell ref="K7:M7"/>
    <mergeCell ref="K8:M8"/>
    <mergeCell ref="A11:M11"/>
    <mergeCell ref="A12:M12"/>
    <mergeCell ref="F13:H13"/>
    <mergeCell ref="A16:C16"/>
    <mergeCell ref="D16:K16"/>
    <mergeCell ref="A19:C19"/>
    <mergeCell ref="D19:K19"/>
    <mergeCell ref="A20:C20"/>
    <mergeCell ref="D20:K20"/>
    <mergeCell ref="J22:M22"/>
    <mergeCell ref="J23:M23"/>
    <mergeCell ref="J24:M24"/>
    <mergeCell ref="J25:M25"/>
    <mergeCell ref="J26:M26"/>
    <mergeCell ref="J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38</v>
      </c>
      <c r="B4" s="7" t="s">
        <v>39</v>
      </c>
      <c r="C4" s="7" t="s">
        <v>40</v>
      </c>
      <c r="D4" s="7" t="s">
        <v>41</v>
      </c>
      <c r="E4" s="7" t="s">
        <v>42</v>
      </c>
      <c r="F4" s="7"/>
      <c r="G4" s="7"/>
      <c r="H4" s="7"/>
    </row>
    <row r="5" ht="40" customHeight="1">
      <c r="A5" s="7"/>
      <c r="B5" s="7"/>
      <c r="C5" s="7"/>
      <c r="D5" s="7"/>
      <c r="E5" s="7" t="s">
        <v>43</v>
      </c>
      <c r="F5" s="7" t="s">
        <v>44</v>
      </c>
      <c r="G5" s="7" t="s">
        <v>45</v>
      </c>
      <c r="H5" s="7" t="s">
        <v>46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47</v>
      </c>
      <c r="B7" s="7" t="s">
        <v>48</v>
      </c>
      <c r="C7" s="7" t="s">
        <v>49</v>
      </c>
      <c r="D7" s="7" t="s">
        <v>49</v>
      </c>
      <c r="E7" s="11">
        <v>1049825.28</v>
      </c>
      <c r="F7" s="11">
        <v>0</v>
      </c>
      <c r="G7" s="11">
        <v>0</v>
      </c>
      <c r="H7" s="11" t="s">
        <v>50</v>
      </c>
    </row>
    <row r="8" ht="25" customHeight="1">
      <c r="A8" s="8" t="s">
        <v>51</v>
      </c>
      <c r="B8" s="7" t="s">
        <v>52</v>
      </c>
      <c r="C8" s="7" t="s">
        <v>49</v>
      </c>
      <c r="D8" s="7" t="s">
        <v>49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53</v>
      </c>
      <c r="B9" s="7" t="s">
        <v>54</v>
      </c>
      <c r="C9" s="7" t="s">
        <v>49</v>
      </c>
      <c r="D9" s="7" t="s">
        <v>49</v>
      </c>
      <c r="E9" s="11">
        <v>20650525.7</v>
      </c>
      <c r="F9" s="11">
        <v>17508500</v>
      </c>
      <c r="G9" s="11">
        <v>17508500</v>
      </c>
      <c r="H9" s="11" t="s">
        <v>50</v>
      </c>
    </row>
    <row r="10" ht="38" customHeight="1">
      <c r="A10" s="8" t="s">
        <v>55</v>
      </c>
      <c r="B10" s="7" t="s">
        <v>56</v>
      </c>
      <c r="C10" s="7" t="s">
        <v>57</v>
      </c>
      <c r="D10" s="7"/>
      <c r="E10" s="11" t="s">
        <v>50</v>
      </c>
      <c r="F10" s="11" t="s">
        <v>50</v>
      </c>
      <c r="G10" s="11" t="s">
        <v>50</v>
      </c>
      <c r="H10" s="11" t="s">
        <v>50</v>
      </c>
    </row>
    <row r="11" ht="38" customHeight="1">
      <c r="A11" s="8" t="s">
        <v>58</v>
      </c>
      <c r="B11" s="7" t="s">
        <v>59</v>
      </c>
      <c r="C11" s="7"/>
      <c r="D11" s="7" t="s">
        <v>60</v>
      </c>
      <c r="E11" s="11" t="s">
        <v>50</v>
      </c>
      <c r="F11" s="11" t="s">
        <v>50</v>
      </c>
      <c r="G11" s="11" t="s">
        <v>50</v>
      </c>
      <c r="H11" s="11" t="s">
        <v>50</v>
      </c>
    </row>
    <row r="12" ht="25" customHeight="1">
      <c r="A12" s="8" t="s">
        <v>61</v>
      </c>
      <c r="B12" s="7" t="s">
        <v>62</v>
      </c>
      <c r="C12" s="7"/>
      <c r="D12" s="7" t="s">
        <v>63</v>
      </c>
      <c r="E12" s="11" t="s">
        <v>50</v>
      </c>
      <c r="F12" s="11" t="s">
        <v>50</v>
      </c>
      <c r="G12" s="11" t="s">
        <v>50</v>
      </c>
      <c r="H12" s="11" t="s">
        <v>50</v>
      </c>
    </row>
    <row r="13" ht="25" customHeight="1">
      <c r="A13" s="8" t="s">
        <v>64</v>
      </c>
      <c r="B13" s="7" t="s">
        <v>65</v>
      </c>
      <c r="C13" s="7"/>
      <c r="D13" s="7" t="s">
        <v>66</v>
      </c>
      <c r="E13" s="11" t="s">
        <v>50</v>
      </c>
      <c r="F13" s="11" t="s">
        <v>50</v>
      </c>
      <c r="G13" s="11" t="s">
        <v>50</v>
      </c>
      <c r="H13" s="11" t="s">
        <v>50</v>
      </c>
    </row>
    <row r="14" ht="50" customHeight="1">
      <c r="A14" s="8" t="s">
        <v>67</v>
      </c>
      <c r="B14" s="7" t="s">
        <v>68</v>
      </c>
      <c r="C14" s="7" t="s">
        <v>69</v>
      </c>
      <c r="D14" s="7"/>
      <c r="E14" s="11">
        <v>16958500</v>
      </c>
      <c r="F14" s="11">
        <v>16958500</v>
      </c>
      <c r="G14" s="11">
        <v>16958500</v>
      </c>
      <c r="H14" s="11" t="s">
        <v>50</v>
      </c>
    </row>
    <row r="15" ht="100" customHeight="1">
      <c r="A15" s="8" t="s">
        <v>70</v>
      </c>
      <c r="B15" s="7" t="s">
        <v>71</v>
      </c>
      <c r="C15" s="7"/>
      <c r="D15" s="7" t="s">
        <v>72</v>
      </c>
      <c r="E15" s="11">
        <v>16908500</v>
      </c>
      <c r="F15" s="11">
        <v>16908500</v>
      </c>
      <c r="G15" s="11">
        <v>16908500</v>
      </c>
      <c r="H15" s="11" t="s">
        <v>50</v>
      </c>
    </row>
    <row r="16" ht="25" customHeight="1">
      <c r="A16" s="8" t="s">
        <v>73</v>
      </c>
      <c r="B16" s="7" t="s">
        <v>74</v>
      </c>
      <c r="C16" s="7"/>
      <c r="D16" s="7" t="s">
        <v>72</v>
      </c>
      <c r="E16" s="11">
        <v>50000</v>
      </c>
      <c r="F16" s="11">
        <v>50000</v>
      </c>
      <c r="G16" s="11">
        <v>50000</v>
      </c>
      <c r="H16" s="11" t="s">
        <v>50</v>
      </c>
    </row>
    <row r="17" ht="25" customHeight="1">
      <c r="A17" s="8" t="s">
        <v>75</v>
      </c>
      <c r="B17" s="7" t="s">
        <v>76</v>
      </c>
      <c r="C17" s="7"/>
      <c r="D17" s="7" t="s">
        <v>77</v>
      </c>
      <c r="E17" s="11" t="s">
        <v>50</v>
      </c>
      <c r="F17" s="11" t="s">
        <v>50</v>
      </c>
      <c r="G17" s="11" t="s">
        <v>50</v>
      </c>
      <c r="H17" s="11" t="s">
        <v>50</v>
      </c>
    </row>
    <row r="18" ht="25" customHeight="1">
      <c r="A18" s="8" t="s">
        <v>78</v>
      </c>
      <c r="B18" s="7" t="s">
        <v>79</v>
      </c>
      <c r="C18" s="7"/>
      <c r="D18" s="7" t="s">
        <v>80</v>
      </c>
      <c r="E18" s="11" t="s">
        <v>50</v>
      </c>
      <c r="F18" s="11" t="s">
        <v>50</v>
      </c>
      <c r="G18" s="11" t="s">
        <v>50</v>
      </c>
      <c r="H18" s="11" t="s">
        <v>50</v>
      </c>
    </row>
    <row r="19" ht="50" customHeight="1">
      <c r="A19" s="8" t="s">
        <v>81</v>
      </c>
      <c r="B19" s="7" t="s">
        <v>82</v>
      </c>
      <c r="C19" s="7"/>
      <c r="D19" s="7" t="s">
        <v>83</v>
      </c>
      <c r="E19" s="11" t="s">
        <v>50</v>
      </c>
      <c r="F19" s="11" t="s">
        <v>50</v>
      </c>
      <c r="G19" s="11" t="s">
        <v>50</v>
      </c>
      <c r="H19" s="11" t="s">
        <v>50</v>
      </c>
    </row>
    <row r="20" ht="50" customHeight="1">
      <c r="A20" s="8" t="s">
        <v>84</v>
      </c>
      <c r="B20" s="7" t="s">
        <v>85</v>
      </c>
      <c r="C20" s="7"/>
      <c r="D20" s="7" t="s">
        <v>86</v>
      </c>
      <c r="E20" s="11" t="s">
        <v>50</v>
      </c>
      <c r="F20" s="11" t="s">
        <v>50</v>
      </c>
      <c r="G20" s="11" t="s">
        <v>50</v>
      </c>
      <c r="H20" s="11" t="s">
        <v>50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 t="s">
        <v>50</v>
      </c>
      <c r="F21" s="11" t="s">
        <v>50</v>
      </c>
      <c r="G21" s="11" t="s">
        <v>50</v>
      </c>
      <c r="H21" s="11" t="s">
        <v>50</v>
      </c>
    </row>
    <row r="22" ht="88" customHeight="1">
      <c r="A22" s="8" t="s">
        <v>90</v>
      </c>
      <c r="B22" s="7" t="s">
        <v>91</v>
      </c>
      <c r="C22" s="7"/>
      <c r="D22" s="7" t="s">
        <v>92</v>
      </c>
      <c r="E22" s="11" t="s">
        <v>50</v>
      </c>
      <c r="F22" s="11" t="s">
        <v>50</v>
      </c>
      <c r="G22" s="11" t="s">
        <v>50</v>
      </c>
      <c r="H22" s="11" t="s">
        <v>50</v>
      </c>
    </row>
    <row r="23" ht="25" customHeight="1">
      <c r="A23" s="8" t="s">
        <v>93</v>
      </c>
      <c r="B23" s="7" t="s">
        <v>94</v>
      </c>
      <c r="C23" s="7"/>
      <c r="D23" s="7" t="s">
        <v>95</v>
      </c>
      <c r="E23" s="11" t="s">
        <v>50</v>
      </c>
      <c r="F23" s="11" t="s">
        <v>50</v>
      </c>
      <c r="G23" s="11" t="s">
        <v>50</v>
      </c>
      <c r="H23" s="11" t="s">
        <v>50</v>
      </c>
    </row>
    <row r="24" ht="25" customHeight="1">
      <c r="A24" s="8" t="s">
        <v>96</v>
      </c>
      <c r="B24" s="7" t="s">
        <v>97</v>
      </c>
      <c r="C24" s="7"/>
      <c r="D24" s="7" t="s">
        <v>98</v>
      </c>
      <c r="E24" s="11" t="s">
        <v>50</v>
      </c>
      <c r="F24" s="11" t="s">
        <v>50</v>
      </c>
      <c r="G24" s="11" t="s">
        <v>50</v>
      </c>
      <c r="H24" s="11" t="s">
        <v>50</v>
      </c>
    </row>
    <row r="25" ht="25" customHeight="1">
      <c r="A25" s="8" t="s">
        <v>99</v>
      </c>
      <c r="B25" s="7" t="s">
        <v>100</v>
      </c>
      <c r="C25" s="7"/>
      <c r="D25" s="7" t="s">
        <v>101</v>
      </c>
      <c r="E25" s="11" t="s">
        <v>50</v>
      </c>
      <c r="F25" s="11" t="s">
        <v>50</v>
      </c>
      <c r="G25" s="11" t="s">
        <v>50</v>
      </c>
      <c r="H25" s="11" t="s">
        <v>50</v>
      </c>
    </row>
    <row r="26" ht="25" customHeight="1">
      <c r="A26" s="8" t="s">
        <v>102</v>
      </c>
      <c r="B26" s="7" t="s">
        <v>103</v>
      </c>
      <c r="C26" s="7" t="s">
        <v>104</v>
      </c>
      <c r="D26" s="7"/>
      <c r="E26" s="11">
        <v>3692025.7</v>
      </c>
      <c r="F26" s="11">
        <v>550000</v>
      </c>
      <c r="G26" s="11">
        <v>550000</v>
      </c>
      <c r="H26" s="11" t="s">
        <v>50</v>
      </c>
    </row>
    <row r="27" ht="25" customHeight="1">
      <c r="A27" s="8" t="s">
        <v>105</v>
      </c>
      <c r="B27" s="7"/>
      <c r="C27" s="7"/>
      <c r="D27" s="7"/>
      <c r="E27" s="11" t="s">
        <v>50</v>
      </c>
      <c r="F27" s="11" t="s">
        <v>50</v>
      </c>
      <c r="G27" s="11" t="s">
        <v>50</v>
      </c>
      <c r="H27" s="11" t="s">
        <v>50</v>
      </c>
    </row>
    <row r="28" ht="50" customHeight="1">
      <c r="A28" s="8" t="s">
        <v>106</v>
      </c>
      <c r="B28" s="7" t="s">
        <v>107</v>
      </c>
      <c r="C28" s="7"/>
      <c r="D28" s="7" t="s">
        <v>108</v>
      </c>
      <c r="E28" s="11" t="s">
        <v>50</v>
      </c>
      <c r="F28" s="11" t="s">
        <v>50</v>
      </c>
      <c r="G28" s="11" t="s">
        <v>50</v>
      </c>
      <c r="H28" s="11" t="s">
        <v>50</v>
      </c>
    </row>
    <row r="29" ht="75" customHeight="1">
      <c r="A29" s="8" t="s">
        <v>109</v>
      </c>
      <c r="B29" s="7" t="s">
        <v>110</v>
      </c>
      <c r="C29" s="7"/>
      <c r="D29" s="7" t="s">
        <v>111</v>
      </c>
      <c r="E29" s="11">
        <v>3142025.7</v>
      </c>
      <c r="F29" s="11" t="s">
        <v>50</v>
      </c>
      <c r="G29" s="11" t="s">
        <v>50</v>
      </c>
      <c r="H29" s="11" t="s">
        <v>50</v>
      </c>
    </row>
    <row r="30" ht="75" customHeight="1">
      <c r="A30" s="8" t="s">
        <v>112</v>
      </c>
      <c r="B30" s="7" t="s">
        <v>113</v>
      </c>
      <c r="C30" s="7"/>
      <c r="D30" s="7" t="s">
        <v>114</v>
      </c>
      <c r="E30" s="11">
        <v>550000</v>
      </c>
      <c r="F30" s="11">
        <v>550000</v>
      </c>
      <c r="G30" s="11">
        <v>550000</v>
      </c>
      <c r="H30" s="11" t="s">
        <v>50</v>
      </c>
    </row>
    <row r="31" ht="25" customHeight="1">
      <c r="A31" s="8" t="s">
        <v>115</v>
      </c>
      <c r="B31" s="7" t="s">
        <v>116</v>
      </c>
      <c r="C31" s="7" t="s">
        <v>117</v>
      </c>
      <c r="D31" s="7"/>
      <c r="E31" s="11" t="s">
        <v>50</v>
      </c>
      <c r="F31" s="11" t="s">
        <v>50</v>
      </c>
      <c r="G31" s="11" t="s">
        <v>50</v>
      </c>
      <c r="H31" s="11" t="s">
        <v>50</v>
      </c>
    </row>
    <row r="32" ht="25" customHeight="1">
      <c r="A32" s="8" t="s">
        <v>118</v>
      </c>
      <c r="B32" s="7" t="s">
        <v>119</v>
      </c>
      <c r="C32" s="7" t="s">
        <v>120</v>
      </c>
      <c r="D32" s="7"/>
      <c r="E32" s="11" t="s">
        <v>50</v>
      </c>
      <c r="F32" s="11" t="s">
        <v>50</v>
      </c>
      <c r="G32" s="11" t="s">
        <v>50</v>
      </c>
      <c r="H32" s="11" t="s">
        <v>50</v>
      </c>
    </row>
    <row r="33" ht="25" customHeight="1">
      <c r="A33" s="8" t="s">
        <v>121</v>
      </c>
      <c r="B33" s="7" t="s">
        <v>122</v>
      </c>
      <c r="C33" s="7"/>
      <c r="D33" s="7" t="s">
        <v>123</v>
      </c>
      <c r="E33" s="11" t="s">
        <v>50</v>
      </c>
      <c r="F33" s="11" t="s">
        <v>50</v>
      </c>
      <c r="G33" s="11" t="s">
        <v>50</v>
      </c>
      <c r="H33" s="11" t="s">
        <v>50</v>
      </c>
    </row>
    <row r="34" ht="25" customHeight="1">
      <c r="A34" s="8" t="s">
        <v>124</v>
      </c>
      <c r="B34" s="7" t="s">
        <v>125</v>
      </c>
      <c r="C34" s="7"/>
      <c r="D34" s="7" t="s">
        <v>126</v>
      </c>
      <c r="E34" s="11" t="s">
        <v>50</v>
      </c>
      <c r="F34" s="11" t="s">
        <v>50</v>
      </c>
      <c r="G34" s="11" t="s">
        <v>50</v>
      </c>
      <c r="H34" s="11" t="s">
        <v>50</v>
      </c>
    </row>
    <row r="35" ht="25" customHeight="1">
      <c r="A35" s="8" t="s">
        <v>127</v>
      </c>
      <c r="B35" s="7" t="s">
        <v>128</v>
      </c>
      <c r="C35" s="7"/>
      <c r="D35" s="7" t="s">
        <v>129</v>
      </c>
      <c r="E35" s="11" t="s">
        <v>50</v>
      </c>
      <c r="F35" s="11" t="s">
        <v>50</v>
      </c>
      <c r="G35" s="11" t="s">
        <v>50</v>
      </c>
      <c r="H35" s="11" t="s">
        <v>50</v>
      </c>
    </row>
    <row r="36" ht="25" customHeight="1">
      <c r="A36" s="8" t="s">
        <v>130</v>
      </c>
      <c r="B36" s="7" t="s">
        <v>131</v>
      </c>
      <c r="C36" s="7"/>
      <c r="D36" s="7" t="s">
        <v>132</v>
      </c>
      <c r="E36" s="11" t="s">
        <v>50</v>
      </c>
      <c r="F36" s="11" t="s">
        <v>50</v>
      </c>
      <c r="G36" s="11" t="s">
        <v>50</v>
      </c>
      <c r="H36" s="11" t="s">
        <v>50</v>
      </c>
    </row>
    <row r="37" ht="25" customHeight="1">
      <c r="A37" s="8" t="s">
        <v>133</v>
      </c>
      <c r="B37" s="7" t="s">
        <v>134</v>
      </c>
      <c r="C37" s="7"/>
      <c r="D37" s="7" t="s">
        <v>135</v>
      </c>
      <c r="E37" s="11" t="s">
        <v>50</v>
      </c>
      <c r="F37" s="11" t="s">
        <v>50</v>
      </c>
      <c r="G37" s="11" t="s">
        <v>50</v>
      </c>
      <c r="H37" s="11" t="s">
        <v>50</v>
      </c>
    </row>
    <row r="38" ht="25" customHeight="1">
      <c r="A38" s="8" t="s">
        <v>136</v>
      </c>
      <c r="B38" s="7" t="s">
        <v>137</v>
      </c>
      <c r="C38" s="7"/>
      <c r="D38" s="7" t="s">
        <v>138</v>
      </c>
      <c r="E38" s="11" t="s">
        <v>50</v>
      </c>
      <c r="F38" s="11" t="s">
        <v>50</v>
      </c>
      <c r="G38" s="11" t="s">
        <v>50</v>
      </c>
      <c r="H38" s="11" t="s">
        <v>50</v>
      </c>
    </row>
    <row r="39" ht="25" customHeight="1">
      <c r="A39" s="8" t="s">
        <v>139</v>
      </c>
      <c r="B39" s="7" t="s">
        <v>140</v>
      </c>
      <c r="C39" s="7" t="s">
        <v>49</v>
      </c>
      <c r="D39" s="7"/>
      <c r="E39" s="11" t="s">
        <v>50</v>
      </c>
      <c r="F39" s="11" t="s">
        <v>50</v>
      </c>
      <c r="G39" s="11" t="s">
        <v>50</v>
      </c>
      <c r="H39" s="11" t="s">
        <v>50</v>
      </c>
    </row>
    <row r="40" ht="63" customHeight="1">
      <c r="A40" s="8" t="s">
        <v>141</v>
      </c>
      <c r="B40" s="7" t="s">
        <v>142</v>
      </c>
      <c r="C40" s="7" t="s">
        <v>143</v>
      </c>
      <c r="D40" s="7"/>
      <c r="E40" s="11" t="s">
        <v>50</v>
      </c>
      <c r="F40" s="11" t="s">
        <v>50</v>
      </c>
      <c r="G40" s="11" t="s">
        <v>50</v>
      </c>
      <c r="H40" s="11" t="s">
        <v>50</v>
      </c>
    </row>
    <row r="41" ht="25" customHeight="1">
      <c r="A41" s="8" t="s">
        <v>144</v>
      </c>
      <c r="B41" s="7" t="s">
        <v>145</v>
      </c>
      <c r="C41" s="7" t="s">
        <v>49</v>
      </c>
      <c r="D41" s="7"/>
      <c r="E41" s="11">
        <v>21700350.98</v>
      </c>
      <c r="F41" s="11">
        <v>17508500</v>
      </c>
      <c r="G41" s="11">
        <v>17508500</v>
      </c>
      <c r="H41" s="11">
        <v>0</v>
      </c>
    </row>
    <row r="42" ht="25" customHeight="1">
      <c r="A42" s="8" t="s">
        <v>146</v>
      </c>
      <c r="B42" s="7" t="s">
        <v>147</v>
      </c>
      <c r="C42" s="7" t="s">
        <v>148</v>
      </c>
      <c r="D42" s="7"/>
      <c r="E42" s="11">
        <v>18472525.7</v>
      </c>
      <c r="F42" s="11">
        <v>15944500</v>
      </c>
      <c r="G42" s="11">
        <v>15944500</v>
      </c>
      <c r="H42" s="11">
        <v>0</v>
      </c>
    </row>
    <row r="43" ht="75" customHeight="1">
      <c r="A43" s="8" t="s">
        <v>149</v>
      </c>
      <c r="B43" s="7" t="s">
        <v>150</v>
      </c>
      <c r="C43" s="7" t="s">
        <v>151</v>
      </c>
      <c r="D43" s="7"/>
      <c r="E43" s="11">
        <v>18472525.7</v>
      </c>
      <c r="F43" s="11">
        <v>15944500</v>
      </c>
      <c r="G43" s="11">
        <v>15944500</v>
      </c>
      <c r="H43" s="11">
        <v>0</v>
      </c>
    </row>
    <row r="44" ht="38" customHeight="1">
      <c r="A44" s="8" t="s">
        <v>152</v>
      </c>
      <c r="B44" s="7" t="s">
        <v>153</v>
      </c>
      <c r="C44" s="7" t="s">
        <v>154</v>
      </c>
      <c r="D44" s="7"/>
      <c r="E44" s="11">
        <v>14203348.11</v>
      </c>
      <c r="F44" s="11">
        <v>12261700.11</v>
      </c>
      <c r="G44" s="11">
        <v>12261700.11</v>
      </c>
      <c r="H44" s="11">
        <v>0</v>
      </c>
    </row>
    <row r="45" ht="25" customHeight="1">
      <c r="A45" s="8" t="s">
        <v>105</v>
      </c>
      <c r="B45" s="7"/>
      <c r="C45" s="7" t="s">
        <v>49</v>
      </c>
      <c r="D45" s="7" t="s">
        <v>49</v>
      </c>
      <c r="E45" s="11" t="s">
        <v>50</v>
      </c>
      <c r="F45" s="11" t="s">
        <v>50</v>
      </c>
      <c r="G45" s="11" t="s">
        <v>50</v>
      </c>
      <c r="H45" s="11" t="s">
        <v>50</v>
      </c>
    </row>
    <row r="46" ht="25" customHeight="1">
      <c r="A46" s="8" t="s">
        <v>155</v>
      </c>
      <c r="B46" s="7" t="s">
        <v>156</v>
      </c>
      <c r="C46" s="7" t="s">
        <v>154</v>
      </c>
      <c r="D46" s="7" t="s">
        <v>157</v>
      </c>
      <c r="E46" s="11">
        <v>14136347.66</v>
      </c>
      <c r="F46" s="11">
        <v>12194699.66</v>
      </c>
      <c r="G46" s="11">
        <v>12194699.66</v>
      </c>
      <c r="H46" s="11">
        <v>0</v>
      </c>
    </row>
    <row r="47" ht="25" customHeight="1">
      <c r="A47" s="8" t="s">
        <v>158</v>
      </c>
      <c r="B47" s="7" t="s">
        <v>159</v>
      </c>
      <c r="C47" s="7" t="s">
        <v>154</v>
      </c>
      <c r="D47" s="7" t="s">
        <v>160</v>
      </c>
      <c r="E47" s="11">
        <v>67000.45</v>
      </c>
      <c r="F47" s="11">
        <v>67000.45</v>
      </c>
      <c r="G47" s="11">
        <v>67000.45</v>
      </c>
      <c r="H47" s="11">
        <v>0</v>
      </c>
    </row>
    <row r="48" ht="50" customHeight="1">
      <c r="A48" s="8" t="s">
        <v>161</v>
      </c>
      <c r="B48" s="7" t="s">
        <v>162</v>
      </c>
      <c r="C48" s="7" t="s">
        <v>163</v>
      </c>
      <c r="D48" s="7" t="s">
        <v>164</v>
      </c>
      <c r="E48" s="11" t="s">
        <v>50</v>
      </c>
      <c r="F48" s="11" t="s">
        <v>50</v>
      </c>
      <c r="G48" s="11" t="s">
        <v>50</v>
      </c>
      <c r="H48" s="11" t="s">
        <v>50</v>
      </c>
    </row>
    <row r="49" ht="25" customHeight="1">
      <c r="A49" s="8" t="s">
        <v>105</v>
      </c>
      <c r="B49" s="7"/>
      <c r="C49" s="7"/>
      <c r="D49" s="7"/>
      <c r="E49" s="11" t="s">
        <v>50</v>
      </c>
      <c r="F49" s="11" t="s">
        <v>50</v>
      </c>
      <c r="G49" s="11" t="s">
        <v>50</v>
      </c>
      <c r="H49" s="11" t="s">
        <v>50</v>
      </c>
    </row>
    <row r="50" ht="25" customHeight="1">
      <c r="A50" s="8" t="s">
        <v>165</v>
      </c>
      <c r="B50" s="7" t="s">
        <v>166</v>
      </c>
      <c r="C50" s="7" t="s">
        <v>163</v>
      </c>
      <c r="D50" s="7" t="s">
        <v>167</v>
      </c>
      <c r="E50" s="11" t="s">
        <v>50</v>
      </c>
      <c r="F50" s="11" t="s">
        <v>50</v>
      </c>
      <c r="G50" s="11" t="s">
        <v>50</v>
      </c>
      <c r="H50" s="11" t="s">
        <v>50</v>
      </c>
    </row>
    <row r="51" ht="25" customHeight="1">
      <c r="A51" s="8" t="s">
        <v>168</v>
      </c>
      <c r="B51" s="7" t="s">
        <v>169</v>
      </c>
      <c r="C51" s="7" t="s">
        <v>163</v>
      </c>
      <c r="D51" s="7" t="s">
        <v>170</v>
      </c>
      <c r="E51" s="11" t="s">
        <v>50</v>
      </c>
      <c r="F51" s="11" t="s">
        <v>50</v>
      </c>
      <c r="G51" s="11" t="s">
        <v>50</v>
      </c>
      <c r="H51" s="11" t="s">
        <v>50</v>
      </c>
    </row>
    <row r="52" ht="25" customHeight="1">
      <c r="A52" s="8" t="s">
        <v>171</v>
      </c>
      <c r="B52" s="7" t="s">
        <v>172</v>
      </c>
      <c r="C52" s="7" t="s">
        <v>163</v>
      </c>
      <c r="D52" s="7" t="s">
        <v>173</v>
      </c>
      <c r="E52" s="11" t="s">
        <v>50</v>
      </c>
      <c r="F52" s="11" t="s">
        <v>50</v>
      </c>
      <c r="G52" s="11" t="s">
        <v>50</v>
      </c>
      <c r="H52" s="11" t="s">
        <v>50</v>
      </c>
    </row>
    <row r="53" ht="25" customHeight="1">
      <c r="A53" s="8" t="s">
        <v>174</v>
      </c>
      <c r="B53" s="7" t="s">
        <v>175</v>
      </c>
      <c r="C53" s="7" t="s">
        <v>163</v>
      </c>
      <c r="D53" s="7" t="s">
        <v>176</v>
      </c>
      <c r="E53" s="11" t="s">
        <v>50</v>
      </c>
      <c r="F53" s="11" t="s">
        <v>50</v>
      </c>
      <c r="G53" s="11" t="s">
        <v>50</v>
      </c>
      <c r="H53" s="11" t="s">
        <v>50</v>
      </c>
    </row>
    <row r="54" ht="25" customHeight="1">
      <c r="A54" s="8" t="s">
        <v>177</v>
      </c>
      <c r="B54" s="7" t="s">
        <v>178</v>
      </c>
      <c r="C54" s="7" t="s">
        <v>163</v>
      </c>
      <c r="D54" s="7" t="s">
        <v>179</v>
      </c>
      <c r="E54" s="11" t="s">
        <v>50</v>
      </c>
      <c r="F54" s="11" t="s">
        <v>50</v>
      </c>
      <c r="G54" s="11" t="s">
        <v>50</v>
      </c>
      <c r="H54" s="11" t="s">
        <v>50</v>
      </c>
    </row>
    <row r="55" ht="25" customHeight="1">
      <c r="A55" s="8" t="s">
        <v>158</v>
      </c>
      <c r="B55" s="7" t="s">
        <v>180</v>
      </c>
      <c r="C55" s="7" t="s">
        <v>163</v>
      </c>
      <c r="D55" s="7" t="s">
        <v>160</v>
      </c>
      <c r="E55" s="11" t="s">
        <v>50</v>
      </c>
      <c r="F55" s="11" t="s">
        <v>50</v>
      </c>
      <c r="G55" s="11" t="s">
        <v>50</v>
      </c>
      <c r="H55" s="11" t="s">
        <v>50</v>
      </c>
    </row>
    <row r="56" ht="75" customHeight="1">
      <c r="A56" s="8" t="s">
        <v>181</v>
      </c>
      <c r="B56" s="7" t="s">
        <v>162</v>
      </c>
      <c r="C56" s="7" t="s">
        <v>182</v>
      </c>
      <c r="D56" s="7"/>
      <c r="E56" s="11">
        <v>4269177.59</v>
      </c>
      <c r="F56" s="11">
        <v>3682799.89</v>
      </c>
      <c r="G56" s="11">
        <v>3682799.89</v>
      </c>
      <c r="H56" s="11">
        <v>0</v>
      </c>
    </row>
    <row r="57" ht="25" customHeight="1">
      <c r="A57" s="8" t="s">
        <v>105</v>
      </c>
      <c r="B57" s="7"/>
      <c r="C57" s="7"/>
      <c r="D57" s="7"/>
      <c r="E57" s="11" t="s">
        <v>50</v>
      </c>
      <c r="F57" s="11" t="s">
        <v>50</v>
      </c>
      <c r="G57" s="11" t="s">
        <v>50</v>
      </c>
      <c r="H57" s="11" t="s">
        <v>50</v>
      </c>
    </row>
    <row r="58" ht="25" customHeight="1">
      <c r="A58" s="8" t="s">
        <v>183</v>
      </c>
      <c r="B58" s="7" t="s">
        <v>166</v>
      </c>
      <c r="C58" s="7" t="s">
        <v>182</v>
      </c>
      <c r="D58" s="7" t="s">
        <v>184</v>
      </c>
      <c r="E58" s="11">
        <v>4269177.59</v>
      </c>
      <c r="F58" s="11">
        <v>3682799.89</v>
      </c>
      <c r="G58" s="11">
        <v>3682799.89</v>
      </c>
      <c r="H58" s="11">
        <v>0</v>
      </c>
    </row>
    <row r="59" ht="25" customHeight="1">
      <c r="A59" s="8" t="s">
        <v>177</v>
      </c>
      <c r="B59" s="7" t="s">
        <v>169</v>
      </c>
      <c r="C59" s="7" t="s">
        <v>182</v>
      </c>
      <c r="D59" s="7" t="s">
        <v>179</v>
      </c>
      <c r="E59" s="11" t="s">
        <v>50</v>
      </c>
      <c r="F59" s="11" t="s">
        <v>50</v>
      </c>
      <c r="G59" s="11" t="s">
        <v>50</v>
      </c>
      <c r="H59" s="11" t="s">
        <v>50</v>
      </c>
    </row>
    <row r="60" ht="50" customHeight="1">
      <c r="A60" s="8" t="s">
        <v>185</v>
      </c>
      <c r="B60" s="7" t="s">
        <v>172</v>
      </c>
      <c r="C60" s="7" t="s">
        <v>182</v>
      </c>
      <c r="D60" s="7" t="s">
        <v>186</v>
      </c>
      <c r="E60" s="11" t="s">
        <v>50</v>
      </c>
      <c r="F60" s="11" t="s">
        <v>50</v>
      </c>
      <c r="G60" s="11" t="s">
        <v>50</v>
      </c>
      <c r="H60" s="11" t="s">
        <v>50</v>
      </c>
    </row>
    <row r="61" ht="25" customHeight="1">
      <c r="A61" s="8" t="s">
        <v>187</v>
      </c>
      <c r="B61" s="7" t="s">
        <v>175</v>
      </c>
      <c r="C61" s="7" t="s">
        <v>182</v>
      </c>
      <c r="D61" s="7" t="s">
        <v>188</v>
      </c>
      <c r="E61" s="11" t="s">
        <v>50</v>
      </c>
      <c r="F61" s="11" t="s">
        <v>50</v>
      </c>
      <c r="G61" s="11" t="s">
        <v>50</v>
      </c>
      <c r="H61" s="11" t="s">
        <v>50</v>
      </c>
    </row>
    <row r="62" ht="25" customHeight="1">
      <c r="A62" s="8" t="s">
        <v>189</v>
      </c>
      <c r="B62" s="7" t="s">
        <v>178</v>
      </c>
      <c r="C62" s="7" t="s">
        <v>182</v>
      </c>
      <c r="D62" s="7" t="s">
        <v>190</v>
      </c>
      <c r="E62" s="11" t="s">
        <v>50</v>
      </c>
      <c r="F62" s="11" t="s">
        <v>50</v>
      </c>
      <c r="G62" s="11" t="s">
        <v>50</v>
      </c>
      <c r="H62" s="11" t="s">
        <v>50</v>
      </c>
    </row>
    <row r="63" ht="25" customHeight="1">
      <c r="A63" s="8" t="s">
        <v>191</v>
      </c>
      <c r="B63" s="7" t="s">
        <v>180</v>
      </c>
      <c r="C63" s="7" t="s">
        <v>182</v>
      </c>
      <c r="D63" s="7" t="s">
        <v>192</v>
      </c>
      <c r="E63" s="11" t="s">
        <v>50</v>
      </c>
      <c r="F63" s="11" t="s">
        <v>50</v>
      </c>
      <c r="G63" s="11" t="s">
        <v>50</v>
      </c>
      <c r="H63" s="11" t="s">
        <v>50</v>
      </c>
    </row>
    <row r="64" ht="25" customHeight="1">
      <c r="A64" s="8" t="s">
        <v>193</v>
      </c>
      <c r="B64" s="7" t="s">
        <v>194</v>
      </c>
      <c r="C64" s="7" t="s">
        <v>195</v>
      </c>
      <c r="D64" s="7"/>
      <c r="E64" s="11" t="s">
        <v>50</v>
      </c>
      <c r="F64" s="11" t="s">
        <v>50</v>
      </c>
      <c r="G64" s="11" t="s">
        <v>50</v>
      </c>
      <c r="H64" s="11" t="s">
        <v>50</v>
      </c>
    </row>
    <row r="65" ht="63" customHeight="1">
      <c r="A65" s="8" t="s">
        <v>196</v>
      </c>
      <c r="B65" s="7" t="s">
        <v>197</v>
      </c>
      <c r="C65" s="7" t="s">
        <v>198</v>
      </c>
      <c r="D65" s="7"/>
      <c r="E65" s="11" t="s">
        <v>50</v>
      </c>
      <c r="F65" s="11" t="s">
        <v>50</v>
      </c>
      <c r="G65" s="11" t="s">
        <v>50</v>
      </c>
      <c r="H65" s="11" t="s">
        <v>50</v>
      </c>
    </row>
    <row r="66" ht="63" customHeight="1">
      <c r="A66" s="8" t="s">
        <v>199</v>
      </c>
      <c r="B66" s="7" t="s">
        <v>200</v>
      </c>
      <c r="C66" s="7" t="s">
        <v>201</v>
      </c>
      <c r="D66" s="7"/>
      <c r="E66" s="11" t="s">
        <v>50</v>
      </c>
      <c r="F66" s="11" t="s">
        <v>50</v>
      </c>
      <c r="G66" s="11" t="s">
        <v>50</v>
      </c>
      <c r="H66" s="11" t="s">
        <v>50</v>
      </c>
    </row>
    <row r="67" ht="50" customHeight="1">
      <c r="A67" s="8" t="s">
        <v>202</v>
      </c>
      <c r="B67" s="7" t="s">
        <v>203</v>
      </c>
      <c r="C67" s="7" t="s">
        <v>201</v>
      </c>
      <c r="D67" s="7" t="s">
        <v>204</v>
      </c>
      <c r="E67" s="11" t="s">
        <v>50</v>
      </c>
      <c r="F67" s="11" t="s">
        <v>50</v>
      </c>
      <c r="G67" s="11" t="s">
        <v>50</v>
      </c>
      <c r="H67" s="11" t="s">
        <v>50</v>
      </c>
    </row>
    <row r="68" ht="50" customHeight="1">
      <c r="A68" s="8" t="s">
        <v>205</v>
      </c>
      <c r="B68" s="7" t="s">
        <v>206</v>
      </c>
      <c r="C68" s="7" t="s">
        <v>201</v>
      </c>
      <c r="D68" s="7" t="s">
        <v>204</v>
      </c>
      <c r="E68" s="11" t="s">
        <v>50</v>
      </c>
      <c r="F68" s="11" t="s">
        <v>50</v>
      </c>
      <c r="G68" s="11" t="s">
        <v>50</v>
      </c>
      <c r="H68" s="11" t="s">
        <v>50</v>
      </c>
    </row>
    <row r="69" ht="50" customHeight="1">
      <c r="A69" s="8" t="s">
        <v>207</v>
      </c>
      <c r="B69" s="7" t="s">
        <v>208</v>
      </c>
      <c r="C69" s="7" t="s">
        <v>201</v>
      </c>
      <c r="D69" s="7" t="s">
        <v>209</v>
      </c>
      <c r="E69" s="11" t="s">
        <v>50</v>
      </c>
      <c r="F69" s="11" t="s">
        <v>50</v>
      </c>
      <c r="G69" s="11" t="s">
        <v>50</v>
      </c>
      <c r="H69" s="11" t="s">
        <v>50</v>
      </c>
    </row>
    <row r="70" ht="25" customHeight="1">
      <c r="A70" s="8" t="s">
        <v>158</v>
      </c>
      <c r="B70" s="7" t="s">
        <v>210</v>
      </c>
      <c r="C70" s="7" t="s">
        <v>201</v>
      </c>
      <c r="D70" s="7" t="s">
        <v>160</v>
      </c>
      <c r="E70" s="11" t="s">
        <v>50</v>
      </c>
      <c r="F70" s="11" t="s">
        <v>50</v>
      </c>
      <c r="G70" s="11" t="s">
        <v>50</v>
      </c>
      <c r="H70" s="11" t="s">
        <v>50</v>
      </c>
    </row>
    <row r="71" ht="50" customHeight="1">
      <c r="A71" s="8" t="s">
        <v>211</v>
      </c>
      <c r="B71" s="7" t="s">
        <v>212</v>
      </c>
      <c r="C71" s="7" t="s">
        <v>213</v>
      </c>
      <c r="D71" s="7"/>
      <c r="E71" s="11" t="s">
        <v>50</v>
      </c>
      <c r="F71" s="11" t="s">
        <v>50</v>
      </c>
      <c r="G71" s="11" t="s">
        <v>50</v>
      </c>
      <c r="H71" s="11" t="s">
        <v>50</v>
      </c>
    </row>
    <row r="72" ht="100" customHeight="1">
      <c r="A72" s="8" t="s">
        <v>214</v>
      </c>
      <c r="B72" s="7" t="s">
        <v>215</v>
      </c>
      <c r="C72" s="7" t="s">
        <v>216</v>
      </c>
      <c r="D72" s="7" t="s">
        <v>217</v>
      </c>
      <c r="E72" s="11" t="s">
        <v>50</v>
      </c>
      <c r="F72" s="11" t="s">
        <v>50</v>
      </c>
      <c r="G72" s="11" t="s">
        <v>50</v>
      </c>
      <c r="H72" s="11" t="s">
        <v>50</v>
      </c>
    </row>
    <row r="73" ht="25" customHeight="1">
      <c r="A73" s="8" t="s">
        <v>218</v>
      </c>
      <c r="B73" s="7" t="s">
        <v>219</v>
      </c>
      <c r="C73" s="7" t="s">
        <v>220</v>
      </c>
      <c r="D73" s="7" t="s">
        <v>217</v>
      </c>
      <c r="E73" s="11" t="s">
        <v>50</v>
      </c>
      <c r="F73" s="11" t="s">
        <v>50</v>
      </c>
      <c r="G73" s="11" t="s">
        <v>50</v>
      </c>
      <c r="H73" s="11" t="s">
        <v>50</v>
      </c>
    </row>
    <row r="74" ht="25" customHeight="1">
      <c r="A74" s="8" t="s">
        <v>221</v>
      </c>
      <c r="B74" s="7" t="s">
        <v>222</v>
      </c>
      <c r="C74" s="7" t="s">
        <v>223</v>
      </c>
      <c r="D74" s="7"/>
      <c r="E74" s="11">
        <v>62500</v>
      </c>
      <c r="F74" s="11">
        <v>62500</v>
      </c>
      <c r="G74" s="11">
        <v>62500</v>
      </c>
      <c r="H74" s="11">
        <v>0</v>
      </c>
    </row>
    <row r="75" ht="38" customHeight="1">
      <c r="A75" s="8" t="s">
        <v>224</v>
      </c>
      <c r="B75" s="7" t="s">
        <v>225</v>
      </c>
      <c r="C75" s="7" t="s">
        <v>226</v>
      </c>
      <c r="D75" s="7"/>
      <c r="E75" s="11">
        <v>57500</v>
      </c>
      <c r="F75" s="11">
        <v>57500</v>
      </c>
      <c r="G75" s="11">
        <v>57500</v>
      </c>
      <c r="H75" s="11">
        <v>0</v>
      </c>
    </row>
    <row r="76" ht="25" customHeight="1">
      <c r="A76" s="8" t="s">
        <v>105</v>
      </c>
      <c r="B76" s="7"/>
      <c r="C76" s="7"/>
      <c r="D76" s="7"/>
      <c r="E76" s="11" t="s">
        <v>50</v>
      </c>
      <c r="F76" s="11" t="s">
        <v>50</v>
      </c>
      <c r="G76" s="11" t="s">
        <v>50</v>
      </c>
      <c r="H76" s="11" t="s">
        <v>50</v>
      </c>
    </row>
    <row r="77" ht="25" customHeight="1">
      <c r="A77" s="8" t="s">
        <v>227</v>
      </c>
      <c r="B77" s="7" t="s">
        <v>228</v>
      </c>
      <c r="C77" s="7" t="s">
        <v>226</v>
      </c>
      <c r="D77" s="7" t="s">
        <v>229</v>
      </c>
      <c r="E77" s="11">
        <v>7900</v>
      </c>
      <c r="F77" s="11">
        <v>7900</v>
      </c>
      <c r="G77" s="11">
        <v>7900</v>
      </c>
      <c r="H77" s="11">
        <v>0</v>
      </c>
    </row>
    <row r="78" ht="25" customHeight="1">
      <c r="A78" s="8" t="s">
        <v>230</v>
      </c>
      <c r="B78" s="7" t="s">
        <v>231</v>
      </c>
      <c r="C78" s="7" t="s">
        <v>226</v>
      </c>
      <c r="D78" s="7" t="s">
        <v>229</v>
      </c>
      <c r="E78" s="11">
        <v>49600</v>
      </c>
      <c r="F78" s="11">
        <v>49600</v>
      </c>
      <c r="G78" s="11">
        <v>49600</v>
      </c>
      <c r="H78" s="11">
        <v>0</v>
      </c>
    </row>
    <row r="79" ht="75" customHeight="1">
      <c r="A79" s="8" t="s">
        <v>232</v>
      </c>
      <c r="B79" s="7" t="s">
        <v>233</v>
      </c>
      <c r="C79" s="7" t="s">
        <v>234</v>
      </c>
      <c r="D79" s="7"/>
      <c r="E79" s="11" t="s">
        <v>50</v>
      </c>
      <c r="F79" s="11" t="s">
        <v>50</v>
      </c>
      <c r="G79" s="11" t="s">
        <v>50</v>
      </c>
      <c r="H79" s="11" t="s">
        <v>50</v>
      </c>
    </row>
    <row r="80" ht="25" customHeight="1">
      <c r="A80" s="8" t="s">
        <v>105</v>
      </c>
      <c r="B80" s="7"/>
      <c r="C80" s="7"/>
      <c r="D80" s="7"/>
      <c r="E80" s="11" t="s">
        <v>50</v>
      </c>
      <c r="F80" s="11" t="s">
        <v>50</v>
      </c>
      <c r="G80" s="11" t="s">
        <v>50</v>
      </c>
      <c r="H80" s="11" t="s">
        <v>50</v>
      </c>
    </row>
    <row r="81" ht="25" customHeight="1">
      <c r="A81" s="8" t="s">
        <v>235</v>
      </c>
      <c r="B81" s="7" t="s">
        <v>236</v>
      </c>
      <c r="C81" s="7" t="s">
        <v>234</v>
      </c>
      <c r="D81" s="7" t="s">
        <v>229</v>
      </c>
      <c r="E81" s="11" t="s">
        <v>50</v>
      </c>
      <c r="F81" s="11" t="s">
        <v>50</v>
      </c>
      <c r="G81" s="11" t="s">
        <v>50</v>
      </c>
      <c r="H81" s="11" t="s">
        <v>50</v>
      </c>
    </row>
    <row r="82" ht="25" customHeight="1">
      <c r="A82" s="8" t="s">
        <v>237</v>
      </c>
      <c r="B82" s="7" t="s">
        <v>238</v>
      </c>
      <c r="C82" s="7" t="s">
        <v>234</v>
      </c>
      <c r="D82" s="7" t="s">
        <v>239</v>
      </c>
      <c r="E82" s="11" t="s">
        <v>50</v>
      </c>
      <c r="F82" s="11" t="s">
        <v>50</v>
      </c>
      <c r="G82" s="11" t="s">
        <v>50</v>
      </c>
      <c r="H82" s="11" t="s">
        <v>50</v>
      </c>
    </row>
    <row r="83" ht="50" customHeight="1">
      <c r="A83" s="8" t="s">
        <v>240</v>
      </c>
      <c r="B83" s="7" t="s">
        <v>241</v>
      </c>
      <c r="C83" s="7" t="s">
        <v>242</v>
      </c>
      <c r="D83" s="7"/>
      <c r="E83" s="11">
        <v>5000</v>
      </c>
      <c r="F83" s="11">
        <v>5000</v>
      </c>
      <c r="G83" s="11">
        <v>5000</v>
      </c>
      <c r="H83" s="11">
        <v>0</v>
      </c>
    </row>
    <row r="84" ht="25" customHeight="1">
      <c r="A84" s="8" t="s">
        <v>243</v>
      </c>
      <c r="B84" s="7" t="s">
        <v>244</v>
      </c>
      <c r="C84" s="7" t="s">
        <v>242</v>
      </c>
      <c r="D84" s="7" t="s">
        <v>229</v>
      </c>
      <c r="E84" s="11" t="s">
        <v>50</v>
      </c>
      <c r="F84" s="11" t="s">
        <v>50</v>
      </c>
      <c r="G84" s="11" t="s">
        <v>50</v>
      </c>
      <c r="H84" s="11" t="s">
        <v>50</v>
      </c>
    </row>
    <row r="85" ht="63" customHeight="1">
      <c r="A85" s="8" t="s">
        <v>245</v>
      </c>
      <c r="B85" s="7" t="s">
        <v>246</v>
      </c>
      <c r="C85" s="7" t="s">
        <v>242</v>
      </c>
      <c r="D85" s="7" t="s">
        <v>239</v>
      </c>
      <c r="E85" s="11" t="s">
        <v>50</v>
      </c>
      <c r="F85" s="11" t="s">
        <v>50</v>
      </c>
      <c r="G85" s="11" t="s">
        <v>50</v>
      </c>
      <c r="H85" s="11" t="s">
        <v>50</v>
      </c>
    </row>
    <row r="86" ht="63" customHeight="1">
      <c r="A86" s="8" t="s">
        <v>247</v>
      </c>
      <c r="B86" s="7" t="s">
        <v>248</v>
      </c>
      <c r="C86" s="7" t="s">
        <v>242</v>
      </c>
      <c r="D86" s="7" t="s">
        <v>249</v>
      </c>
      <c r="E86" s="11">
        <v>5000</v>
      </c>
      <c r="F86" s="11">
        <v>5000</v>
      </c>
      <c r="G86" s="11">
        <v>5000</v>
      </c>
      <c r="H86" s="11">
        <v>0</v>
      </c>
    </row>
    <row r="87" ht="25" customHeight="1">
      <c r="A87" s="8" t="s">
        <v>250</v>
      </c>
      <c r="B87" s="7" t="s">
        <v>251</v>
      </c>
      <c r="C87" s="7" t="s">
        <v>242</v>
      </c>
      <c r="D87" s="7" t="s">
        <v>252</v>
      </c>
      <c r="E87" s="11" t="s">
        <v>50</v>
      </c>
      <c r="F87" s="11" t="s">
        <v>50</v>
      </c>
      <c r="G87" s="11" t="s">
        <v>50</v>
      </c>
      <c r="H87" s="11" t="s">
        <v>50</v>
      </c>
    </row>
    <row r="88" ht="25" customHeight="1">
      <c r="A88" s="8" t="s">
        <v>253</v>
      </c>
      <c r="B88" s="7" t="s">
        <v>254</v>
      </c>
      <c r="C88" s="7" t="s">
        <v>242</v>
      </c>
      <c r="D88" s="7" t="s">
        <v>217</v>
      </c>
      <c r="E88" s="11" t="s">
        <v>50</v>
      </c>
      <c r="F88" s="11" t="s">
        <v>50</v>
      </c>
      <c r="G88" s="11" t="s">
        <v>50</v>
      </c>
      <c r="H88" s="11" t="s">
        <v>50</v>
      </c>
    </row>
    <row r="89" ht="25" customHeight="1">
      <c r="A89" s="8" t="s">
        <v>255</v>
      </c>
      <c r="B89" s="7" t="s">
        <v>256</v>
      </c>
      <c r="C89" s="7" t="s">
        <v>242</v>
      </c>
      <c r="D89" s="7" t="s">
        <v>257</v>
      </c>
      <c r="E89" s="11" t="s">
        <v>50</v>
      </c>
      <c r="F89" s="11" t="s">
        <v>50</v>
      </c>
      <c r="G89" s="11" t="s">
        <v>50</v>
      </c>
      <c r="H89" s="11" t="s">
        <v>50</v>
      </c>
    </row>
    <row r="90" ht="50" customHeight="1">
      <c r="A90" s="8" t="s">
        <v>258</v>
      </c>
      <c r="B90" s="7" t="s">
        <v>259</v>
      </c>
      <c r="C90" s="7" t="s">
        <v>49</v>
      </c>
      <c r="D90" s="7" t="s">
        <v>49</v>
      </c>
      <c r="E90" s="11" t="s">
        <v>50</v>
      </c>
      <c r="F90" s="11" t="s">
        <v>50</v>
      </c>
      <c r="G90" s="11" t="s">
        <v>50</v>
      </c>
      <c r="H90" s="11" t="s">
        <v>50</v>
      </c>
    </row>
    <row r="91" ht="75" customHeight="1">
      <c r="A91" s="8" t="s">
        <v>260</v>
      </c>
      <c r="B91" s="7" t="s">
        <v>259</v>
      </c>
      <c r="C91" s="7" t="s">
        <v>261</v>
      </c>
      <c r="D91" s="7" t="s">
        <v>262</v>
      </c>
      <c r="E91" s="11" t="s">
        <v>50</v>
      </c>
      <c r="F91" s="11" t="s">
        <v>50</v>
      </c>
      <c r="G91" s="11" t="s">
        <v>50</v>
      </c>
      <c r="H91" s="11" t="s">
        <v>50</v>
      </c>
    </row>
    <row r="92" ht="25" customHeight="1">
      <c r="A92" s="8" t="s">
        <v>263</v>
      </c>
      <c r="B92" s="7" t="s">
        <v>264</v>
      </c>
      <c r="C92" s="7" t="s">
        <v>265</v>
      </c>
      <c r="D92" s="7" t="s">
        <v>257</v>
      </c>
      <c r="E92" s="11" t="s">
        <v>50</v>
      </c>
      <c r="F92" s="11" t="s">
        <v>50</v>
      </c>
      <c r="G92" s="11" t="s">
        <v>50</v>
      </c>
      <c r="H92" s="11" t="s">
        <v>50</v>
      </c>
    </row>
    <row r="93" ht="50" customHeight="1">
      <c r="A93" s="8" t="s">
        <v>266</v>
      </c>
      <c r="B93" s="7" t="s">
        <v>267</v>
      </c>
      <c r="C93" s="7" t="s">
        <v>49</v>
      </c>
      <c r="D93" s="7"/>
      <c r="E93" s="11" t="s">
        <v>50</v>
      </c>
      <c r="F93" s="11" t="s">
        <v>50</v>
      </c>
      <c r="G93" s="11" t="s">
        <v>50</v>
      </c>
      <c r="H93" s="11" t="s">
        <v>50</v>
      </c>
    </row>
    <row r="94" ht="25" customHeight="1">
      <c r="A94" s="8" t="s">
        <v>105</v>
      </c>
      <c r="B94" s="7"/>
      <c r="C94" s="7"/>
      <c r="D94" s="7"/>
      <c r="E94" s="11" t="s">
        <v>50</v>
      </c>
      <c r="F94" s="11" t="s">
        <v>50</v>
      </c>
      <c r="G94" s="11" t="s">
        <v>50</v>
      </c>
      <c r="H94" s="11" t="s">
        <v>50</v>
      </c>
    </row>
    <row r="95" ht="75" customHeight="1">
      <c r="A95" s="8" t="s">
        <v>268</v>
      </c>
      <c r="B95" s="7" t="s">
        <v>269</v>
      </c>
      <c r="C95" s="7" t="s">
        <v>270</v>
      </c>
      <c r="D95" s="7"/>
      <c r="E95" s="11" t="s">
        <v>50</v>
      </c>
      <c r="F95" s="11" t="s">
        <v>50</v>
      </c>
      <c r="G95" s="11" t="s">
        <v>50</v>
      </c>
      <c r="H95" s="11" t="s">
        <v>50</v>
      </c>
    </row>
    <row r="96" ht="100" customHeight="1">
      <c r="A96" s="8" t="s">
        <v>271</v>
      </c>
      <c r="B96" s="7" t="s">
        <v>272</v>
      </c>
      <c r="C96" s="7" t="s">
        <v>270</v>
      </c>
      <c r="D96" s="7" t="s">
        <v>249</v>
      </c>
      <c r="E96" s="11" t="s">
        <v>50</v>
      </c>
      <c r="F96" s="11" t="s">
        <v>50</v>
      </c>
      <c r="G96" s="11" t="s">
        <v>50</v>
      </c>
      <c r="H96" s="11" t="s">
        <v>50</v>
      </c>
    </row>
    <row r="97" ht="25" customHeight="1">
      <c r="A97" s="8" t="s">
        <v>253</v>
      </c>
      <c r="B97" s="7" t="s">
        <v>273</v>
      </c>
      <c r="C97" s="7" t="s">
        <v>270</v>
      </c>
      <c r="D97" s="7" t="s">
        <v>217</v>
      </c>
      <c r="E97" s="11" t="s">
        <v>50</v>
      </c>
      <c r="F97" s="11" t="s">
        <v>50</v>
      </c>
      <c r="G97" s="11" t="s">
        <v>50</v>
      </c>
      <c r="H97" s="11" t="s">
        <v>50</v>
      </c>
    </row>
    <row r="98" ht="25" customHeight="1">
      <c r="A98" s="8" t="s">
        <v>255</v>
      </c>
      <c r="B98" s="7" t="s">
        <v>274</v>
      </c>
      <c r="C98" s="7" t="s">
        <v>270</v>
      </c>
      <c r="D98" s="7" t="s">
        <v>257</v>
      </c>
      <c r="E98" s="11" t="s">
        <v>50</v>
      </c>
      <c r="F98" s="11" t="s">
        <v>50</v>
      </c>
      <c r="G98" s="11" t="s">
        <v>50</v>
      </c>
      <c r="H98" s="11" t="s">
        <v>50</v>
      </c>
    </row>
    <row r="99" ht="25" customHeight="1">
      <c r="A99" s="8" t="s">
        <v>275</v>
      </c>
      <c r="B99" s="7" t="s">
        <v>276</v>
      </c>
      <c r="C99" s="7" t="s">
        <v>49</v>
      </c>
      <c r="D99" s="7"/>
      <c r="E99" s="11">
        <v>3165325.28</v>
      </c>
      <c r="F99" s="11">
        <v>1501500</v>
      </c>
      <c r="G99" s="11">
        <v>1501500</v>
      </c>
      <c r="H99" s="11">
        <v>0</v>
      </c>
    </row>
    <row r="100" ht="100" customHeight="1">
      <c r="A100" s="8" t="s">
        <v>277</v>
      </c>
      <c r="B100" s="7" t="s">
        <v>278</v>
      </c>
      <c r="C100" s="7" t="s">
        <v>279</v>
      </c>
      <c r="D100" s="7"/>
      <c r="E100" s="11" t="s">
        <v>50</v>
      </c>
      <c r="F100" s="11" t="s">
        <v>50</v>
      </c>
      <c r="G100" s="11" t="s">
        <v>50</v>
      </c>
      <c r="H100" s="11" t="s">
        <v>50</v>
      </c>
    </row>
    <row r="101" ht="75" customHeight="1">
      <c r="A101" s="8" t="s">
        <v>280</v>
      </c>
      <c r="B101" s="7" t="s">
        <v>281</v>
      </c>
      <c r="C101" s="7" t="s">
        <v>279</v>
      </c>
      <c r="D101" s="7" t="s">
        <v>282</v>
      </c>
      <c r="E101" s="11" t="s">
        <v>50</v>
      </c>
      <c r="F101" s="11" t="s">
        <v>50</v>
      </c>
      <c r="G101" s="11" t="s">
        <v>50</v>
      </c>
      <c r="H101" s="11" t="s">
        <v>50</v>
      </c>
    </row>
    <row r="102" ht="25" customHeight="1">
      <c r="A102" s="8" t="s">
        <v>177</v>
      </c>
      <c r="B102" s="7" t="s">
        <v>283</v>
      </c>
      <c r="C102" s="7" t="s">
        <v>279</v>
      </c>
      <c r="D102" s="7" t="s">
        <v>179</v>
      </c>
      <c r="E102" s="11" t="s">
        <v>50</v>
      </c>
      <c r="F102" s="11" t="s">
        <v>50</v>
      </c>
      <c r="G102" s="11" t="s">
        <v>50</v>
      </c>
      <c r="H102" s="11" t="s">
        <v>50</v>
      </c>
    </row>
    <row r="103" ht="25" customHeight="1">
      <c r="A103" s="8" t="s">
        <v>284</v>
      </c>
      <c r="B103" s="7" t="s">
        <v>285</v>
      </c>
      <c r="C103" s="7" t="s">
        <v>279</v>
      </c>
      <c r="D103" s="7" t="s">
        <v>286</v>
      </c>
      <c r="E103" s="11" t="s">
        <v>50</v>
      </c>
      <c r="F103" s="11" t="s">
        <v>50</v>
      </c>
      <c r="G103" s="11" t="s">
        <v>50</v>
      </c>
      <c r="H103" s="11" t="s">
        <v>50</v>
      </c>
    </row>
    <row r="104" ht="25" customHeight="1">
      <c r="A104" s="8" t="s">
        <v>187</v>
      </c>
      <c r="B104" s="7" t="s">
        <v>287</v>
      </c>
      <c r="C104" s="7" t="s">
        <v>279</v>
      </c>
      <c r="D104" s="7" t="s">
        <v>188</v>
      </c>
      <c r="E104" s="11" t="s">
        <v>50</v>
      </c>
      <c r="F104" s="11" t="s">
        <v>50</v>
      </c>
      <c r="G104" s="11" t="s">
        <v>50</v>
      </c>
      <c r="H104" s="11" t="s">
        <v>50</v>
      </c>
    </row>
    <row r="105" ht="25" customHeight="1">
      <c r="A105" s="8" t="s">
        <v>288</v>
      </c>
      <c r="B105" s="7" t="s">
        <v>289</v>
      </c>
      <c r="C105" s="7" t="s">
        <v>290</v>
      </c>
      <c r="D105" s="7"/>
      <c r="E105" s="11">
        <v>2577225.28</v>
      </c>
      <c r="F105" s="11">
        <v>1013400</v>
      </c>
      <c r="G105" s="11">
        <v>1013400</v>
      </c>
      <c r="H105" s="11">
        <v>0</v>
      </c>
    </row>
    <row r="106" ht="25" customHeight="1">
      <c r="A106" s="8" t="s">
        <v>105</v>
      </c>
      <c r="B106" s="7"/>
      <c r="C106" s="7"/>
      <c r="D106" s="7"/>
      <c r="E106" s="11" t="s">
        <v>50</v>
      </c>
      <c r="F106" s="11" t="s">
        <v>50</v>
      </c>
      <c r="G106" s="11" t="s">
        <v>50</v>
      </c>
      <c r="H106" s="11" t="s">
        <v>50</v>
      </c>
    </row>
    <row r="107" ht="25" customHeight="1">
      <c r="A107" s="8" t="s">
        <v>171</v>
      </c>
      <c r="B107" s="7" t="s">
        <v>291</v>
      </c>
      <c r="C107" s="7" t="s">
        <v>290</v>
      </c>
      <c r="D107" s="7" t="s">
        <v>173</v>
      </c>
      <c r="E107" s="11">
        <v>38000</v>
      </c>
      <c r="F107" s="11">
        <v>38000</v>
      </c>
      <c r="G107" s="11">
        <v>38000</v>
      </c>
      <c r="H107" s="11">
        <v>0</v>
      </c>
    </row>
    <row r="108" ht="25" customHeight="1">
      <c r="A108" s="8" t="s">
        <v>174</v>
      </c>
      <c r="B108" s="7" t="s">
        <v>292</v>
      </c>
      <c r="C108" s="7" t="s">
        <v>290</v>
      </c>
      <c r="D108" s="7" t="s">
        <v>176</v>
      </c>
      <c r="E108" s="11" t="s">
        <v>50</v>
      </c>
      <c r="F108" s="11" t="s">
        <v>50</v>
      </c>
      <c r="G108" s="11" t="s">
        <v>50</v>
      </c>
      <c r="H108" s="11" t="s">
        <v>50</v>
      </c>
    </row>
    <row r="109" ht="25" customHeight="1">
      <c r="A109" s="8" t="s">
        <v>293</v>
      </c>
      <c r="B109" s="7" t="s">
        <v>294</v>
      </c>
      <c r="C109" s="7" t="s">
        <v>290</v>
      </c>
      <c r="D109" s="7" t="s">
        <v>295</v>
      </c>
      <c r="E109" s="11">
        <v>64400</v>
      </c>
      <c r="F109" s="11">
        <v>64400</v>
      </c>
      <c r="G109" s="11">
        <v>64400</v>
      </c>
      <c r="H109" s="11">
        <v>0</v>
      </c>
    </row>
    <row r="110" ht="50" customHeight="1">
      <c r="A110" s="8" t="s">
        <v>296</v>
      </c>
      <c r="B110" s="7" t="s">
        <v>297</v>
      </c>
      <c r="C110" s="7" t="s">
        <v>290</v>
      </c>
      <c r="D110" s="7" t="s">
        <v>298</v>
      </c>
      <c r="E110" s="11" t="s">
        <v>50</v>
      </c>
      <c r="F110" s="11" t="s">
        <v>50</v>
      </c>
      <c r="G110" s="11" t="s">
        <v>50</v>
      </c>
      <c r="H110" s="11" t="s">
        <v>50</v>
      </c>
    </row>
    <row r="111" ht="25" customHeight="1">
      <c r="A111" s="8" t="s">
        <v>299</v>
      </c>
      <c r="B111" s="7" t="s">
        <v>300</v>
      </c>
      <c r="C111" s="7" t="s">
        <v>290</v>
      </c>
      <c r="D111" s="7" t="s">
        <v>282</v>
      </c>
      <c r="E111" s="11">
        <v>759500</v>
      </c>
      <c r="F111" s="11">
        <v>250000</v>
      </c>
      <c r="G111" s="11">
        <v>250000</v>
      </c>
      <c r="H111" s="11">
        <v>0</v>
      </c>
    </row>
    <row r="112" ht="25" customHeight="1">
      <c r="A112" s="8" t="s">
        <v>301</v>
      </c>
      <c r="B112" s="7" t="s">
        <v>302</v>
      </c>
      <c r="C112" s="7" t="s">
        <v>290</v>
      </c>
      <c r="D112" s="7" t="s">
        <v>179</v>
      </c>
      <c r="E112" s="11">
        <v>1475084.28</v>
      </c>
      <c r="F112" s="11">
        <v>511000</v>
      </c>
      <c r="G112" s="11">
        <v>511000</v>
      </c>
      <c r="H112" s="11">
        <v>0</v>
      </c>
    </row>
    <row r="113" ht="25" customHeight="1">
      <c r="A113" s="8" t="s">
        <v>303</v>
      </c>
      <c r="B113" s="7"/>
      <c r="C113" s="7"/>
      <c r="D113" s="7"/>
      <c r="E113" s="11" t="s">
        <v>50</v>
      </c>
      <c r="F113" s="11" t="s">
        <v>50</v>
      </c>
      <c r="G113" s="11" t="s">
        <v>50</v>
      </c>
      <c r="H113" s="11" t="s">
        <v>50</v>
      </c>
    </row>
    <row r="114" ht="25" customHeight="1">
      <c r="A114" s="8" t="s">
        <v>304</v>
      </c>
      <c r="B114" s="7" t="s">
        <v>305</v>
      </c>
      <c r="C114" s="7" t="s">
        <v>290</v>
      </c>
      <c r="D114" s="7" t="s">
        <v>179</v>
      </c>
      <c r="E114" s="11" t="s">
        <v>50</v>
      </c>
      <c r="F114" s="11" t="s">
        <v>50</v>
      </c>
      <c r="G114" s="11" t="s">
        <v>50</v>
      </c>
      <c r="H114" s="11" t="s">
        <v>50</v>
      </c>
    </row>
    <row r="115" ht="25" customHeight="1">
      <c r="A115" s="8" t="s">
        <v>306</v>
      </c>
      <c r="B115" s="7" t="s">
        <v>307</v>
      </c>
      <c r="C115" s="7" t="s">
        <v>290</v>
      </c>
      <c r="D115" s="7" t="s">
        <v>308</v>
      </c>
      <c r="E115" s="11" t="s">
        <v>50</v>
      </c>
      <c r="F115" s="11" t="s">
        <v>50</v>
      </c>
      <c r="G115" s="11" t="s">
        <v>50</v>
      </c>
      <c r="H115" s="11" t="s">
        <v>50</v>
      </c>
    </row>
    <row r="116" ht="25" customHeight="1">
      <c r="A116" s="8" t="s">
        <v>284</v>
      </c>
      <c r="B116" s="7" t="s">
        <v>309</v>
      </c>
      <c r="C116" s="7" t="s">
        <v>290</v>
      </c>
      <c r="D116" s="7" t="s">
        <v>286</v>
      </c>
      <c r="E116" s="11" t="s">
        <v>50</v>
      </c>
      <c r="F116" s="11" t="s">
        <v>50</v>
      </c>
      <c r="G116" s="11" t="s">
        <v>50</v>
      </c>
      <c r="H116" s="11" t="s">
        <v>50</v>
      </c>
    </row>
    <row r="117" ht="50" customHeight="1">
      <c r="A117" s="8" t="s">
        <v>310</v>
      </c>
      <c r="B117" s="7" t="s">
        <v>311</v>
      </c>
      <c r="C117" s="7" t="s">
        <v>290</v>
      </c>
      <c r="D117" s="7" t="s">
        <v>312</v>
      </c>
      <c r="E117" s="11" t="s">
        <v>50</v>
      </c>
      <c r="F117" s="11" t="s">
        <v>50</v>
      </c>
      <c r="G117" s="11" t="s">
        <v>50</v>
      </c>
      <c r="H117" s="11" t="s">
        <v>50</v>
      </c>
    </row>
    <row r="118" ht="25" customHeight="1">
      <c r="A118" s="8" t="s">
        <v>187</v>
      </c>
      <c r="B118" s="7" t="s">
        <v>313</v>
      </c>
      <c r="C118" s="7" t="s">
        <v>290</v>
      </c>
      <c r="D118" s="7" t="s">
        <v>188</v>
      </c>
      <c r="E118" s="11">
        <v>90241</v>
      </c>
      <c r="F118" s="11">
        <v>0</v>
      </c>
      <c r="G118" s="11">
        <v>0</v>
      </c>
      <c r="H118" s="11">
        <v>0</v>
      </c>
    </row>
    <row r="119" ht="25" customHeight="1">
      <c r="A119" s="8" t="s">
        <v>314</v>
      </c>
      <c r="B119" s="7" t="s">
        <v>315</v>
      </c>
      <c r="C119" s="7" t="s">
        <v>290</v>
      </c>
      <c r="D119" s="7" t="s">
        <v>198</v>
      </c>
      <c r="E119" s="11" t="s">
        <v>50</v>
      </c>
      <c r="F119" s="11" t="s">
        <v>50</v>
      </c>
      <c r="G119" s="11" t="s">
        <v>50</v>
      </c>
      <c r="H119" s="11" t="s">
        <v>50</v>
      </c>
    </row>
    <row r="120" ht="25" customHeight="1">
      <c r="A120" s="8" t="s">
        <v>316</v>
      </c>
      <c r="B120" s="7" t="s">
        <v>317</v>
      </c>
      <c r="C120" s="7" t="s">
        <v>290</v>
      </c>
      <c r="D120" s="7" t="s">
        <v>213</v>
      </c>
      <c r="E120" s="11">
        <v>150000</v>
      </c>
      <c r="F120" s="11">
        <v>150000</v>
      </c>
      <c r="G120" s="11">
        <v>150000</v>
      </c>
      <c r="H120" s="11">
        <v>0</v>
      </c>
    </row>
    <row r="121" ht="25" customHeight="1">
      <c r="A121" s="8" t="s">
        <v>105</v>
      </c>
      <c r="B121" s="7"/>
      <c r="C121" s="7"/>
      <c r="D121" s="7"/>
      <c r="E121" s="11" t="s">
        <v>50</v>
      </c>
      <c r="F121" s="11" t="s">
        <v>50</v>
      </c>
      <c r="G121" s="11" t="s">
        <v>50</v>
      </c>
      <c r="H121" s="11" t="s">
        <v>50</v>
      </c>
    </row>
    <row r="122" ht="50" customHeight="1">
      <c r="A122" s="8" t="s">
        <v>318</v>
      </c>
      <c r="B122" s="7" t="s">
        <v>319</v>
      </c>
      <c r="C122" s="7" t="s">
        <v>290</v>
      </c>
      <c r="D122" s="7" t="s">
        <v>320</v>
      </c>
      <c r="E122" s="11" t="s">
        <v>50</v>
      </c>
      <c r="F122" s="11" t="s">
        <v>50</v>
      </c>
      <c r="G122" s="11" t="s">
        <v>50</v>
      </c>
      <c r="H122" s="11" t="s">
        <v>50</v>
      </c>
    </row>
    <row r="123" ht="25" customHeight="1">
      <c r="A123" s="8" t="s">
        <v>321</v>
      </c>
      <c r="B123" s="7" t="s">
        <v>322</v>
      </c>
      <c r="C123" s="7" t="s">
        <v>290</v>
      </c>
      <c r="D123" s="7" t="s">
        <v>323</v>
      </c>
      <c r="E123" s="11" t="s">
        <v>50</v>
      </c>
      <c r="F123" s="11" t="s">
        <v>50</v>
      </c>
      <c r="G123" s="11" t="s">
        <v>50</v>
      </c>
      <c r="H123" s="11" t="s">
        <v>50</v>
      </c>
    </row>
    <row r="124" ht="25" customHeight="1">
      <c r="A124" s="8" t="s">
        <v>324</v>
      </c>
      <c r="B124" s="7" t="s">
        <v>322</v>
      </c>
      <c r="C124" s="7" t="s">
        <v>290</v>
      </c>
      <c r="D124" s="7" t="s">
        <v>325</v>
      </c>
      <c r="E124" s="11" t="s">
        <v>50</v>
      </c>
      <c r="F124" s="11" t="s">
        <v>50</v>
      </c>
      <c r="G124" s="11" t="s">
        <v>50</v>
      </c>
      <c r="H124" s="11" t="s">
        <v>50</v>
      </c>
    </row>
    <row r="125" ht="25" customHeight="1">
      <c r="A125" s="8" t="s">
        <v>326</v>
      </c>
      <c r="B125" s="7" t="s">
        <v>327</v>
      </c>
      <c r="C125" s="7" t="s">
        <v>290</v>
      </c>
      <c r="D125" s="7" t="s">
        <v>328</v>
      </c>
      <c r="E125" s="11">
        <v>50000</v>
      </c>
      <c r="F125" s="11">
        <v>50000</v>
      </c>
      <c r="G125" s="11">
        <v>50000</v>
      </c>
      <c r="H125" s="11">
        <v>0</v>
      </c>
    </row>
    <row r="126" ht="25" customHeight="1">
      <c r="A126" s="8" t="s">
        <v>189</v>
      </c>
      <c r="B126" s="7" t="s">
        <v>329</v>
      </c>
      <c r="C126" s="7" t="s">
        <v>290</v>
      </c>
      <c r="D126" s="7" t="s">
        <v>190</v>
      </c>
      <c r="E126" s="11" t="s">
        <v>50</v>
      </c>
      <c r="F126" s="11" t="s">
        <v>50</v>
      </c>
      <c r="G126" s="11" t="s">
        <v>50</v>
      </c>
      <c r="H126" s="11" t="s">
        <v>50</v>
      </c>
    </row>
    <row r="127" ht="25" customHeight="1">
      <c r="A127" s="8" t="s">
        <v>191</v>
      </c>
      <c r="B127" s="7" t="s">
        <v>330</v>
      </c>
      <c r="C127" s="7" t="s">
        <v>290</v>
      </c>
      <c r="D127" s="7" t="s">
        <v>192</v>
      </c>
      <c r="E127" s="11">
        <v>100000</v>
      </c>
      <c r="F127" s="11">
        <v>100000</v>
      </c>
      <c r="G127" s="11">
        <v>100000</v>
      </c>
      <c r="H127" s="11">
        <v>0</v>
      </c>
    </row>
    <row r="128" ht="50" customHeight="1">
      <c r="A128" s="8" t="s">
        <v>331</v>
      </c>
      <c r="B128" s="7" t="s">
        <v>332</v>
      </c>
      <c r="C128" s="7" t="s">
        <v>290</v>
      </c>
      <c r="D128" s="7" t="s">
        <v>333</v>
      </c>
      <c r="E128" s="11" t="s">
        <v>50</v>
      </c>
      <c r="F128" s="11" t="s">
        <v>50</v>
      </c>
      <c r="G128" s="11" t="s">
        <v>50</v>
      </c>
      <c r="H128" s="11" t="s">
        <v>50</v>
      </c>
    </row>
    <row r="129" ht="50" customHeight="1">
      <c r="A129" s="8" t="s">
        <v>334</v>
      </c>
      <c r="B129" s="7" t="s">
        <v>335</v>
      </c>
      <c r="C129" s="7" t="s">
        <v>290</v>
      </c>
      <c r="D129" s="7" t="s">
        <v>336</v>
      </c>
      <c r="E129" s="11" t="s">
        <v>50</v>
      </c>
      <c r="F129" s="11" t="s">
        <v>50</v>
      </c>
      <c r="G129" s="11" t="s">
        <v>50</v>
      </c>
      <c r="H129" s="11" t="s">
        <v>50</v>
      </c>
    </row>
    <row r="130" ht="25" customHeight="1">
      <c r="A130" s="8" t="s">
        <v>337</v>
      </c>
      <c r="B130" s="7" t="s">
        <v>338</v>
      </c>
      <c r="C130" s="7" t="s">
        <v>339</v>
      </c>
      <c r="D130" s="7" t="s">
        <v>49</v>
      </c>
      <c r="E130" s="11">
        <v>588100</v>
      </c>
      <c r="F130" s="11">
        <v>488100</v>
      </c>
      <c r="G130" s="11">
        <v>488100</v>
      </c>
      <c r="H130" s="11">
        <v>0</v>
      </c>
    </row>
    <row r="131" ht="25" customHeight="1">
      <c r="A131" s="8" t="s">
        <v>105</v>
      </c>
      <c r="B131" s="7"/>
      <c r="C131" s="7"/>
      <c r="D131" s="7"/>
      <c r="E131" s="11" t="s">
        <v>50</v>
      </c>
      <c r="F131" s="11" t="s">
        <v>50</v>
      </c>
      <c r="G131" s="11" t="s">
        <v>50</v>
      </c>
      <c r="H131" s="11" t="s">
        <v>50</v>
      </c>
    </row>
    <row r="132" ht="25" customHeight="1">
      <c r="A132" s="8" t="s">
        <v>293</v>
      </c>
      <c r="B132" s="7" t="s">
        <v>340</v>
      </c>
      <c r="C132" s="7" t="s">
        <v>339</v>
      </c>
      <c r="D132" s="7" t="s">
        <v>295</v>
      </c>
      <c r="E132" s="11">
        <v>588100</v>
      </c>
      <c r="F132" s="11">
        <v>488100</v>
      </c>
      <c r="G132" s="11">
        <v>488100</v>
      </c>
      <c r="H132" s="11">
        <v>0</v>
      </c>
    </row>
    <row r="133" ht="25" customHeight="1">
      <c r="A133" s="8" t="s">
        <v>341</v>
      </c>
      <c r="B133" s="7" t="s">
        <v>342</v>
      </c>
      <c r="C133" s="7" t="s">
        <v>343</v>
      </c>
      <c r="D133" s="7" t="s">
        <v>49</v>
      </c>
      <c r="E133" s="11" t="s">
        <v>50</v>
      </c>
      <c r="F133" s="11" t="s">
        <v>50</v>
      </c>
      <c r="G133" s="11" t="s">
        <v>50</v>
      </c>
      <c r="H133" s="11" t="s">
        <v>50</v>
      </c>
    </row>
    <row r="134" ht="38" customHeight="1">
      <c r="A134" s="8" t="s">
        <v>344</v>
      </c>
      <c r="B134" s="7" t="s">
        <v>345</v>
      </c>
      <c r="C134" s="7" t="s">
        <v>346</v>
      </c>
      <c r="D134" s="7"/>
      <c r="E134" s="11" t="s">
        <v>50</v>
      </c>
      <c r="F134" s="11" t="s">
        <v>50</v>
      </c>
      <c r="G134" s="11" t="s">
        <v>50</v>
      </c>
      <c r="H134" s="11" t="s">
        <v>50</v>
      </c>
    </row>
    <row r="135" ht="25" customHeight="1">
      <c r="A135" s="8" t="s">
        <v>347</v>
      </c>
      <c r="B135" s="7" t="s">
        <v>348</v>
      </c>
      <c r="C135" s="7" t="s">
        <v>346</v>
      </c>
      <c r="D135" s="7"/>
      <c r="E135" s="11" t="s">
        <v>50</v>
      </c>
      <c r="F135" s="11" t="s">
        <v>50</v>
      </c>
      <c r="G135" s="11" t="s">
        <v>50</v>
      </c>
      <c r="H135" s="11" t="s">
        <v>50</v>
      </c>
    </row>
    <row r="136" ht="25" customHeight="1">
      <c r="A136" s="8" t="s">
        <v>349</v>
      </c>
      <c r="B136" s="7" t="s">
        <v>350</v>
      </c>
      <c r="C136" s="7"/>
      <c r="D136" s="7"/>
      <c r="E136" s="11" t="s">
        <v>50</v>
      </c>
      <c r="F136" s="11" t="s">
        <v>50</v>
      </c>
      <c r="G136" s="11" t="s">
        <v>50</v>
      </c>
      <c r="H136" s="11" t="s">
        <v>50</v>
      </c>
    </row>
    <row r="137" ht="25" customHeight="1">
      <c r="A137" s="8" t="s">
        <v>351</v>
      </c>
      <c r="B137" s="7" t="s">
        <v>352</v>
      </c>
      <c r="C137" s="7" t="s">
        <v>49</v>
      </c>
      <c r="D137" s="7" t="s">
        <v>49</v>
      </c>
      <c r="E137" s="11" t="s">
        <v>50</v>
      </c>
      <c r="F137" s="11" t="s">
        <v>50</v>
      </c>
      <c r="G137" s="11" t="s">
        <v>50</v>
      </c>
      <c r="H137" s="11" t="s">
        <v>50</v>
      </c>
    </row>
    <row r="138" ht="75" customHeight="1">
      <c r="A138" s="8" t="s">
        <v>353</v>
      </c>
      <c r="B138" s="7" t="s">
        <v>354</v>
      </c>
      <c r="C138" s="7" t="s">
        <v>355</v>
      </c>
      <c r="D138" s="7"/>
      <c r="E138" s="11" t="s">
        <v>50</v>
      </c>
      <c r="F138" s="11" t="s">
        <v>50</v>
      </c>
      <c r="G138" s="11" t="s">
        <v>50</v>
      </c>
      <c r="H138" s="11" t="s">
        <v>50</v>
      </c>
    </row>
    <row r="139" ht="25" customHeight="1">
      <c r="A139" s="8" t="s">
        <v>356</v>
      </c>
      <c r="B139" s="7" t="s">
        <v>357</v>
      </c>
      <c r="C139" s="7" t="s">
        <v>358</v>
      </c>
      <c r="D139" s="7"/>
      <c r="E139" s="11" t="s">
        <v>50</v>
      </c>
      <c r="F139" s="11" t="s">
        <v>50</v>
      </c>
      <c r="G139" s="11" t="s">
        <v>50</v>
      </c>
      <c r="H139" s="11" t="s">
        <v>50</v>
      </c>
    </row>
    <row r="140" ht="100" customHeight="1">
      <c r="A140" s="8" t="s">
        <v>359</v>
      </c>
      <c r="B140" s="7" t="s">
        <v>360</v>
      </c>
      <c r="C140" s="7" t="s">
        <v>361</v>
      </c>
      <c r="D140" s="7"/>
      <c r="E140" s="11" t="s">
        <v>50</v>
      </c>
      <c r="F140" s="11" t="s">
        <v>50</v>
      </c>
      <c r="G140" s="11" t="s">
        <v>50</v>
      </c>
      <c r="H140" s="11" t="s">
        <v>50</v>
      </c>
    </row>
    <row r="141" ht="25" customHeight="1">
      <c r="A141" s="8" t="s">
        <v>356</v>
      </c>
      <c r="B141" s="7" t="s">
        <v>362</v>
      </c>
      <c r="C141" s="7" t="s">
        <v>363</v>
      </c>
      <c r="D141" s="7"/>
      <c r="E141" s="11" t="s">
        <v>50</v>
      </c>
      <c r="F141" s="11" t="s">
        <v>50</v>
      </c>
      <c r="G141" s="11" t="s">
        <v>50</v>
      </c>
      <c r="H141" s="11" t="s">
        <v>50</v>
      </c>
    </row>
    <row r="142" ht="100" customHeight="1">
      <c r="A142" s="8" t="s">
        <v>359</v>
      </c>
      <c r="B142" s="7" t="s">
        <v>364</v>
      </c>
      <c r="C142" s="7" t="s">
        <v>365</v>
      </c>
      <c r="D142" s="7"/>
      <c r="E142" s="11" t="s">
        <v>50</v>
      </c>
      <c r="F142" s="11" t="s">
        <v>50</v>
      </c>
      <c r="G142" s="11" t="s">
        <v>50</v>
      </c>
      <c r="H142" s="11" t="s">
        <v>50</v>
      </c>
    </row>
  </sheetData>
  <sheetProtection password="CD93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366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367</v>
      </c>
      <c r="B4" s="7" t="s">
        <v>38</v>
      </c>
      <c r="C4" s="7" t="s">
        <v>39</v>
      </c>
      <c r="D4" s="7" t="s">
        <v>368</v>
      </c>
      <c r="E4" s="7" t="s">
        <v>40</v>
      </c>
      <c r="F4" s="7" t="s">
        <v>42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369</v>
      </c>
      <c r="G5" s="7" t="s">
        <v>370</v>
      </c>
      <c r="H5" s="7" t="s">
        <v>371</v>
      </c>
      <c r="I5" s="7" t="s">
        <v>46</v>
      </c>
    </row>
    <row r="6" ht="20" customHeight="1">
      <c r="A6" s="7" t="s">
        <v>372</v>
      </c>
      <c r="B6" s="7" t="s">
        <v>373</v>
      </c>
      <c r="C6" s="7" t="s">
        <v>374</v>
      </c>
      <c r="D6" s="7" t="s">
        <v>375</v>
      </c>
      <c r="E6" s="7" t="s">
        <v>376</v>
      </c>
      <c r="F6" s="7" t="s">
        <v>377</v>
      </c>
      <c r="G6" s="7" t="s">
        <v>378</v>
      </c>
      <c r="H6" s="7" t="s">
        <v>379</v>
      </c>
      <c r="I6" s="7" t="s">
        <v>380</v>
      </c>
    </row>
    <row r="7">
      <c r="A7" s="7" t="s">
        <v>372</v>
      </c>
      <c r="B7" s="8" t="s">
        <v>381</v>
      </c>
      <c r="C7" s="7" t="s">
        <v>382</v>
      </c>
      <c r="D7" s="7"/>
      <c r="E7" s="7"/>
      <c r="F7" s="11">
        <v>3165325.28</v>
      </c>
      <c r="G7" s="11">
        <v>1501500</v>
      </c>
      <c r="H7" s="11">
        <v>1501500</v>
      </c>
      <c r="I7" s="11" t="s">
        <v>383</v>
      </c>
    </row>
    <row r="8">
      <c r="A8" s="7" t="s">
        <v>384</v>
      </c>
      <c r="B8" s="8" t="s">
        <v>385</v>
      </c>
      <c r="C8" s="7" t="s">
        <v>386</v>
      </c>
      <c r="D8" s="7"/>
      <c r="E8" s="7"/>
      <c r="F8" s="11">
        <v>0</v>
      </c>
      <c r="G8" s="11">
        <v>0</v>
      </c>
      <c r="H8" s="11">
        <v>0</v>
      </c>
      <c r="I8" s="11" t="s">
        <v>383</v>
      </c>
    </row>
    <row r="9">
      <c r="A9" s="7" t="s">
        <v>387</v>
      </c>
      <c r="B9" s="8" t="s">
        <v>388</v>
      </c>
      <c r="C9" s="7" t="s">
        <v>389</v>
      </c>
      <c r="D9" s="7"/>
      <c r="E9" s="7"/>
      <c r="F9" s="11">
        <v>0</v>
      </c>
      <c r="G9" s="11">
        <v>0</v>
      </c>
      <c r="H9" s="11">
        <v>0</v>
      </c>
      <c r="I9" s="11" t="s">
        <v>383</v>
      </c>
    </row>
    <row r="10">
      <c r="A10" s="7" t="s">
        <v>390</v>
      </c>
      <c r="B10" s="8" t="s">
        <v>391</v>
      </c>
      <c r="C10" s="7" t="s">
        <v>392</v>
      </c>
      <c r="D10" s="7"/>
      <c r="E10" s="7"/>
      <c r="F10" s="11">
        <v>1049825.28</v>
      </c>
      <c r="G10" s="11">
        <v>0</v>
      </c>
      <c r="H10" s="11">
        <v>0</v>
      </c>
      <c r="I10" s="11" t="s">
        <v>383</v>
      </c>
    </row>
    <row r="11">
      <c r="A11" s="7" t="s">
        <v>393</v>
      </c>
      <c r="B11" s="8" t="s">
        <v>394</v>
      </c>
      <c r="C11" s="7" t="s">
        <v>395</v>
      </c>
      <c r="D11" s="7"/>
      <c r="E11" s="7"/>
      <c r="F11" s="11">
        <v>1049825.28</v>
      </c>
      <c r="G11" s="11">
        <v>0</v>
      </c>
      <c r="H11" s="11">
        <v>0</v>
      </c>
      <c r="I11" s="11" t="s">
        <v>383</v>
      </c>
    </row>
    <row r="12">
      <c r="A12" s="7" t="s">
        <v>396</v>
      </c>
      <c r="B12" s="8" t="s">
        <v>397</v>
      </c>
      <c r="C12" s="7" t="s">
        <v>398</v>
      </c>
      <c r="D12" s="7"/>
      <c r="E12" s="7"/>
      <c r="F12" s="11">
        <v>0</v>
      </c>
      <c r="G12" s="11">
        <v>0</v>
      </c>
      <c r="H12" s="11">
        <v>0</v>
      </c>
      <c r="I12" s="11" t="s">
        <v>383</v>
      </c>
    </row>
    <row r="13">
      <c r="A13" s="7" t="s">
        <v>399</v>
      </c>
      <c r="B13" s="8" t="s">
        <v>400</v>
      </c>
      <c r="C13" s="7" t="s">
        <v>401</v>
      </c>
      <c r="D13" s="7"/>
      <c r="E13" s="7"/>
      <c r="F13" s="11">
        <v>2115500</v>
      </c>
      <c r="G13" s="11">
        <v>1501500</v>
      </c>
      <c r="H13" s="11">
        <v>1501500</v>
      </c>
      <c r="I13" s="11" t="s">
        <v>383</v>
      </c>
    </row>
    <row r="14">
      <c r="A14" s="7" t="s">
        <v>402</v>
      </c>
      <c r="B14" s="8" t="s">
        <v>403</v>
      </c>
      <c r="C14" s="7" t="s">
        <v>404</v>
      </c>
      <c r="D14" s="7"/>
      <c r="E14" s="7"/>
      <c r="F14" s="11">
        <v>956500</v>
      </c>
      <c r="G14" s="11">
        <v>956500</v>
      </c>
      <c r="H14" s="11">
        <v>956500</v>
      </c>
      <c r="I14" s="11" t="s">
        <v>383</v>
      </c>
    </row>
    <row r="15">
      <c r="A15" s="7" t="s">
        <v>405</v>
      </c>
      <c r="B15" s="8" t="s">
        <v>394</v>
      </c>
      <c r="C15" s="7" t="s">
        <v>406</v>
      </c>
      <c r="D15" s="7"/>
      <c r="E15" s="7"/>
      <c r="F15" s="11">
        <v>956500</v>
      </c>
      <c r="G15" s="11">
        <v>956500</v>
      </c>
      <c r="H15" s="11">
        <v>956500</v>
      </c>
      <c r="I15" s="11" t="s">
        <v>383</v>
      </c>
    </row>
    <row r="16">
      <c r="A16" s="7" t="s">
        <v>407</v>
      </c>
      <c r="B16" s="8" t="s">
        <v>397</v>
      </c>
      <c r="C16" s="7" t="s">
        <v>408</v>
      </c>
      <c r="D16" s="7"/>
      <c r="E16" s="7"/>
      <c r="F16" s="11">
        <v>0</v>
      </c>
      <c r="G16" s="11">
        <v>0</v>
      </c>
      <c r="H16" s="11">
        <v>0</v>
      </c>
      <c r="I16" s="11" t="s">
        <v>383</v>
      </c>
    </row>
    <row r="17">
      <c r="A17" s="7" t="s">
        <v>409</v>
      </c>
      <c r="B17" s="8" t="s">
        <v>410</v>
      </c>
      <c r="C17" s="7" t="s">
        <v>411</v>
      </c>
      <c r="D17" s="7"/>
      <c r="E17" s="7"/>
      <c r="F17" s="11">
        <v>614000</v>
      </c>
      <c r="G17" s="11">
        <v>0</v>
      </c>
      <c r="H17" s="11">
        <v>0</v>
      </c>
      <c r="I17" s="11" t="s">
        <v>383</v>
      </c>
    </row>
    <row r="18">
      <c r="A18" s="7" t="s">
        <v>412</v>
      </c>
      <c r="B18" s="8" t="s">
        <v>394</v>
      </c>
      <c r="C18" s="7" t="s">
        <v>413</v>
      </c>
      <c r="D18" s="7"/>
      <c r="E18" s="7"/>
      <c r="F18" s="11">
        <v>614000</v>
      </c>
      <c r="G18" s="11">
        <v>0</v>
      </c>
      <c r="H18" s="11">
        <v>0</v>
      </c>
      <c r="I18" s="11" t="s">
        <v>383</v>
      </c>
    </row>
    <row r="19">
      <c r="A19" s="7" t="s">
        <v>414</v>
      </c>
      <c r="B19" s="8" t="s">
        <v>397</v>
      </c>
      <c r="C19" s="7" t="s">
        <v>415</v>
      </c>
      <c r="D19" s="7"/>
      <c r="E19" s="7"/>
      <c r="F19" s="11">
        <v>0</v>
      </c>
      <c r="G19" s="11">
        <v>0</v>
      </c>
      <c r="H19" s="11">
        <v>0</v>
      </c>
      <c r="I19" s="11" t="s">
        <v>383</v>
      </c>
    </row>
    <row r="20">
      <c r="A20" s="7" t="s">
        <v>416</v>
      </c>
      <c r="B20" s="8" t="s">
        <v>417</v>
      </c>
      <c r="C20" s="7" t="s">
        <v>418</v>
      </c>
      <c r="D20" s="7"/>
      <c r="E20" s="7"/>
      <c r="F20" s="11">
        <v>0</v>
      </c>
      <c r="G20" s="11">
        <v>0</v>
      </c>
      <c r="H20" s="11">
        <v>0</v>
      </c>
      <c r="I20" s="11" t="s">
        <v>383</v>
      </c>
    </row>
    <row r="21">
      <c r="A21" s="7" t="s">
        <v>419</v>
      </c>
      <c r="B21" s="8" t="s">
        <v>420</v>
      </c>
      <c r="C21" s="7" t="s">
        <v>421</v>
      </c>
      <c r="D21" s="7"/>
      <c r="E21" s="7"/>
      <c r="F21" s="11">
        <v>0</v>
      </c>
      <c r="G21" s="11">
        <v>0</v>
      </c>
      <c r="H21" s="11">
        <v>0</v>
      </c>
      <c r="I21" s="11" t="s">
        <v>383</v>
      </c>
    </row>
    <row r="22">
      <c r="A22" s="7" t="s">
        <v>422</v>
      </c>
      <c r="B22" s="8" t="s">
        <v>394</v>
      </c>
      <c r="C22" s="7" t="s">
        <v>423</v>
      </c>
      <c r="D22" s="7"/>
      <c r="E22" s="7"/>
      <c r="F22" s="11">
        <v>0</v>
      </c>
      <c r="G22" s="11">
        <v>0</v>
      </c>
      <c r="H22" s="11">
        <v>0</v>
      </c>
      <c r="I22" s="11" t="s">
        <v>383</v>
      </c>
    </row>
    <row r="23">
      <c r="A23" s="7" t="s">
        <v>424</v>
      </c>
      <c r="B23" s="8" t="s">
        <v>397</v>
      </c>
      <c r="C23" s="7" t="s">
        <v>425</v>
      </c>
      <c r="D23" s="7"/>
      <c r="E23" s="7"/>
      <c r="F23" s="11">
        <v>0</v>
      </c>
      <c r="G23" s="11">
        <v>0</v>
      </c>
      <c r="H23" s="11">
        <v>0</v>
      </c>
      <c r="I23" s="11" t="s">
        <v>383</v>
      </c>
    </row>
    <row r="24">
      <c r="A24" s="7" t="s">
        <v>426</v>
      </c>
      <c r="B24" s="8" t="s">
        <v>427</v>
      </c>
      <c r="C24" s="7" t="s">
        <v>428</v>
      </c>
      <c r="D24" s="7"/>
      <c r="E24" s="7"/>
      <c r="F24" s="11">
        <v>545000</v>
      </c>
      <c r="G24" s="11">
        <v>545000</v>
      </c>
      <c r="H24" s="11">
        <v>545000</v>
      </c>
      <c r="I24" s="11" t="s">
        <v>383</v>
      </c>
    </row>
    <row r="25">
      <c r="A25" s="7" t="s">
        <v>429</v>
      </c>
      <c r="B25" s="8" t="s">
        <v>394</v>
      </c>
      <c r="C25" s="7" t="s">
        <v>430</v>
      </c>
      <c r="D25" s="7"/>
      <c r="E25" s="7"/>
      <c r="F25" s="11">
        <v>545000</v>
      </c>
      <c r="G25" s="11">
        <v>545000</v>
      </c>
      <c r="H25" s="11">
        <v>545000</v>
      </c>
      <c r="I25" s="11" t="s">
        <v>383</v>
      </c>
    </row>
    <row r="26">
      <c r="A26" s="7" t="s">
        <v>431</v>
      </c>
      <c r="B26" s="8" t="s">
        <v>397</v>
      </c>
      <c r="C26" s="7" t="s">
        <v>432</v>
      </c>
      <c r="D26" s="7"/>
      <c r="E26" s="7"/>
      <c r="F26" s="11">
        <v>0</v>
      </c>
      <c r="G26" s="11">
        <v>0</v>
      </c>
      <c r="H26" s="11">
        <v>0</v>
      </c>
      <c r="I26" s="11" t="s">
        <v>383</v>
      </c>
    </row>
    <row r="27">
      <c r="A27" s="7" t="s">
        <v>433</v>
      </c>
      <c r="B27" s="8" t="s">
        <v>434</v>
      </c>
      <c r="C27" s="7" t="s">
        <v>435</v>
      </c>
      <c r="D27" s="7"/>
      <c r="E27" s="7"/>
      <c r="F27" s="11">
        <v>2115500</v>
      </c>
      <c r="G27" s="11">
        <v>1501500</v>
      </c>
      <c r="H27" s="11">
        <v>1501500</v>
      </c>
      <c r="I27" s="11" t="s">
        <v>383</v>
      </c>
    </row>
    <row r="28">
      <c r="A28" s="7" t="s">
        <v>436</v>
      </c>
      <c r="B28" s="8" t="s">
        <v>437</v>
      </c>
      <c r="C28" s="7" t="s">
        <v>438</v>
      </c>
      <c r="D28" s="7" t="s">
        <v>439</v>
      </c>
      <c r="E28" s="7"/>
      <c r="F28" s="11">
        <v>2115500</v>
      </c>
      <c r="G28" s="11">
        <v>0</v>
      </c>
      <c r="H28" s="11">
        <v>0</v>
      </c>
      <c r="I28" s="11" t="s">
        <v>383</v>
      </c>
    </row>
    <row r="29">
      <c r="A29" s="7" t="s">
        <v>440</v>
      </c>
      <c r="B29" s="8" t="s">
        <v>437</v>
      </c>
      <c r="C29" s="7" t="s">
        <v>441</v>
      </c>
      <c r="D29" s="7" t="s">
        <v>442</v>
      </c>
      <c r="E29" s="7"/>
      <c r="F29" s="11">
        <v>0</v>
      </c>
      <c r="G29" s="11">
        <v>1501500</v>
      </c>
      <c r="H29" s="11">
        <v>0</v>
      </c>
      <c r="I29" s="11" t="s">
        <v>383</v>
      </c>
    </row>
    <row r="30">
      <c r="A30" s="7" t="s">
        <v>443</v>
      </c>
      <c r="B30" s="8" t="s">
        <v>437</v>
      </c>
      <c r="C30" s="7" t="s">
        <v>444</v>
      </c>
      <c r="D30" s="7" t="s">
        <v>445</v>
      </c>
      <c r="E30" s="7"/>
      <c r="F30" s="11">
        <v>0</v>
      </c>
      <c r="G30" s="11">
        <v>0</v>
      </c>
      <c r="H30" s="11">
        <v>1501500</v>
      </c>
      <c r="I30" s="11" t="s">
        <v>383</v>
      </c>
    </row>
    <row r="31">
      <c r="A31" s="7" t="s">
        <v>446</v>
      </c>
      <c r="B31" s="8" t="s">
        <v>447</v>
      </c>
      <c r="C31" s="7" t="s">
        <v>448</v>
      </c>
      <c r="D31" s="7"/>
      <c r="E31" s="7"/>
      <c r="F31" s="11">
        <v>0</v>
      </c>
      <c r="G31" s="11">
        <v>0</v>
      </c>
      <c r="H31" s="11">
        <v>0</v>
      </c>
      <c r="I31" s="11" t="s">
        <v>383</v>
      </c>
    </row>
    <row r="32">
      <c r="A32" s="7" t="s">
        <v>449</v>
      </c>
      <c r="B32" s="8" t="s">
        <v>437</v>
      </c>
      <c r="C32" s="7" t="s">
        <v>450</v>
      </c>
      <c r="D32" s="7" t="s">
        <v>439</v>
      </c>
      <c r="E32" s="7"/>
      <c r="F32" s="11">
        <v>0</v>
      </c>
      <c r="G32" s="11">
        <v>0</v>
      </c>
      <c r="H32" s="11">
        <v>0</v>
      </c>
      <c r="I32" s="11" t="s">
        <v>383</v>
      </c>
    </row>
    <row r="33">
      <c r="A33" s="7" t="s">
        <v>451</v>
      </c>
      <c r="B33" s="8" t="s">
        <v>437</v>
      </c>
      <c r="C33" s="7" t="s">
        <v>452</v>
      </c>
      <c r="D33" s="7" t="s">
        <v>442</v>
      </c>
      <c r="E33" s="7"/>
      <c r="F33" s="11">
        <v>0</v>
      </c>
      <c r="G33" s="11">
        <v>0</v>
      </c>
      <c r="H33" s="11">
        <v>0</v>
      </c>
      <c r="I33" s="11" t="s">
        <v>383</v>
      </c>
    </row>
    <row r="34">
      <c r="A34" s="7" t="s">
        <v>453</v>
      </c>
      <c r="B34" s="8" t="s">
        <v>437</v>
      </c>
      <c r="C34" s="7" t="s">
        <v>454</v>
      </c>
      <c r="D34" s="7" t="s">
        <v>445</v>
      </c>
      <c r="E34" s="7"/>
      <c r="F34" s="11">
        <v>0</v>
      </c>
      <c r="G34" s="11">
        <v>0</v>
      </c>
      <c r="H34" s="11">
        <v>0</v>
      </c>
      <c r="I34" s="11" t="s">
        <v>383</v>
      </c>
    </row>
    <row r="35" ht="15" customHeight="1">
</row>
    <row r="36" ht="40" customHeight="1">
      <c r="A36" s="4" t="s">
        <v>455</v>
      </c>
      <c r="B36" s="4"/>
      <c r="C36" s="10" t="s">
        <v>456</v>
      </c>
      <c r="D36" s="10"/>
      <c r="E36" s="10"/>
      <c r="F36" s="10" t="s">
        <v>457</v>
      </c>
      <c r="G36" s="10"/>
    </row>
    <row r="37" ht="20" customHeight="1">
      <c r="A37" s="0"/>
      <c r="B37" s="0"/>
      <c r="C37" s="3" t="s">
        <v>458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459</v>
      </c>
      <c r="B39" s="4"/>
      <c r="C39" s="10"/>
      <c r="D39" s="10"/>
      <c r="E39" s="10"/>
      <c r="F39" s="10" t="s">
        <v>460</v>
      </c>
      <c r="G39" s="10"/>
    </row>
    <row r="40" ht="20" customHeight="1">
      <c r="A40" s="0"/>
      <c r="B40" s="0"/>
      <c r="C40" s="3" t="s">
        <v>458</v>
      </c>
      <c r="D40" s="3"/>
      <c r="E40" s="3" t="s">
        <v>461</v>
      </c>
      <c r="F40" s="3" t="s">
        <v>462</v>
      </c>
      <c r="G40" s="3"/>
    </row>
    <row r="41" ht="20" customHeight="1">
      <c r="A41" s="3" t="s">
        <v>463</v>
      </c>
      <c r="B41" s="3"/>
    </row>
    <row r="42" ht="20" customHeight="1">
</row>
    <row r="43" ht="20" customHeight="1">
      <c r="A43" s="0"/>
      <c r="B43" s="0"/>
      <c r="C43" s="17" t="s">
        <v>31</v>
      </c>
      <c r="D43" s="17"/>
      <c r="E43" s="17"/>
      <c r="F43" s="17"/>
      <c r="G43" s="17"/>
    </row>
    <row r="44" ht="20" customHeight="1">
      <c r="A44" s="0"/>
      <c r="B44" s="0"/>
      <c r="C44" s="18" t="s">
        <v>464</v>
      </c>
      <c r="D44" s="18"/>
      <c r="E44" s="18"/>
      <c r="F44" s="18"/>
      <c r="G44" s="18"/>
    </row>
    <row r="45" ht="20" customHeight="1">
      <c r="A45" s="0"/>
      <c r="B45" s="0"/>
      <c r="C45" s="18" t="s">
        <v>465</v>
      </c>
      <c r="D45" s="18"/>
      <c r="E45" s="18"/>
      <c r="F45" s="18"/>
      <c r="G45" s="18"/>
    </row>
    <row r="46" ht="20" customHeight="1">
      <c r="A46" s="0"/>
      <c r="B46" s="0"/>
      <c r="C46" s="18" t="s">
        <v>466</v>
      </c>
      <c r="D46" s="18"/>
      <c r="E46" s="18"/>
      <c r="F46" s="18"/>
      <c r="G46" s="18"/>
    </row>
    <row r="47" ht="20" customHeight="1">
      <c r="A47" s="0"/>
      <c r="B47" s="0"/>
      <c r="C47" s="18" t="s">
        <v>467</v>
      </c>
      <c r="D47" s="18"/>
      <c r="E47" s="18"/>
      <c r="F47" s="18"/>
      <c r="G47" s="18"/>
    </row>
    <row r="48" ht="20" customHeight="1">
      <c r="A48" s="0"/>
      <c r="B48" s="0"/>
      <c r="C48" s="19" t="s">
        <v>36</v>
      </c>
      <c r="D48" s="19"/>
      <c r="E48" s="19"/>
      <c r="F48" s="19"/>
      <c r="G48" s="19"/>
    </row>
  </sheetData>
  <sheetProtection password="CD93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468</v>
      </c>
      <c r="B2" s="14"/>
      <c r="C2" s="15" t="s">
        <v>154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469</v>
      </c>
      <c r="B3" s="14"/>
      <c r="C3" s="15" t="s">
        <v>470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471</v>
      </c>
      <c r="B4" s="14"/>
      <c r="C4" s="15" t="s">
        <v>439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472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367</v>
      </c>
      <c r="B7" s="7" t="s">
        <v>473</v>
      </c>
      <c r="C7" s="7" t="s">
        <v>474</v>
      </c>
      <c r="D7" s="7" t="s">
        <v>475</v>
      </c>
      <c r="E7" s="7"/>
      <c r="F7" s="7"/>
      <c r="G7" s="7"/>
      <c r="H7" s="7" t="s">
        <v>476</v>
      </c>
      <c r="I7" s="7" t="s">
        <v>477</v>
      </c>
      <c r="J7" s="7" t="s">
        <v>478</v>
      </c>
    </row>
    <row r="8" ht="50" customHeight="1">
      <c r="A8" s="7"/>
      <c r="B8" s="7"/>
      <c r="C8" s="7"/>
      <c r="D8" s="7" t="s">
        <v>479</v>
      </c>
      <c r="E8" s="7" t="s">
        <v>105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480</v>
      </c>
      <c r="F9" s="7" t="s">
        <v>481</v>
      </c>
      <c r="G9" s="7" t="s">
        <v>482</v>
      </c>
      <c r="H9" s="7"/>
      <c r="I9" s="7"/>
      <c r="J9" s="7"/>
    </row>
    <row r="10" ht="25" customHeight="1">
      <c r="A10" s="7" t="s">
        <v>372</v>
      </c>
      <c r="B10" s="7" t="s">
        <v>373</v>
      </c>
      <c r="C10" s="7" t="s">
        <v>374</v>
      </c>
      <c r="D10" s="7" t="s">
        <v>375</v>
      </c>
      <c r="E10" s="7" t="s">
        <v>377</v>
      </c>
      <c r="F10" s="7" t="s">
        <v>378</v>
      </c>
      <c r="G10" s="7" t="s">
        <v>379</v>
      </c>
      <c r="H10" s="7" t="s">
        <v>380</v>
      </c>
      <c r="I10" s="7" t="s">
        <v>483</v>
      </c>
      <c r="J10" s="7" t="s">
        <v>484</v>
      </c>
    </row>
    <row r="11">
      <c r="A11" s="7" t="s">
        <v>372</v>
      </c>
      <c r="B11" s="8" t="s">
        <v>485</v>
      </c>
      <c r="C11" s="11">
        <v>1</v>
      </c>
      <c r="D11" s="11">
        <v>114339.02</v>
      </c>
      <c r="E11" s="11">
        <v>114339.02</v>
      </c>
      <c r="F11" s="11">
        <v>0</v>
      </c>
      <c r="G11" s="11">
        <v>0</v>
      </c>
      <c r="H11" s="11"/>
      <c r="I11" s="11">
        <v>1</v>
      </c>
      <c r="J11" s="11">
        <v>1257729.22</v>
      </c>
    </row>
    <row r="12">
      <c r="A12" s="7" t="s">
        <v>373</v>
      </c>
      <c r="B12" s="8" t="s">
        <v>486</v>
      </c>
      <c r="C12" s="11">
        <v>1</v>
      </c>
      <c r="D12" s="11">
        <v>59789.14909</v>
      </c>
      <c r="E12" s="11">
        <v>59789.14909</v>
      </c>
      <c r="F12" s="11">
        <v>0</v>
      </c>
      <c r="G12" s="11">
        <v>0</v>
      </c>
      <c r="H12" s="11"/>
      <c r="I12" s="11">
        <v>1</v>
      </c>
      <c r="J12" s="11">
        <v>657680.64</v>
      </c>
    </row>
    <row r="13">
      <c r="A13" s="7" t="s">
        <v>374</v>
      </c>
      <c r="B13" s="8" t="s">
        <v>487</v>
      </c>
      <c r="C13" s="11">
        <v>20</v>
      </c>
      <c r="D13" s="11">
        <v>37409.54</v>
      </c>
      <c r="E13" s="11">
        <v>37409.54</v>
      </c>
      <c r="F13" s="11">
        <v>0</v>
      </c>
      <c r="G13" s="11">
        <v>0</v>
      </c>
      <c r="H13" s="11"/>
      <c r="I13" s="11">
        <v>1</v>
      </c>
      <c r="J13" s="11">
        <v>8230098.8</v>
      </c>
    </row>
    <row r="14">
      <c r="A14" s="7" t="s">
        <v>375</v>
      </c>
      <c r="B14" s="8" t="s">
        <v>488</v>
      </c>
      <c r="C14" s="11">
        <v>9.5</v>
      </c>
      <c r="D14" s="11">
        <v>19242</v>
      </c>
      <c r="E14" s="11">
        <v>19242</v>
      </c>
      <c r="F14" s="11">
        <v>0</v>
      </c>
      <c r="G14" s="11">
        <v>0</v>
      </c>
      <c r="H14" s="11"/>
      <c r="I14" s="11">
        <v>1</v>
      </c>
      <c r="J14" s="11">
        <v>2010789</v>
      </c>
    </row>
    <row r="15" ht="25" customHeight="1">
      <c r="A15" s="16" t="s">
        <v>489</v>
      </c>
      <c r="B15" s="16"/>
      <c r="C15" s="13" t="s">
        <v>383</v>
      </c>
      <c r="D15" s="13">
        <f>SUBTOTAL(9,D11:D14)</f>
      </c>
      <c r="E15" s="13" t="s">
        <v>383</v>
      </c>
      <c r="F15" s="13" t="s">
        <v>383</v>
      </c>
      <c r="G15" s="13" t="s">
        <v>383</v>
      </c>
      <c r="H15" s="13" t="s">
        <v>383</v>
      </c>
      <c r="I15" s="13" t="s">
        <v>383</v>
      </c>
      <c r="J15" s="13">
        <f>SUBTOTAL(9,J11:J14)</f>
      </c>
    </row>
    <row r="16" ht="25" customHeight="1">
</row>
    <row r="17" ht="25" customHeight="1">
      <c r="A17" s="14" t="s">
        <v>468</v>
      </c>
      <c r="B17" s="14"/>
      <c r="C17" s="15" t="s">
        <v>154</v>
      </c>
      <c r="D17" s="15"/>
      <c r="E17" s="15"/>
      <c r="F17" s="15"/>
      <c r="G17" s="15"/>
      <c r="H17" s="15"/>
      <c r="I17" s="15"/>
      <c r="J17" s="15"/>
    </row>
    <row r="18" ht="25" customHeight="1">
      <c r="A18" s="14" t="s">
        <v>469</v>
      </c>
      <c r="B18" s="14"/>
      <c r="C18" s="15" t="s">
        <v>490</v>
      </c>
      <c r="D18" s="15"/>
      <c r="E18" s="15"/>
      <c r="F18" s="15"/>
      <c r="G18" s="15"/>
      <c r="H18" s="15"/>
      <c r="I18" s="15"/>
      <c r="J18" s="15"/>
    </row>
    <row r="19" ht="25" customHeight="1">
      <c r="A19" s="14" t="s">
        <v>471</v>
      </c>
      <c r="B19" s="14"/>
      <c r="C19" s="15" t="s">
        <v>439</v>
      </c>
      <c r="D19" s="15"/>
      <c r="E19" s="15"/>
      <c r="F19" s="15"/>
      <c r="G19" s="15"/>
      <c r="H19" s="15"/>
      <c r="I19" s="15"/>
      <c r="J19" s="15"/>
    </row>
    <row r="20" ht="25" customHeight="1">
      <c r="A20" s="3" t="s">
        <v>472</v>
      </c>
      <c r="B20" s="3"/>
      <c r="C20" s="3"/>
      <c r="D20" s="3"/>
      <c r="E20" s="3"/>
      <c r="F20" s="3"/>
      <c r="G20" s="3"/>
      <c r="H20" s="3"/>
      <c r="I20" s="3"/>
      <c r="J20" s="3"/>
    </row>
    <row r="21" ht="25" customHeight="1">
</row>
    <row r="22" ht="50" customHeight="1">
      <c r="A22" s="7" t="s">
        <v>367</v>
      </c>
      <c r="B22" s="7" t="s">
        <v>473</v>
      </c>
      <c r="C22" s="7" t="s">
        <v>474</v>
      </c>
      <c r="D22" s="7" t="s">
        <v>475</v>
      </c>
      <c r="E22" s="7"/>
      <c r="F22" s="7"/>
      <c r="G22" s="7"/>
      <c r="H22" s="7" t="s">
        <v>476</v>
      </c>
      <c r="I22" s="7" t="s">
        <v>477</v>
      </c>
      <c r="J22" s="7" t="s">
        <v>478</v>
      </c>
    </row>
    <row r="23" ht="50" customHeight="1">
      <c r="A23" s="7"/>
      <c r="B23" s="7"/>
      <c r="C23" s="7"/>
      <c r="D23" s="7" t="s">
        <v>479</v>
      </c>
      <c r="E23" s="7" t="s">
        <v>105</v>
      </c>
      <c r="F23" s="7"/>
      <c r="G23" s="7"/>
      <c r="H23" s="7"/>
      <c r="I23" s="7"/>
      <c r="J23" s="7"/>
    </row>
    <row r="24" ht="50" customHeight="1">
      <c r="A24" s="7"/>
      <c r="B24" s="7"/>
      <c r="C24" s="7"/>
      <c r="D24" s="7"/>
      <c r="E24" s="7" t="s">
        <v>480</v>
      </c>
      <c r="F24" s="7" t="s">
        <v>481</v>
      </c>
      <c r="G24" s="7" t="s">
        <v>482</v>
      </c>
      <c r="H24" s="7"/>
      <c r="I24" s="7"/>
      <c r="J24" s="7"/>
    </row>
    <row r="25" ht="25" customHeight="1">
      <c r="A25" s="7" t="s">
        <v>372</v>
      </c>
      <c r="B25" s="7" t="s">
        <v>373</v>
      </c>
      <c r="C25" s="7" t="s">
        <v>374</v>
      </c>
      <c r="D25" s="7" t="s">
        <v>375</v>
      </c>
      <c r="E25" s="7" t="s">
        <v>377</v>
      </c>
      <c r="F25" s="7" t="s">
        <v>378</v>
      </c>
      <c r="G25" s="7" t="s">
        <v>379</v>
      </c>
      <c r="H25" s="7" t="s">
        <v>380</v>
      </c>
      <c r="I25" s="7" t="s">
        <v>483</v>
      </c>
      <c r="J25" s="7" t="s">
        <v>484</v>
      </c>
    </row>
    <row r="26">
      <c r="A26" s="7" t="s">
        <v>374</v>
      </c>
      <c r="B26" s="8" t="s">
        <v>487</v>
      </c>
      <c r="C26" s="11">
        <v>.2</v>
      </c>
      <c r="D26" s="11">
        <v>16000.83333</v>
      </c>
      <c r="E26" s="11">
        <v>16000.83333</v>
      </c>
      <c r="F26" s="11">
        <v>0</v>
      </c>
      <c r="G26" s="11">
        <v>0</v>
      </c>
      <c r="H26" s="11"/>
      <c r="I26" s="11">
        <v>1</v>
      </c>
      <c r="J26" s="11">
        <v>38402</v>
      </c>
    </row>
    <row r="27" ht="25" customHeight="1">
      <c r="A27" s="16" t="s">
        <v>489</v>
      </c>
      <c r="B27" s="16"/>
      <c r="C27" s="13" t="s">
        <v>383</v>
      </c>
      <c r="D27" s="13">
        <f>SUBTOTAL(9,D26:D26)</f>
      </c>
      <c r="E27" s="13" t="s">
        <v>383</v>
      </c>
      <c r="F27" s="13" t="s">
        <v>383</v>
      </c>
      <c r="G27" s="13" t="s">
        <v>383</v>
      </c>
      <c r="H27" s="13" t="s">
        <v>383</v>
      </c>
      <c r="I27" s="13" t="s">
        <v>383</v>
      </c>
      <c r="J27" s="13">
        <f>SUBTOTAL(9,J26:J26)</f>
      </c>
    </row>
    <row r="28" ht="25" customHeight="1">
</row>
    <row r="29" ht="25" customHeight="1">
      <c r="A29" s="14" t="s">
        <v>468</v>
      </c>
      <c r="B29" s="14"/>
      <c r="C29" s="15" t="s">
        <v>154</v>
      </c>
      <c r="D29" s="15"/>
      <c r="E29" s="15"/>
      <c r="F29" s="15"/>
      <c r="G29" s="15"/>
      <c r="H29" s="15"/>
      <c r="I29" s="15"/>
      <c r="J29" s="15"/>
    </row>
    <row r="30" ht="25" customHeight="1">
      <c r="A30" s="14" t="s">
        <v>469</v>
      </c>
      <c r="B30" s="14"/>
      <c r="C30" s="15" t="s">
        <v>491</v>
      </c>
      <c r="D30" s="15"/>
      <c r="E30" s="15"/>
      <c r="F30" s="15"/>
      <c r="G30" s="15"/>
      <c r="H30" s="15"/>
      <c r="I30" s="15"/>
      <c r="J30" s="15"/>
    </row>
    <row r="31" ht="25" customHeight="1">
      <c r="A31" s="14" t="s">
        <v>471</v>
      </c>
      <c r="B31" s="14"/>
      <c r="C31" s="15" t="s">
        <v>439</v>
      </c>
      <c r="D31" s="15"/>
      <c r="E31" s="15"/>
      <c r="F31" s="15"/>
      <c r="G31" s="15"/>
      <c r="H31" s="15"/>
      <c r="I31" s="15"/>
      <c r="J31" s="15"/>
    </row>
    <row r="32" ht="25" customHeight="1">
      <c r="A32" s="3" t="s">
        <v>472</v>
      </c>
      <c r="B32" s="3"/>
      <c r="C32" s="3"/>
      <c r="D32" s="3"/>
      <c r="E32" s="3"/>
      <c r="F32" s="3"/>
      <c r="G32" s="3"/>
      <c r="H32" s="3"/>
      <c r="I32" s="3"/>
      <c r="J32" s="3"/>
    </row>
    <row r="33" ht="25" customHeight="1">
</row>
    <row r="34" ht="50" customHeight="1">
      <c r="A34" s="7" t="s">
        <v>367</v>
      </c>
      <c r="B34" s="7" t="s">
        <v>473</v>
      </c>
      <c r="C34" s="7" t="s">
        <v>474</v>
      </c>
      <c r="D34" s="7" t="s">
        <v>475</v>
      </c>
      <c r="E34" s="7"/>
      <c r="F34" s="7"/>
      <c r="G34" s="7"/>
      <c r="H34" s="7" t="s">
        <v>476</v>
      </c>
      <c r="I34" s="7" t="s">
        <v>477</v>
      </c>
      <c r="J34" s="7" t="s">
        <v>478</v>
      </c>
    </row>
    <row r="35" ht="50" customHeight="1">
      <c r="A35" s="7"/>
      <c r="B35" s="7"/>
      <c r="C35" s="7"/>
      <c r="D35" s="7" t="s">
        <v>479</v>
      </c>
      <c r="E35" s="7" t="s">
        <v>105</v>
      </c>
      <c r="F35" s="7"/>
      <c r="G35" s="7"/>
      <c r="H35" s="7"/>
      <c r="I35" s="7"/>
      <c r="J35" s="7"/>
    </row>
    <row r="36" ht="50" customHeight="1">
      <c r="A36" s="7"/>
      <c r="B36" s="7"/>
      <c r="C36" s="7"/>
      <c r="D36" s="7"/>
      <c r="E36" s="7" t="s">
        <v>480</v>
      </c>
      <c r="F36" s="7" t="s">
        <v>481</v>
      </c>
      <c r="G36" s="7" t="s">
        <v>482</v>
      </c>
      <c r="H36" s="7"/>
      <c r="I36" s="7"/>
      <c r="J36" s="7"/>
    </row>
    <row r="37" ht="25" customHeight="1">
      <c r="A37" s="7" t="s">
        <v>372</v>
      </c>
      <c r="B37" s="7" t="s">
        <v>373</v>
      </c>
      <c r="C37" s="7" t="s">
        <v>374</v>
      </c>
      <c r="D37" s="7" t="s">
        <v>375</v>
      </c>
      <c r="E37" s="7" t="s">
        <v>377</v>
      </c>
      <c r="F37" s="7" t="s">
        <v>378</v>
      </c>
      <c r="G37" s="7" t="s">
        <v>379</v>
      </c>
      <c r="H37" s="7" t="s">
        <v>380</v>
      </c>
      <c r="I37" s="7" t="s">
        <v>483</v>
      </c>
      <c r="J37" s="7" t="s">
        <v>484</v>
      </c>
    </row>
    <row r="38">
      <c r="A38" s="7" t="s">
        <v>374</v>
      </c>
      <c r="B38" s="8" t="s">
        <v>487</v>
      </c>
      <c r="C38" s="11">
        <v>19</v>
      </c>
      <c r="D38" s="11">
        <v>8516</v>
      </c>
      <c r="E38" s="11">
        <v>8516</v>
      </c>
      <c r="F38" s="11">
        <v>0</v>
      </c>
      <c r="G38" s="11">
        <v>0</v>
      </c>
      <c r="H38" s="11"/>
      <c r="I38" s="11">
        <v>1</v>
      </c>
      <c r="J38" s="11">
        <v>1941648</v>
      </c>
    </row>
    <row r="39" ht="25" customHeight="1">
      <c r="A39" s="16" t="s">
        <v>489</v>
      </c>
      <c r="B39" s="16"/>
      <c r="C39" s="13" t="s">
        <v>383</v>
      </c>
      <c r="D39" s="13">
        <f>SUBTOTAL(9,D38:D38)</f>
      </c>
      <c r="E39" s="13" t="s">
        <v>383</v>
      </c>
      <c r="F39" s="13" t="s">
        <v>383</v>
      </c>
      <c r="G39" s="13" t="s">
        <v>383</v>
      </c>
      <c r="H39" s="13" t="s">
        <v>383</v>
      </c>
      <c r="I39" s="13" t="s">
        <v>383</v>
      </c>
      <c r="J39" s="13">
        <f>SUBTOTAL(9,J38:J38)</f>
      </c>
    </row>
    <row r="40" ht="25" customHeight="1">
</row>
    <row r="41" ht="25" customHeight="1">
      <c r="A41" s="14" t="s">
        <v>468</v>
      </c>
      <c r="B41" s="14"/>
      <c r="C41" s="15" t="s">
        <v>154</v>
      </c>
      <c r="D41" s="15"/>
      <c r="E41" s="15"/>
      <c r="F41" s="15"/>
      <c r="G41" s="15"/>
      <c r="H41" s="15"/>
      <c r="I41" s="15"/>
      <c r="J41" s="15"/>
    </row>
    <row r="42" ht="25" customHeight="1">
      <c r="A42" s="14" t="s">
        <v>469</v>
      </c>
      <c r="B42" s="14"/>
      <c r="C42" s="15" t="s">
        <v>470</v>
      </c>
      <c r="D42" s="15"/>
      <c r="E42" s="15"/>
      <c r="F42" s="15"/>
      <c r="G42" s="15"/>
      <c r="H42" s="15"/>
      <c r="I42" s="15"/>
      <c r="J42" s="15"/>
    </row>
    <row r="43" ht="25" customHeight="1">
      <c r="A43" s="14" t="s">
        <v>471</v>
      </c>
      <c r="B43" s="14"/>
      <c r="C43" s="15" t="s">
        <v>442</v>
      </c>
      <c r="D43" s="15"/>
      <c r="E43" s="15"/>
      <c r="F43" s="15"/>
      <c r="G43" s="15"/>
      <c r="H43" s="15"/>
      <c r="I43" s="15"/>
      <c r="J43" s="15"/>
    </row>
    <row r="44" ht="25" customHeight="1">
      <c r="A44" s="3" t="s">
        <v>472</v>
      </c>
      <c r="B44" s="3"/>
      <c r="C44" s="3"/>
      <c r="D44" s="3"/>
      <c r="E44" s="3"/>
      <c r="F44" s="3"/>
      <c r="G44" s="3"/>
      <c r="H44" s="3"/>
      <c r="I44" s="3"/>
      <c r="J44" s="3"/>
    </row>
    <row r="45" ht="25" customHeight="1">
</row>
    <row r="46" ht="50" customHeight="1">
      <c r="A46" s="7" t="s">
        <v>367</v>
      </c>
      <c r="B46" s="7" t="s">
        <v>473</v>
      </c>
      <c r="C46" s="7" t="s">
        <v>474</v>
      </c>
      <c r="D46" s="7" t="s">
        <v>475</v>
      </c>
      <c r="E46" s="7"/>
      <c r="F46" s="7"/>
      <c r="G46" s="7"/>
      <c r="H46" s="7" t="s">
        <v>476</v>
      </c>
      <c r="I46" s="7" t="s">
        <v>477</v>
      </c>
      <c r="J46" s="7" t="s">
        <v>478</v>
      </c>
    </row>
    <row r="47" ht="50" customHeight="1">
      <c r="A47" s="7"/>
      <c r="B47" s="7"/>
      <c r="C47" s="7"/>
      <c r="D47" s="7" t="s">
        <v>479</v>
      </c>
      <c r="E47" s="7" t="s">
        <v>105</v>
      </c>
      <c r="F47" s="7"/>
      <c r="G47" s="7"/>
      <c r="H47" s="7"/>
      <c r="I47" s="7"/>
      <c r="J47" s="7"/>
    </row>
    <row r="48" ht="50" customHeight="1">
      <c r="A48" s="7"/>
      <c r="B48" s="7"/>
      <c r="C48" s="7"/>
      <c r="D48" s="7"/>
      <c r="E48" s="7" t="s">
        <v>480</v>
      </c>
      <c r="F48" s="7" t="s">
        <v>481</v>
      </c>
      <c r="G48" s="7" t="s">
        <v>482</v>
      </c>
      <c r="H48" s="7"/>
      <c r="I48" s="7"/>
      <c r="J48" s="7"/>
    </row>
    <row r="49" ht="25" customHeight="1">
      <c r="A49" s="7" t="s">
        <v>372</v>
      </c>
      <c r="B49" s="7" t="s">
        <v>373</v>
      </c>
      <c r="C49" s="7" t="s">
        <v>374</v>
      </c>
      <c r="D49" s="7" t="s">
        <v>375</v>
      </c>
      <c r="E49" s="7" t="s">
        <v>377</v>
      </c>
      <c r="F49" s="7" t="s">
        <v>378</v>
      </c>
      <c r="G49" s="7" t="s">
        <v>379</v>
      </c>
      <c r="H49" s="7" t="s">
        <v>380</v>
      </c>
      <c r="I49" s="7" t="s">
        <v>483</v>
      </c>
      <c r="J49" s="7" t="s">
        <v>484</v>
      </c>
    </row>
    <row r="50">
      <c r="A50" s="7" t="s">
        <v>372</v>
      </c>
      <c r="B50" s="8" t="s">
        <v>485</v>
      </c>
      <c r="C50" s="11">
        <v>1</v>
      </c>
      <c r="D50" s="11">
        <v>114339.02</v>
      </c>
      <c r="E50" s="11">
        <v>114339.02</v>
      </c>
      <c r="F50" s="11">
        <v>0</v>
      </c>
      <c r="G50" s="11">
        <v>0</v>
      </c>
      <c r="H50" s="11"/>
      <c r="I50" s="11">
        <v>1</v>
      </c>
      <c r="J50" s="11">
        <v>1257729.22</v>
      </c>
    </row>
    <row r="51">
      <c r="A51" s="7" t="s">
        <v>373</v>
      </c>
      <c r="B51" s="8" t="s">
        <v>486</v>
      </c>
      <c r="C51" s="11">
        <v>1</v>
      </c>
      <c r="D51" s="11">
        <v>59789.14909</v>
      </c>
      <c r="E51" s="11">
        <v>59789.14909</v>
      </c>
      <c r="F51" s="11">
        <v>0</v>
      </c>
      <c r="G51" s="11">
        <v>0</v>
      </c>
      <c r="H51" s="11"/>
      <c r="I51" s="11">
        <v>1</v>
      </c>
      <c r="J51" s="11">
        <v>657680.64</v>
      </c>
    </row>
    <row r="52">
      <c r="A52" s="7" t="s">
        <v>374</v>
      </c>
      <c r="B52" s="8" t="s">
        <v>487</v>
      </c>
      <c r="C52" s="11">
        <v>20</v>
      </c>
      <c r="D52" s="11">
        <v>37409.54</v>
      </c>
      <c r="E52" s="11">
        <v>37409.54</v>
      </c>
      <c r="F52" s="11">
        <v>0</v>
      </c>
      <c r="G52" s="11">
        <v>0</v>
      </c>
      <c r="H52" s="11"/>
      <c r="I52" s="11">
        <v>1</v>
      </c>
      <c r="J52" s="11">
        <v>8230098.8</v>
      </c>
    </row>
    <row r="53">
      <c r="A53" s="7" t="s">
        <v>375</v>
      </c>
      <c r="B53" s="8" t="s">
        <v>488</v>
      </c>
      <c r="C53" s="11">
        <v>9.5</v>
      </c>
      <c r="D53" s="11">
        <v>19242</v>
      </c>
      <c r="E53" s="11">
        <v>19242</v>
      </c>
      <c r="F53" s="11">
        <v>0</v>
      </c>
      <c r="G53" s="11">
        <v>0</v>
      </c>
      <c r="H53" s="11"/>
      <c r="I53" s="11">
        <v>1</v>
      </c>
      <c r="J53" s="11">
        <v>2010789</v>
      </c>
    </row>
    <row r="54" ht="25" customHeight="1">
      <c r="A54" s="16" t="s">
        <v>489</v>
      </c>
      <c r="B54" s="16"/>
      <c r="C54" s="13" t="s">
        <v>383</v>
      </c>
      <c r="D54" s="13">
        <f>SUBTOTAL(9,D50:D53)</f>
      </c>
      <c r="E54" s="13" t="s">
        <v>383</v>
      </c>
      <c r="F54" s="13" t="s">
        <v>383</v>
      </c>
      <c r="G54" s="13" t="s">
        <v>383</v>
      </c>
      <c r="H54" s="13" t="s">
        <v>383</v>
      </c>
      <c r="I54" s="13" t="s">
        <v>383</v>
      </c>
      <c r="J54" s="13">
        <f>SUBTOTAL(9,J50:J53)</f>
      </c>
    </row>
    <row r="55" ht="25" customHeight="1">
</row>
    <row r="56" ht="25" customHeight="1">
      <c r="A56" s="14" t="s">
        <v>468</v>
      </c>
      <c r="B56" s="14"/>
      <c r="C56" s="15" t="s">
        <v>154</v>
      </c>
      <c r="D56" s="15"/>
      <c r="E56" s="15"/>
      <c r="F56" s="15"/>
      <c r="G56" s="15"/>
      <c r="H56" s="15"/>
      <c r="I56" s="15"/>
      <c r="J56" s="15"/>
    </row>
    <row r="57" ht="25" customHeight="1">
      <c r="A57" s="14" t="s">
        <v>469</v>
      </c>
      <c r="B57" s="14"/>
      <c r="C57" s="15" t="s">
        <v>490</v>
      </c>
      <c r="D57" s="15"/>
      <c r="E57" s="15"/>
      <c r="F57" s="15"/>
      <c r="G57" s="15"/>
      <c r="H57" s="15"/>
      <c r="I57" s="15"/>
      <c r="J57" s="15"/>
    </row>
    <row r="58" ht="25" customHeight="1">
      <c r="A58" s="14" t="s">
        <v>471</v>
      </c>
      <c r="B58" s="14"/>
      <c r="C58" s="15" t="s">
        <v>442</v>
      </c>
      <c r="D58" s="15"/>
      <c r="E58" s="15"/>
      <c r="F58" s="15"/>
      <c r="G58" s="15"/>
      <c r="H58" s="15"/>
      <c r="I58" s="15"/>
      <c r="J58" s="15"/>
    </row>
    <row r="59" ht="25" customHeight="1">
      <c r="A59" s="3" t="s">
        <v>472</v>
      </c>
      <c r="B59" s="3"/>
      <c r="C59" s="3"/>
      <c r="D59" s="3"/>
      <c r="E59" s="3"/>
      <c r="F59" s="3"/>
      <c r="G59" s="3"/>
      <c r="H59" s="3"/>
      <c r="I59" s="3"/>
      <c r="J59" s="3"/>
    </row>
    <row r="60" ht="25" customHeight="1">
</row>
    <row r="61" ht="50" customHeight="1">
      <c r="A61" s="7" t="s">
        <v>367</v>
      </c>
      <c r="B61" s="7" t="s">
        <v>473</v>
      </c>
      <c r="C61" s="7" t="s">
        <v>474</v>
      </c>
      <c r="D61" s="7" t="s">
        <v>475</v>
      </c>
      <c r="E61" s="7"/>
      <c r="F61" s="7"/>
      <c r="G61" s="7"/>
      <c r="H61" s="7" t="s">
        <v>476</v>
      </c>
      <c r="I61" s="7" t="s">
        <v>477</v>
      </c>
      <c r="J61" s="7" t="s">
        <v>478</v>
      </c>
    </row>
    <row r="62" ht="50" customHeight="1">
      <c r="A62" s="7"/>
      <c r="B62" s="7"/>
      <c r="C62" s="7"/>
      <c r="D62" s="7" t="s">
        <v>479</v>
      </c>
      <c r="E62" s="7" t="s">
        <v>105</v>
      </c>
      <c r="F62" s="7"/>
      <c r="G62" s="7"/>
      <c r="H62" s="7"/>
      <c r="I62" s="7"/>
      <c r="J62" s="7"/>
    </row>
    <row r="63" ht="50" customHeight="1">
      <c r="A63" s="7"/>
      <c r="B63" s="7"/>
      <c r="C63" s="7"/>
      <c r="D63" s="7"/>
      <c r="E63" s="7" t="s">
        <v>480</v>
      </c>
      <c r="F63" s="7" t="s">
        <v>481</v>
      </c>
      <c r="G63" s="7" t="s">
        <v>482</v>
      </c>
      <c r="H63" s="7"/>
      <c r="I63" s="7"/>
      <c r="J63" s="7"/>
    </row>
    <row r="64" ht="25" customHeight="1">
      <c r="A64" s="7" t="s">
        <v>372</v>
      </c>
      <c r="B64" s="7" t="s">
        <v>373</v>
      </c>
      <c r="C64" s="7" t="s">
        <v>374</v>
      </c>
      <c r="D64" s="7" t="s">
        <v>375</v>
      </c>
      <c r="E64" s="7" t="s">
        <v>377</v>
      </c>
      <c r="F64" s="7" t="s">
        <v>378</v>
      </c>
      <c r="G64" s="7" t="s">
        <v>379</v>
      </c>
      <c r="H64" s="7" t="s">
        <v>380</v>
      </c>
      <c r="I64" s="7" t="s">
        <v>483</v>
      </c>
      <c r="J64" s="7" t="s">
        <v>484</v>
      </c>
    </row>
    <row r="65">
      <c r="A65" s="7" t="s">
        <v>374</v>
      </c>
      <c r="B65" s="8" t="s">
        <v>487</v>
      </c>
      <c r="C65" s="11">
        <v>.2</v>
      </c>
      <c r="D65" s="11">
        <v>16000.83333</v>
      </c>
      <c r="E65" s="11">
        <v>16000.83333</v>
      </c>
      <c r="F65" s="11">
        <v>0</v>
      </c>
      <c r="G65" s="11">
        <v>0</v>
      </c>
      <c r="H65" s="11"/>
      <c r="I65" s="11">
        <v>1</v>
      </c>
      <c r="J65" s="11">
        <v>38402</v>
      </c>
    </row>
    <row r="66" ht="25" customHeight="1">
      <c r="A66" s="16" t="s">
        <v>489</v>
      </c>
      <c r="B66" s="16"/>
      <c r="C66" s="13" t="s">
        <v>383</v>
      </c>
      <c r="D66" s="13">
        <f>SUBTOTAL(9,D65:D65)</f>
      </c>
      <c r="E66" s="13" t="s">
        <v>383</v>
      </c>
      <c r="F66" s="13" t="s">
        <v>383</v>
      </c>
      <c r="G66" s="13" t="s">
        <v>383</v>
      </c>
      <c r="H66" s="13" t="s">
        <v>383</v>
      </c>
      <c r="I66" s="13" t="s">
        <v>383</v>
      </c>
      <c r="J66" s="13">
        <f>SUBTOTAL(9,J65:J65)</f>
      </c>
    </row>
    <row r="67" ht="25" customHeight="1">
</row>
    <row r="68" ht="25" customHeight="1">
      <c r="A68" s="14" t="s">
        <v>468</v>
      </c>
      <c r="B68" s="14"/>
      <c r="C68" s="15" t="s">
        <v>154</v>
      </c>
      <c r="D68" s="15"/>
      <c r="E68" s="15"/>
      <c r="F68" s="15"/>
      <c r="G68" s="15"/>
      <c r="H68" s="15"/>
      <c r="I68" s="15"/>
      <c r="J68" s="15"/>
    </row>
    <row r="69" ht="25" customHeight="1">
      <c r="A69" s="14" t="s">
        <v>469</v>
      </c>
      <c r="B69" s="14"/>
      <c r="C69" s="15" t="s">
        <v>470</v>
      </c>
      <c r="D69" s="15"/>
      <c r="E69" s="15"/>
      <c r="F69" s="15"/>
      <c r="G69" s="15"/>
      <c r="H69" s="15"/>
      <c r="I69" s="15"/>
      <c r="J69" s="15"/>
    </row>
    <row r="70" ht="25" customHeight="1">
      <c r="A70" s="14" t="s">
        <v>471</v>
      </c>
      <c r="B70" s="14"/>
      <c r="C70" s="15" t="s">
        <v>445</v>
      </c>
      <c r="D70" s="15"/>
      <c r="E70" s="15"/>
      <c r="F70" s="15"/>
      <c r="G70" s="15"/>
      <c r="H70" s="15"/>
      <c r="I70" s="15"/>
      <c r="J70" s="15"/>
    </row>
    <row r="71" ht="25" customHeight="1">
      <c r="A71" s="3" t="s">
        <v>472</v>
      </c>
      <c r="B71" s="3"/>
      <c r="C71" s="3"/>
      <c r="D71" s="3"/>
      <c r="E71" s="3"/>
      <c r="F71" s="3"/>
      <c r="G71" s="3"/>
      <c r="H71" s="3"/>
      <c r="I71" s="3"/>
      <c r="J71" s="3"/>
    </row>
    <row r="72" ht="25" customHeight="1">
</row>
    <row r="73" ht="50" customHeight="1">
      <c r="A73" s="7" t="s">
        <v>367</v>
      </c>
      <c r="B73" s="7" t="s">
        <v>473</v>
      </c>
      <c r="C73" s="7" t="s">
        <v>474</v>
      </c>
      <c r="D73" s="7" t="s">
        <v>475</v>
      </c>
      <c r="E73" s="7"/>
      <c r="F73" s="7"/>
      <c r="G73" s="7"/>
      <c r="H73" s="7" t="s">
        <v>476</v>
      </c>
      <c r="I73" s="7" t="s">
        <v>477</v>
      </c>
      <c r="J73" s="7" t="s">
        <v>478</v>
      </c>
    </row>
    <row r="74" ht="50" customHeight="1">
      <c r="A74" s="7"/>
      <c r="B74" s="7"/>
      <c r="C74" s="7"/>
      <c r="D74" s="7" t="s">
        <v>479</v>
      </c>
      <c r="E74" s="7" t="s">
        <v>105</v>
      </c>
      <c r="F74" s="7"/>
      <c r="G74" s="7"/>
      <c r="H74" s="7"/>
      <c r="I74" s="7"/>
      <c r="J74" s="7"/>
    </row>
    <row r="75" ht="50" customHeight="1">
      <c r="A75" s="7"/>
      <c r="B75" s="7"/>
      <c r="C75" s="7"/>
      <c r="D75" s="7"/>
      <c r="E75" s="7" t="s">
        <v>480</v>
      </c>
      <c r="F75" s="7" t="s">
        <v>481</v>
      </c>
      <c r="G75" s="7" t="s">
        <v>482</v>
      </c>
      <c r="H75" s="7"/>
      <c r="I75" s="7"/>
      <c r="J75" s="7"/>
    </row>
    <row r="76" ht="25" customHeight="1">
      <c r="A76" s="7" t="s">
        <v>372</v>
      </c>
      <c r="B76" s="7" t="s">
        <v>373</v>
      </c>
      <c r="C76" s="7" t="s">
        <v>374</v>
      </c>
      <c r="D76" s="7" t="s">
        <v>375</v>
      </c>
      <c r="E76" s="7" t="s">
        <v>377</v>
      </c>
      <c r="F76" s="7" t="s">
        <v>378</v>
      </c>
      <c r="G76" s="7" t="s">
        <v>379</v>
      </c>
      <c r="H76" s="7" t="s">
        <v>380</v>
      </c>
      <c r="I76" s="7" t="s">
        <v>483</v>
      </c>
      <c r="J76" s="7" t="s">
        <v>484</v>
      </c>
    </row>
    <row r="77">
      <c r="A77" s="7" t="s">
        <v>372</v>
      </c>
      <c r="B77" s="8" t="s">
        <v>485</v>
      </c>
      <c r="C77" s="11">
        <v>1</v>
      </c>
      <c r="D77" s="11">
        <v>114339.02</v>
      </c>
      <c r="E77" s="11">
        <v>114339.02</v>
      </c>
      <c r="F77" s="11">
        <v>0</v>
      </c>
      <c r="G77" s="11">
        <v>0</v>
      </c>
      <c r="H77" s="11"/>
      <c r="I77" s="11">
        <v>1</v>
      </c>
      <c r="J77" s="11">
        <v>1257729.22</v>
      </c>
    </row>
    <row r="78">
      <c r="A78" s="7" t="s">
        <v>373</v>
      </c>
      <c r="B78" s="8" t="s">
        <v>486</v>
      </c>
      <c r="C78" s="11">
        <v>1</v>
      </c>
      <c r="D78" s="11">
        <v>59789.14909</v>
      </c>
      <c r="E78" s="11">
        <v>59789.14909</v>
      </c>
      <c r="F78" s="11">
        <v>0</v>
      </c>
      <c r="G78" s="11">
        <v>0</v>
      </c>
      <c r="H78" s="11"/>
      <c r="I78" s="11">
        <v>1</v>
      </c>
      <c r="J78" s="11">
        <v>657680.64</v>
      </c>
    </row>
    <row r="79">
      <c r="A79" s="7" t="s">
        <v>374</v>
      </c>
      <c r="B79" s="8" t="s">
        <v>487</v>
      </c>
      <c r="C79" s="11">
        <v>20</v>
      </c>
      <c r="D79" s="11">
        <v>37409.54</v>
      </c>
      <c r="E79" s="11">
        <v>37409.54</v>
      </c>
      <c r="F79" s="11">
        <v>0</v>
      </c>
      <c r="G79" s="11">
        <v>0</v>
      </c>
      <c r="H79" s="11"/>
      <c r="I79" s="11">
        <v>1</v>
      </c>
      <c r="J79" s="11">
        <v>8230098.8</v>
      </c>
    </row>
    <row r="80">
      <c r="A80" s="7" t="s">
        <v>375</v>
      </c>
      <c r="B80" s="8" t="s">
        <v>488</v>
      </c>
      <c r="C80" s="11">
        <v>9.5</v>
      </c>
      <c r="D80" s="11">
        <v>19242</v>
      </c>
      <c r="E80" s="11">
        <v>19242</v>
      </c>
      <c r="F80" s="11">
        <v>0</v>
      </c>
      <c r="G80" s="11">
        <v>0</v>
      </c>
      <c r="H80" s="11"/>
      <c r="I80" s="11">
        <v>1</v>
      </c>
      <c r="J80" s="11">
        <v>2010789</v>
      </c>
    </row>
    <row r="81" ht="25" customHeight="1">
      <c r="A81" s="16" t="s">
        <v>489</v>
      </c>
      <c r="B81" s="16"/>
      <c r="C81" s="13" t="s">
        <v>383</v>
      </c>
      <c r="D81" s="13">
        <f>SUBTOTAL(9,D77:D80)</f>
      </c>
      <c r="E81" s="13" t="s">
        <v>383</v>
      </c>
      <c r="F81" s="13" t="s">
        <v>383</v>
      </c>
      <c r="G81" s="13" t="s">
        <v>383</v>
      </c>
      <c r="H81" s="13" t="s">
        <v>383</v>
      </c>
      <c r="I81" s="13" t="s">
        <v>383</v>
      </c>
      <c r="J81" s="13">
        <f>SUBTOTAL(9,J77:J80)</f>
      </c>
    </row>
    <row r="82" ht="25" customHeight="1">
</row>
    <row r="83" ht="25" customHeight="1">
      <c r="A83" s="14" t="s">
        <v>468</v>
      </c>
      <c r="B83" s="14"/>
      <c r="C83" s="15" t="s">
        <v>154</v>
      </c>
      <c r="D83" s="15"/>
      <c r="E83" s="15"/>
      <c r="F83" s="15"/>
      <c r="G83" s="15"/>
      <c r="H83" s="15"/>
      <c r="I83" s="15"/>
      <c r="J83" s="15"/>
    </row>
    <row r="84" ht="25" customHeight="1">
      <c r="A84" s="14" t="s">
        <v>469</v>
      </c>
      <c r="B84" s="14"/>
      <c r="C84" s="15" t="s">
        <v>490</v>
      </c>
      <c r="D84" s="15"/>
      <c r="E84" s="15"/>
      <c r="F84" s="15"/>
      <c r="G84" s="15"/>
      <c r="H84" s="15"/>
      <c r="I84" s="15"/>
      <c r="J84" s="15"/>
    </row>
    <row r="85" ht="25" customHeight="1">
      <c r="A85" s="14" t="s">
        <v>471</v>
      </c>
      <c r="B85" s="14"/>
      <c r="C85" s="15" t="s">
        <v>445</v>
      </c>
      <c r="D85" s="15"/>
      <c r="E85" s="15"/>
      <c r="F85" s="15"/>
      <c r="G85" s="15"/>
      <c r="H85" s="15"/>
      <c r="I85" s="15"/>
      <c r="J85" s="15"/>
    </row>
    <row r="86" ht="25" customHeight="1">
      <c r="A86" s="3" t="s">
        <v>472</v>
      </c>
      <c r="B86" s="3"/>
      <c r="C86" s="3"/>
      <c r="D86" s="3"/>
      <c r="E86" s="3"/>
      <c r="F86" s="3"/>
      <c r="G86" s="3"/>
      <c r="H86" s="3"/>
      <c r="I86" s="3"/>
      <c r="J86" s="3"/>
    </row>
    <row r="87" ht="25" customHeight="1">
</row>
    <row r="88" ht="50" customHeight="1">
      <c r="A88" s="7" t="s">
        <v>367</v>
      </c>
      <c r="B88" s="7" t="s">
        <v>473</v>
      </c>
      <c r="C88" s="7" t="s">
        <v>474</v>
      </c>
      <c r="D88" s="7" t="s">
        <v>475</v>
      </c>
      <c r="E88" s="7"/>
      <c r="F88" s="7"/>
      <c r="G88" s="7"/>
      <c r="H88" s="7" t="s">
        <v>476</v>
      </c>
      <c r="I88" s="7" t="s">
        <v>477</v>
      </c>
      <c r="J88" s="7" t="s">
        <v>478</v>
      </c>
    </row>
    <row r="89" ht="50" customHeight="1">
      <c r="A89" s="7"/>
      <c r="B89" s="7"/>
      <c r="C89" s="7"/>
      <c r="D89" s="7" t="s">
        <v>479</v>
      </c>
      <c r="E89" s="7" t="s">
        <v>105</v>
      </c>
      <c r="F89" s="7"/>
      <c r="G89" s="7"/>
      <c r="H89" s="7"/>
      <c r="I89" s="7"/>
      <c r="J89" s="7"/>
    </row>
    <row r="90" ht="50" customHeight="1">
      <c r="A90" s="7"/>
      <c r="B90" s="7"/>
      <c r="C90" s="7"/>
      <c r="D90" s="7"/>
      <c r="E90" s="7" t="s">
        <v>480</v>
      </c>
      <c r="F90" s="7" t="s">
        <v>481</v>
      </c>
      <c r="G90" s="7" t="s">
        <v>482</v>
      </c>
      <c r="H90" s="7"/>
      <c r="I90" s="7"/>
      <c r="J90" s="7"/>
    </row>
    <row r="91" ht="25" customHeight="1">
      <c r="A91" s="7" t="s">
        <v>372</v>
      </c>
      <c r="B91" s="7" t="s">
        <v>373</v>
      </c>
      <c r="C91" s="7" t="s">
        <v>374</v>
      </c>
      <c r="D91" s="7" t="s">
        <v>375</v>
      </c>
      <c r="E91" s="7" t="s">
        <v>377</v>
      </c>
      <c r="F91" s="7" t="s">
        <v>378</v>
      </c>
      <c r="G91" s="7" t="s">
        <v>379</v>
      </c>
      <c r="H91" s="7" t="s">
        <v>380</v>
      </c>
      <c r="I91" s="7" t="s">
        <v>483</v>
      </c>
      <c r="J91" s="7" t="s">
        <v>484</v>
      </c>
    </row>
    <row r="92">
      <c r="A92" s="7" t="s">
        <v>374</v>
      </c>
      <c r="B92" s="8" t="s">
        <v>487</v>
      </c>
      <c r="C92" s="11">
        <v>.2</v>
      </c>
      <c r="D92" s="11">
        <v>16000.83333</v>
      </c>
      <c r="E92" s="11">
        <v>16000.83333</v>
      </c>
      <c r="F92" s="11">
        <v>0</v>
      </c>
      <c r="G92" s="11">
        <v>0</v>
      </c>
      <c r="H92" s="11"/>
      <c r="I92" s="11">
        <v>1</v>
      </c>
      <c r="J92" s="11">
        <v>38402</v>
      </c>
    </row>
    <row r="93" ht="25" customHeight="1">
      <c r="A93" s="16" t="s">
        <v>489</v>
      </c>
      <c r="B93" s="16"/>
      <c r="C93" s="13" t="s">
        <v>383</v>
      </c>
      <c r="D93" s="13">
        <f>SUBTOTAL(9,D92:D92)</f>
      </c>
      <c r="E93" s="13" t="s">
        <v>383</v>
      </c>
      <c r="F93" s="13" t="s">
        <v>383</v>
      </c>
      <c r="G93" s="13" t="s">
        <v>383</v>
      </c>
      <c r="H93" s="13" t="s">
        <v>383</v>
      </c>
      <c r="I93" s="13" t="s">
        <v>383</v>
      </c>
      <c r="J93" s="13">
        <f>SUBTOTAL(9,J92:J92)</f>
      </c>
    </row>
    <row r="94" ht="20" customHeight="1">
</row>
    <row r="95" ht="25" customHeight="1">
      <c r="A95" s="14" t="s">
        <v>471</v>
      </c>
      <c r="B95" s="14"/>
      <c r="C95" s="15" t="s">
        <v>439</v>
      </c>
      <c r="D95" s="15"/>
      <c r="E95" s="15"/>
      <c r="F95" s="15"/>
      <c r="G95" s="15"/>
    </row>
    <row r="96" ht="15" customHeight="1">
</row>
    <row r="97" ht="50" customHeight="1">
      <c r="A97" s="3" t="s">
        <v>492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367</v>
      </c>
      <c r="B99" s="7" t="s">
        <v>38</v>
      </c>
      <c r="C99" s="7"/>
      <c r="D99" s="7"/>
      <c r="E99" s="7" t="s">
        <v>493</v>
      </c>
      <c r="F99" s="7" t="s">
        <v>494</v>
      </c>
      <c r="G99" s="7" t="s">
        <v>495</v>
      </c>
    </row>
    <row r="100" ht="20" customHeight="1">
      <c r="A100" s="7" t="s">
        <v>50</v>
      </c>
      <c r="B100" s="7" t="s">
        <v>50</v>
      </c>
      <c r="C100" s="7"/>
      <c r="D100" s="7"/>
      <c r="E100" s="7" t="s">
        <v>50</v>
      </c>
      <c r="F100" s="7" t="s">
        <v>50</v>
      </c>
      <c r="G100" s="7" t="s">
        <v>50</v>
      </c>
    </row>
    <row r="101" ht="20" customHeight="1">
</row>
    <row r="102" ht="25" customHeight="1">
      <c r="A102" s="14" t="s">
        <v>471</v>
      </c>
      <c r="B102" s="14"/>
      <c r="C102" s="15" t="s">
        <v>442</v>
      </c>
      <c r="D102" s="15"/>
      <c r="E102" s="15"/>
      <c r="F102" s="15"/>
      <c r="G102" s="15"/>
    </row>
    <row r="103" ht="15" customHeight="1">
</row>
    <row r="104" ht="50" customHeight="1">
      <c r="A104" s="3" t="s">
        <v>492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367</v>
      </c>
      <c r="B106" s="7" t="s">
        <v>38</v>
      </c>
      <c r="C106" s="7"/>
      <c r="D106" s="7"/>
      <c r="E106" s="7" t="s">
        <v>493</v>
      </c>
      <c r="F106" s="7" t="s">
        <v>494</v>
      </c>
      <c r="G106" s="7" t="s">
        <v>495</v>
      </c>
    </row>
    <row r="107" ht="20" customHeight="1">
      <c r="A107" s="7" t="s">
        <v>50</v>
      </c>
      <c r="B107" s="7" t="s">
        <v>50</v>
      </c>
      <c r="C107" s="7"/>
      <c r="D107" s="7"/>
      <c r="E107" s="7" t="s">
        <v>50</v>
      </c>
      <c r="F107" s="7" t="s">
        <v>50</v>
      </c>
      <c r="G107" s="7" t="s">
        <v>50</v>
      </c>
    </row>
    <row r="108" ht="20" customHeight="1">
</row>
    <row r="109" ht="25" customHeight="1">
      <c r="A109" s="14" t="s">
        <v>471</v>
      </c>
      <c r="B109" s="14"/>
      <c r="C109" s="15" t="s">
        <v>445</v>
      </c>
      <c r="D109" s="15"/>
      <c r="E109" s="15"/>
      <c r="F109" s="15"/>
      <c r="G109" s="15"/>
    </row>
    <row r="110" ht="15" customHeight="1">
</row>
    <row r="111" ht="50" customHeight="1">
      <c r="A111" s="3" t="s">
        <v>492</v>
      </c>
      <c r="B111" s="3"/>
      <c r="C111" s="3"/>
      <c r="D111" s="3"/>
      <c r="E111" s="3"/>
      <c r="F111" s="3"/>
      <c r="G111" s="3"/>
    </row>
    <row r="112" ht="15" customHeight="1">
</row>
    <row r="113" ht="50" customHeight="1">
      <c r="A113" s="7" t="s">
        <v>367</v>
      </c>
      <c r="B113" s="7" t="s">
        <v>38</v>
      </c>
      <c r="C113" s="7"/>
      <c r="D113" s="7"/>
      <c r="E113" s="7" t="s">
        <v>493</v>
      </c>
      <c r="F113" s="7" t="s">
        <v>494</v>
      </c>
      <c r="G113" s="7" t="s">
        <v>495</v>
      </c>
    </row>
    <row r="114" ht="20" customHeight="1">
      <c r="A114" s="7" t="s">
        <v>50</v>
      </c>
      <c r="B114" s="7" t="s">
        <v>50</v>
      </c>
      <c r="C114" s="7"/>
      <c r="D114" s="7"/>
      <c r="E114" s="7" t="s">
        <v>50</v>
      </c>
      <c r="F114" s="7" t="s">
        <v>50</v>
      </c>
      <c r="G114" s="7" t="s">
        <v>50</v>
      </c>
    </row>
  </sheetData>
  <sheetProtection password="CD9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5:B15"/>
    <mergeCell ref="A17:B17"/>
    <mergeCell ref="C17:J17"/>
    <mergeCell ref="A18:B18"/>
    <mergeCell ref="C18:J18"/>
    <mergeCell ref="A19:B19"/>
    <mergeCell ref="C19:J19"/>
    <mergeCell ref="A20:J20"/>
    <mergeCell ref="A22:A24"/>
    <mergeCell ref="B22:B24"/>
    <mergeCell ref="C22:C24"/>
    <mergeCell ref="D22:G22"/>
    <mergeCell ref="H22:H24"/>
    <mergeCell ref="I22:I24"/>
    <mergeCell ref="J22:J24"/>
    <mergeCell ref="D23:D24"/>
    <mergeCell ref="E23:G23"/>
    <mergeCell ref="A27:B27"/>
    <mergeCell ref="A29:B29"/>
    <mergeCell ref="C29:J29"/>
    <mergeCell ref="A30:B30"/>
    <mergeCell ref="C30:J30"/>
    <mergeCell ref="A31:B31"/>
    <mergeCell ref="C31:J31"/>
    <mergeCell ref="A32:J32"/>
    <mergeCell ref="A34:A36"/>
    <mergeCell ref="B34:B36"/>
    <mergeCell ref="C34:C36"/>
    <mergeCell ref="D34:G34"/>
    <mergeCell ref="H34:H36"/>
    <mergeCell ref="I34:I36"/>
    <mergeCell ref="J34:J36"/>
    <mergeCell ref="D35:D36"/>
    <mergeCell ref="E35:G35"/>
    <mergeCell ref="A39:B39"/>
    <mergeCell ref="A41:B41"/>
    <mergeCell ref="C41:J41"/>
    <mergeCell ref="A42:B42"/>
    <mergeCell ref="C42:J42"/>
    <mergeCell ref="A43:B43"/>
    <mergeCell ref="C43:J43"/>
    <mergeCell ref="A44:J44"/>
    <mergeCell ref="A46:A48"/>
    <mergeCell ref="B46:B48"/>
    <mergeCell ref="C46:C48"/>
    <mergeCell ref="D46:G46"/>
    <mergeCell ref="H46:H48"/>
    <mergeCell ref="I46:I48"/>
    <mergeCell ref="J46:J48"/>
    <mergeCell ref="D47:D48"/>
    <mergeCell ref="E47:G47"/>
    <mergeCell ref="A54:B54"/>
    <mergeCell ref="A56:B56"/>
    <mergeCell ref="C56:J56"/>
    <mergeCell ref="A57:B57"/>
    <mergeCell ref="C57:J57"/>
    <mergeCell ref="A58:B58"/>
    <mergeCell ref="C58:J58"/>
    <mergeCell ref="A59:J59"/>
    <mergeCell ref="A61:A63"/>
    <mergeCell ref="B61:B63"/>
    <mergeCell ref="C61:C63"/>
    <mergeCell ref="D61:G61"/>
    <mergeCell ref="H61:H63"/>
    <mergeCell ref="I61:I63"/>
    <mergeCell ref="J61:J63"/>
    <mergeCell ref="D62:D63"/>
    <mergeCell ref="E62:G62"/>
    <mergeCell ref="A66:B66"/>
    <mergeCell ref="A68:B68"/>
    <mergeCell ref="C68:J68"/>
    <mergeCell ref="A69:B69"/>
    <mergeCell ref="C69:J69"/>
    <mergeCell ref="A70:B70"/>
    <mergeCell ref="C70:J70"/>
    <mergeCell ref="A71:J71"/>
    <mergeCell ref="A73:A75"/>
    <mergeCell ref="B73:B75"/>
    <mergeCell ref="C73:C75"/>
    <mergeCell ref="D73:G73"/>
    <mergeCell ref="H73:H75"/>
    <mergeCell ref="I73:I75"/>
    <mergeCell ref="J73:J75"/>
    <mergeCell ref="D74:D75"/>
    <mergeCell ref="E74:G74"/>
    <mergeCell ref="A81:B81"/>
    <mergeCell ref="A83:B83"/>
    <mergeCell ref="C83:J83"/>
    <mergeCell ref="A84:B84"/>
    <mergeCell ref="C84:J84"/>
    <mergeCell ref="A85:B85"/>
    <mergeCell ref="C85:J85"/>
    <mergeCell ref="A86:J86"/>
    <mergeCell ref="A88:A90"/>
    <mergeCell ref="B88:B90"/>
    <mergeCell ref="C88:C90"/>
    <mergeCell ref="D88:G88"/>
    <mergeCell ref="H88:H90"/>
    <mergeCell ref="I88:I90"/>
    <mergeCell ref="J88:J90"/>
    <mergeCell ref="D89:D90"/>
    <mergeCell ref="E89:G89"/>
    <mergeCell ref="A93:B93"/>
    <mergeCell ref="A95:B95"/>
    <mergeCell ref="C95:G95"/>
    <mergeCell ref="A97:G97"/>
    <mergeCell ref="B99:D99"/>
    <mergeCell ref="B100:D100"/>
    <mergeCell ref="A102:B102"/>
    <mergeCell ref="C102:G102"/>
    <mergeCell ref="A104:G104"/>
    <mergeCell ref="B106:D106"/>
    <mergeCell ref="B107:D107"/>
    <mergeCell ref="A109:B109"/>
    <mergeCell ref="C109:G109"/>
    <mergeCell ref="A111:G111"/>
    <mergeCell ref="B113:D113"/>
    <mergeCell ref="B114:D114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471</v>
      </c>
      <c r="B2" s="14"/>
      <c r="C2" s="15" t="s">
        <v>439</v>
      </c>
      <c r="D2" s="15"/>
      <c r="E2" s="15"/>
      <c r="F2" s="15"/>
      <c r="G2" s="15"/>
    </row>
    <row r="3" ht="15" customHeight="1">
</row>
    <row r="4" ht="25" customHeight="1">
      <c r="A4" s="3" t="s">
        <v>496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367</v>
      </c>
      <c r="B6" s="7" t="s">
        <v>497</v>
      </c>
      <c r="C6" s="7"/>
      <c r="D6" s="7" t="s">
        <v>498</v>
      </c>
      <c r="E6" s="7" t="s">
        <v>499</v>
      </c>
      <c r="F6" s="7" t="s">
        <v>500</v>
      </c>
      <c r="G6" s="7" t="s">
        <v>501</v>
      </c>
    </row>
    <row r="7" ht="20" customHeight="1">
      <c r="A7" s="7" t="s">
        <v>50</v>
      </c>
      <c r="B7" s="7" t="s">
        <v>50</v>
      </c>
      <c r="C7" s="7"/>
      <c r="D7" s="7" t="s">
        <v>50</v>
      </c>
      <c r="E7" s="7" t="s">
        <v>50</v>
      </c>
      <c r="F7" s="7" t="s">
        <v>50</v>
      </c>
      <c r="G7" s="7" t="s">
        <v>50</v>
      </c>
    </row>
    <row r="8" ht="20" customHeight="1">
</row>
    <row r="9" ht="25" customHeight="1">
      <c r="A9" s="14" t="s">
        <v>471</v>
      </c>
      <c r="B9" s="14"/>
      <c r="C9" s="15" t="s">
        <v>442</v>
      </c>
      <c r="D9" s="15"/>
      <c r="E9" s="15"/>
      <c r="F9" s="15"/>
      <c r="G9" s="15"/>
    </row>
    <row r="10" ht="15" customHeight="1">
</row>
    <row r="11" ht="25" customHeight="1">
      <c r="A11" s="3" t="s">
        <v>496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367</v>
      </c>
      <c r="B13" s="7" t="s">
        <v>497</v>
      </c>
      <c r="C13" s="7"/>
      <c r="D13" s="7" t="s">
        <v>498</v>
      </c>
      <c r="E13" s="7" t="s">
        <v>499</v>
      </c>
      <c r="F13" s="7" t="s">
        <v>500</v>
      </c>
      <c r="G13" s="7" t="s">
        <v>501</v>
      </c>
    </row>
    <row r="14" ht="20" customHeight="1">
      <c r="A14" s="7" t="s">
        <v>50</v>
      </c>
      <c r="B14" s="7" t="s">
        <v>50</v>
      </c>
      <c r="C14" s="7"/>
      <c r="D14" s="7" t="s">
        <v>50</v>
      </c>
      <c r="E14" s="7" t="s">
        <v>50</v>
      </c>
      <c r="F14" s="7" t="s">
        <v>50</v>
      </c>
      <c r="G14" s="7" t="s">
        <v>50</v>
      </c>
    </row>
    <row r="15" ht="20" customHeight="1">
</row>
    <row r="16" ht="25" customHeight="1">
      <c r="A16" s="14" t="s">
        <v>471</v>
      </c>
      <c r="B16" s="14"/>
      <c r="C16" s="15" t="s">
        <v>445</v>
      </c>
      <c r="D16" s="15"/>
      <c r="E16" s="15"/>
      <c r="F16" s="15"/>
      <c r="G16" s="15"/>
    </row>
    <row r="17" ht="15" customHeight="1">
</row>
    <row r="18" ht="25" customHeight="1">
      <c r="A18" s="3" t="s">
        <v>496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367</v>
      </c>
      <c r="B20" s="7" t="s">
        <v>497</v>
      </c>
      <c r="C20" s="7"/>
      <c r="D20" s="7" t="s">
        <v>498</v>
      </c>
      <c r="E20" s="7" t="s">
        <v>499</v>
      </c>
      <c r="F20" s="7" t="s">
        <v>500</v>
      </c>
      <c r="G20" s="7" t="s">
        <v>501</v>
      </c>
    </row>
    <row r="21" ht="20" customHeight="1">
      <c r="A21" s="7" t="s">
        <v>50</v>
      </c>
      <c r="B21" s="7" t="s">
        <v>50</v>
      </c>
      <c r="C21" s="7"/>
      <c r="D21" s="7" t="s">
        <v>50</v>
      </c>
      <c r="E21" s="7" t="s">
        <v>50</v>
      </c>
      <c r="F21" s="7" t="s">
        <v>50</v>
      </c>
      <c r="G21" s="7" t="s">
        <v>50</v>
      </c>
    </row>
    <row r="22" ht="25" customHeight="1">
</row>
    <row r="23" ht="20" customHeight="1">
      <c r="A23" s="14" t="s">
        <v>468</v>
      </c>
      <c r="B23" s="14"/>
      <c r="C23" s="15" t="s">
        <v>154</v>
      </c>
      <c r="D23" s="15"/>
      <c r="E23" s="15"/>
      <c r="F23" s="15"/>
      <c r="G23" s="15"/>
    </row>
    <row r="24" ht="20" customHeight="1">
      <c r="A24" s="14" t="s">
        <v>469</v>
      </c>
      <c r="B24" s="14"/>
      <c r="C24" s="15" t="s">
        <v>470</v>
      </c>
      <c r="D24" s="15"/>
      <c r="E24" s="15"/>
      <c r="F24" s="15"/>
      <c r="G24" s="15"/>
    </row>
    <row r="25" ht="25" customHeight="1">
      <c r="A25" s="14" t="s">
        <v>471</v>
      </c>
      <c r="B25" s="14"/>
      <c r="C25" s="15" t="s">
        <v>439</v>
      </c>
      <c r="D25" s="15"/>
      <c r="E25" s="15"/>
      <c r="F25" s="15"/>
      <c r="G25" s="15"/>
    </row>
    <row r="26" ht="15" customHeight="1">
</row>
    <row r="27" ht="25" customHeight="1">
      <c r="A27" s="3" t="s">
        <v>502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367</v>
      </c>
      <c r="B29" s="7" t="s">
        <v>497</v>
      </c>
      <c r="C29" s="7"/>
      <c r="D29" s="7" t="s">
        <v>503</v>
      </c>
      <c r="E29" s="7" t="s">
        <v>504</v>
      </c>
      <c r="F29" s="7" t="s">
        <v>505</v>
      </c>
      <c r="G29" s="7" t="s">
        <v>501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372</v>
      </c>
      <c r="B31" s="8" t="s">
        <v>506</v>
      </c>
      <c r="C31" s="8"/>
      <c r="D31" s="11">
        <v>10</v>
      </c>
      <c r="E31" s="11">
        <v>1</v>
      </c>
      <c r="F31" s="11">
        <v>6700.045</v>
      </c>
      <c r="G31" s="11">
        <v>67000.45</v>
      </c>
    </row>
    <row r="32" ht="25" customHeight="1">
      <c r="A32" s="16" t="s">
        <v>489</v>
      </c>
      <c r="B32" s="16"/>
      <c r="C32" s="16"/>
      <c r="D32" s="16"/>
      <c r="E32" s="16"/>
      <c r="F32" s="16"/>
      <c r="G32" s="13">
        <f>SUBTOTAL(9,G31:G31)</f>
      </c>
    </row>
    <row r="33" ht="25" customHeight="1">
</row>
    <row r="34" ht="20" customHeight="1">
      <c r="A34" s="14" t="s">
        <v>468</v>
      </c>
      <c r="B34" s="14"/>
      <c r="C34" s="15" t="s">
        <v>154</v>
      </c>
      <c r="D34" s="15"/>
      <c r="E34" s="15"/>
      <c r="F34" s="15"/>
      <c r="G34" s="15"/>
    </row>
    <row r="35" ht="20" customHeight="1">
      <c r="A35" s="14" t="s">
        <v>469</v>
      </c>
      <c r="B35" s="14"/>
      <c r="C35" s="15" t="s">
        <v>470</v>
      </c>
      <c r="D35" s="15"/>
      <c r="E35" s="15"/>
      <c r="F35" s="15"/>
      <c r="G35" s="15"/>
    </row>
    <row r="36" ht="25" customHeight="1">
      <c r="A36" s="14" t="s">
        <v>471</v>
      </c>
      <c r="B36" s="14"/>
      <c r="C36" s="15" t="s">
        <v>442</v>
      </c>
      <c r="D36" s="15"/>
      <c r="E36" s="15"/>
      <c r="F36" s="15"/>
      <c r="G36" s="15"/>
    </row>
    <row r="37" ht="15" customHeight="1">
</row>
    <row r="38" ht="25" customHeight="1">
      <c r="A38" s="3" t="s">
        <v>502</v>
      </c>
      <c r="B38" s="3"/>
      <c r="C38" s="3"/>
      <c r="D38" s="3"/>
      <c r="E38" s="3"/>
      <c r="F38" s="3"/>
      <c r="G38" s="3"/>
    </row>
    <row r="39" ht="15" customHeight="1">
</row>
    <row r="40" ht="50" customHeight="1">
      <c r="A40" s="7" t="s">
        <v>367</v>
      </c>
      <c r="B40" s="7" t="s">
        <v>497</v>
      </c>
      <c r="C40" s="7"/>
      <c r="D40" s="7" t="s">
        <v>503</v>
      </c>
      <c r="E40" s="7" t="s">
        <v>504</v>
      </c>
      <c r="F40" s="7" t="s">
        <v>505</v>
      </c>
      <c r="G40" s="7" t="s">
        <v>501</v>
      </c>
    </row>
    <row r="41" ht="15" customHeight="1">
      <c r="A41" s="7">
        <v>1</v>
      </c>
      <c r="B41" s="7">
        <v>2</v>
      </c>
      <c r="C41" s="7"/>
      <c r="D41" s="7">
        <v>3</v>
      </c>
      <c r="E41" s="7">
        <v>4</v>
      </c>
      <c r="F41" s="7">
        <v>5</v>
      </c>
      <c r="G41" s="7">
        <v>6</v>
      </c>
    </row>
    <row r="42" ht="20" customHeight="1">
      <c r="A42" s="7" t="s">
        <v>372</v>
      </c>
      <c r="B42" s="8" t="s">
        <v>506</v>
      </c>
      <c r="C42" s="8"/>
      <c r="D42" s="11">
        <v>10</v>
      </c>
      <c r="E42" s="11">
        <v>1</v>
      </c>
      <c r="F42" s="11">
        <v>6700.045</v>
      </c>
      <c r="G42" s="11">
        <v>67000.45</v>
      </c>
    </row>
    <row r="43" ht="25" customHeight="1">
      <c r="A43" s="16" t="s">
        <v>489</v>
      </c>
      <c r="B43" s="16"/>
      <c r="C43" s="16"/>
      <c r="D43" s="16"/>
      <c r="E43" s="16"/>
      <c r="F43" s="16"/>
      <c r="G43" s="13">
        <f>SUBTOTAL(9,G42:G42)</f>
      </c>
    </row>
    <row r="44" ht="25" customHeight="1">
</row>
    <row r="45" ht="20" customHeight="1">
      <c r="A45" s="14" t="s">
        <v>468</v>
      </c>
      <c r="B45" s="14"/>
      <c r="C45" s="15" t="s">
        <v>154</v>
      </c>
      <c r="D45" s="15"/>
      <c r="E45" s="15"/>
      <c r="F45" s="15"/>
      <c r="G45" s="15"/>
    </row>
    <row r="46" ht="20" customHeight="1">
      <c r="A46" s="14" t="s">
        <v>469</v>
      </c>
      <c r="B46" s="14"/>
      <c r="C46" s="15" t="s">
        <v>470</v>
      </c>
      <c r="D46" s="15"/>
      <c r="E46" s="15"/>
      <c r="F46" s="15"/>
      <c r="G46" s="15"/>
    </row>
    <row r="47" ht="25" customHeight="1">
      <c r="A47" s="14" t="s">
        <v>471</v>
      </c>
      <c r="B47" s="14"/>
      <c r="C47" s="15" t="s">
        <v>445</v>
      </c>
      <c r="D47" s="15"/>
      <c r="E47" s="15"/>
      <c r="F47" s="15"/>
      <c r="G47" s="15"/>
    </row>
    <row r="48" ht="15" customHeight="1">
</row>
    <row r="49" ht="25" customHeight="1">
      <c r="A49" s="3" t="s">
        <v>502</v>
      </c>
      <c r="B49" s="3"/>
      <c r="C49" s="3"/>
      <c r="D49" s="3"/>
      <c r="E49" s="3"/>
      <c r="F49" s="3"/>
      <c r="G49" s="3"/>
    </row>
    <row r="50" ht="15" customHeight="1">
</row>
    <row r="51" ht="50" customHeight="1">
      <c r="A51" s="7" t="s">
        <v>367</v>
      </c>
      <c r="B51" s="7" t="s">
        <v>497</v>
      </c>
      <c r="C51" s="7"/>
      <c r="D51" s="7" t="s">
        <v>503</v>
      </c>
      <c r="E51" s="7" t="s">
        <v>504</v>
      </c>
      <c r="F51" s="7" t="s">
        <v>505</v>
      </c>
      <c r="G51" s="7" t="s">
        <v>501</v>
      </c>
    </row>
    <row r="52" ht="15" customHeight="1">
      <c r="A52" s="7">
        <v>1</v>
      </c>
      <c r="B52" s="7">
        <v>2</v>
      </c>
      <c r="C52" s="7"/>
      <c r="D52" s="7">
        <v>3</v>
      </c>
      <c r="E52" s="7">
        <v>4</v>
      </c>
      <c r="F52" s="7">
        <v>5</v>
      </c>
      <c r="G52" s="7">
        <v>6</v>
      </c>
    </row>
    <row r="53" ht="20" customHeight="1">
      <c r="A53" s="7" t="s">
        <v>372</v>
      </c>
      <c r="B53" s="8" t="s">
        <v>506</v>
      </c>
      <c r="C53" s="8"/>
      <c r="D53" s="11">
        <v>10</v>
      </c>
      <c r="E53" s="11">
        <v>1</v>
      </c>
      <c r="F53" s="11">
        <v>6700.045</v>
      </c>
      <c r="G53" s="11">
        <v>67000.45</v>
      </c>
    </row>
    <row r="54" ht="25" customHeight="1">
      <c r="A54" s="16" t="s">
        <v>489</v>
      </c>
      <c r="B54" s="16"/>
      <c r="C54" s="16"/>
      <c r="D54" s="16"/>
      <c r="E54" s="16"/>
      <c r="F54" s="16"/>
      <c r="G54" s="13">
        <f>SUBTOTAL(9,G53:G53)</f>
      </c>
    </row>
    <row r="55" ht="25" customHeight="1">
</row>
    <row r="56" ht="20" customHeight="1">
      <c r="A56" s="14" t="s">
        <v>468</v>
      </c>
      <c r="B56" s="14"/>
      <c r="C56" s="15" t="s">
        <v>182</v>
      </c>
      <c r="D56" s="15"/>
      <c r="E56" s="15"/>
      <c r="F56" s="15"/>
      <c r="G56" s="15"/>
    </row>
    <row r="57" ht="20" customHeight="1">
      <c r="A57" s="14" t="s">
        <v>469</v>
      </c>
      <c r="B57" s="14"/>
      <c r="C57" s="15" t="s">
        <v>490</v>
      </c>
      <c r="D57" s="15"/>
      <c r="E57" s="15"/>
      <c r="F57" s="15"/>
      <c r="G57" s="15"/>
    </row>
    <row r="58" ht="25" customHeight="1">
      <c r="A58" s="14" t="s">
        <v>471</v>
      </c>
      <c r="B58" s="14"/>
      <c r="C58" s="15" t="s">
        <v>439</v>
      </c>
      <c r="D58" s="15"/>
      <c r="E58" s="15"/>
      <c r="F58" s="15"/>
      <c r="G58" s="15"/>
    </row>
    <row r="59" ht="15" customHeight="1">
</row>
    <row r="60" ht="50" customHeight="1">
      <c r="A60" s="3" t="s">
        <v>507</v>
      </c>
      <c r="B60" s="3"/>
      <c r="C60" s="3"/>
      <c r="D60" s="3"/>
      <c r="E60" s="3"/>
      <c r="F60" s="3"/>
      <c r="G60" s="3"/>
    </row>
    <row r="61" ht="15" customHeight="1">
</row>
    <row r="62" ht="50" customHeight="1">
      <c r="A62" s="7" t="s">
        <v>367</v>
      </c>
      <c r="B62" s="7" t="s">
        <v>508</v>
      </c>
      <c r="C62" s="7"/>
      <c r="D62" s="7"/>
      <c r="E62" s="7"/>
      <c r="F62" s="7" t="s">
        <v>509</v>
      </c>
      <c r="G62" s="7" t="s">
        <v>510</v>
      </c>
    </row>
    <row r="63" ht="15" customHeight="1">
      <c r="A63" s="7">
        <v>1</v>
      </c>
      <c r="B63" s="7">
        <v>2</v>
      </c>
      <c r="C63" s="7"/>
      <c r="D63" s="7"/>
      <c r="E63" s="7"/>
      <c r="F63" s="7">
        <v>3</v>
      </c>
      <c r="G63" s="7">
        <v>4</v>
      </c>
    </row>
    <row r="64" ht="20" customHeight="1">
      <c r="A64" s="7" t="s">
        <v>372</v>
      </c>
      <c r="B64" s="8" t="s">
        <v>511</v>
      </c>
      <c r="C64" s="8"/>
      <c r="D64" s="8"/>
      <c r="E64" s="8"/>
      <c r="F64" s="11">
        <v>38403.9735</v>
      </c>
      <c r="G64" s="11">
        <v>11598</v>
      </c>
    </row>
    <row r="65" ht="25" customHeight="1">
      <c r="A65" s="16" t="s">
        <v>489</v>
      </c>
      <c r="B65" s="16"/>
      <c r="C65" s="16"/>
      <c r="D65" s="16"/>
      <c r="E65" s="16"/>
      <c r="F65" s="16"/>
      <c r="G65" s="13">
        <f>SUBTOTAL(9,G64:G64)</f>
      </c>
    </row>
    <row r="66" ht="25" customHeight="1">
</row>
    <row r="67" ht="20" customHeight="1">
      <c r="A67" s="14" t="s">
        <v>468</v>
      </c>
      <c r="B67" s="14"/>
      <c r="C67" s="15" t="s">
        <v>182</v>
      </c>
      <c r="D67" s="15"/>
      <c r="E67" s="15"/>
      <c r="F67" s="15"/>
      <c r="G67" s="15"/>
    </row>
    <row r="68" ht="20" customHeight="1">
      <c r="A68" s="14" t="s">
        <v>469</v>
      </c>
      <c r="B68" s="14"/>
      <c r="C68" s="15" t="s">
        <v>491</v>
      </c>
      <c r="D68" s="15"/>
      <c r="E68" s="15"/>
      <c r="F68" s="15"/>
      <c r="G68" s="15"/>
    </row>
    <row r="69" ht="25" customHeight="1">
      <c r="A69" s="14" t="s">
        <v>471</v>
      </c>
      <c r="B69" s="14"/>
      <c r="C69" s="15" t="s">
        <v>439</v>
      </c>
      <c r="D69" s="15"/>
      <c r="E69" s="15"/>
      <c r="F69" s="15"/>
      <c r="G69" s="15"/>
    </row>
    <row r="70" ht="15" customHeight="1">
</row>
    <row r="71" ht="50" customHeight="1">
      <c r="A71" s="3" t="s">
        <v>507</v>
      </c>
      <c r="B71" s="3"/>
      <c r="C71" s="3"/>
      <c r="D71" s="3"/>
      <c r="E71" s="3"/>
      <c r="F71" s="3"/>
      <c r="G71" s="3"/>
    </row>
    <row r="72" ht="15" customHeight="1">
</row>
    <row r="73" ht="50" customHeight="1">
      <c r="A73" s="7" t="s">
        <v>367</v>
      </c>
      <c r="B73" s="7" t="s">
        <v>508</v>
      </c>
      <c r="C73" s="7"/>
      <c r="D73" s="7"/>
      <c r="E73" s="7"/>
      <c r="F73" s="7" t="s">
        <v>509</v>
      </c>
      <c r="G73" s="7" t="s">
        <v>510</v>
      </c>
    </row>
    <row r="74" ht="15" customHeight="1">
      <c r="A74" s="7">
        <v>1</v>
      </c>
      <c r="B74" s="7">
        <v>2</v>
      </c>
      <c r="C74" s="7"/>
      <c r="D74" s="7"/>
      <c r="E74" s="7"/>
      <c r="F74" s="7">
        <v>3</v>
      </c>
      <c r="G74" s="7">
        <v>4</v>
      </c>
    </row>
    <row r="75" ht="20" customHeight="1">
      <c r="A75" s="7" t="s">
        <v>372</v>
      </c>
      <c r="B75" s="8" t="s">
        <v>511</v>
      </c>
      <c r="C75" s="8"/>
      <c r="D75" s="8"/>
      <c r="E75" s="8"/>
      <c r="F75" s="11">
        <v>1941648</v>
      </c>
      <c r="G75" s="11">
        <v>586377.7</v>
      </c>
    </row>
    <row r="76" ht="25" customHeight="1">
      <c r="A76" s="16" t="s">
        <v>489</v>
      </c>
      <c r="B76" s="16"/>
      <c r="C76" s="16"/>
      <c r="D76" s="16"/>
      <c r="E76" s="16"/>
      <c r="F76" s="16"/>
      <c r="G76" s="13">
        <f>SUBTOTAL(9,G75:G75)</f>
      </c>
    </row>
    <row r="77" ht="25" customHeight="1">
</row>
    <row r="78" ht="20" customHeight="1">
      <c r="A78" s="14" t="s">
        <v>468</v>
      </c>
      <c r="B78" s="14"/>
      <c r="C78" s="15" t="s">
        <v>182</v>
      </c>
      <c r="D78" s="15"/>
      <c r="E78" s="15"/>
      <c r="F78" s="15"/>
      <c r="G78" s="15"/>
    </row>
    <row r="79" ht="20" customHeight="1">
      <c r="A79" s="14" t="s">
        <v>469</v>
      </c>
      <c r="B79" s="14"/>
      <c r="C79" s="15" t="s">
        <v>470</v>
      </c>
      <c r="D79" s="15"/>
      <c r="E79" s="15"/>
      <c r="F79" s="15"/>
      <c r="G79" s="15"/>
    </row>
    <row r="80" ht="25" customHeight="1">
      <c r="A80" s="14" t="s">
        <v>471</v>
      </c>
      <c r="B80" s="14"/>
      <c r="C80" s="15" t="s">
        <v>439</v>
      </c>
      <c r="D80" s="15"/>
      <c r="E80" s="15"/>
      <c r="F80" s="15"/>
      <c r="G80" s="15"/>
    </row>
    <row r="81" ht="15" customHeight="1">
</row>
    <row r="82" ht="50" customHeight="1">
      <c r="A82" s="3" t="s">
        <v>507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367</v>
      </c>
      <c r="B84" s="7" t="s">
        <v>508</v>
      </c>
      <c r="C84" s="7"/>
      <c r="D84" s="7"/>
      <c r="E84" s="7"/>
      <c r="F84" s="7" t="s">
        <v>509</v>
      </c>
      <c r="G84" s="7" t="s">
        <v>510</v>
      </c>
    </row>
    <row r="85" ht="15" customHeight="1">
      <c r="A85" s="7">
        <v>1</v>
      </c>
      <c r="B85" s="7">
        <v>2</v>
      </c>
      <c r="C85" s="7"/>
      <c r="D85" s="7"/>
      <c r="E85" s="7"/>
      <c r="F85" s="7">
        <v>3</v>
      </c>
      <c r="G85" s="7">
        <v>4</v>
      </c>
    </row>
    <row r="86" ht="20" customHeight="1">
      <c r="A86" s="7" t="s">
        <v>372</v>
      </c>
      <c r="B86" s="8" t="s">
        <v>511</v>
      </c>
      <c r="C86" s="8"/>
      <c r="D86" s="8"/>
      <c r="E86" s="8"/>
      <c r="F86" s="11">
        <v>12156297.66</v>
      </c>
      <c r="G86" s="11">
        <v>3671201.89</v>
      </c>
    </row>
    <row r="87" ht="25" customHeight="1">
      <c r="A87" s="16" t="s">
        <v>489</v>
      </c>
      <c r="B87" s="16"/>
      <c r="C87" s="16"/>
      <c r="D87" s="16"/>
      <c r="E87" s="16"/>
      <c r="F87" s="16"/>
      <c r="G87" s="13">
        <f>SUBTOTAL(9,G86:G86)</f>
      </c>
    </row>
    <row r="88" ht="25" customHeight="1">
</row>
    <row r="89" ht="20" customHeight="1">
      <c r="A89" s="14" t="s">
        <v>468</v>
      </c>
      <c r="B89" s="14"/>
      <c r="C89" s="15" t="s">
        <v>182</v>
      </c>
      <c r="D89" s="15"/>
      <c r="E89" s="15"/>
      <c r="F89" s="15"/>
      <c r="G89" s="15"/>
    </row>
    <row r="90" ht="20" customHeight="1">
      <c r="A90" s="14" t="s">
        <v>469</v>
      </c>
      <c r="B90" s="14"/>
      <c r="C90" s="15" t="s">
        <v>490</v>
      </c>
      <c r="D90" s="15"/>
      <c r="E90" s="15"/>
      <c r="F90" s="15"/>
      <c r="G90" s="15"/>
    </row>
    <row r="91" ht="25" customHeight="1">
      <c r="A91" s="14" t="s">
        <v>471</v>
      </c>
      <c r="B91" s="14"/>
      <c r="C91" s="15" t="s">
        <v>442</v>
      </c>
      <c r="D91" s="15"/>
      <c r="E91" s="15"/>
      <c r="F91" s="15"/>
      <c r="G91" s="15"/>
    </row>
    <row r="92" ht="15" customHeight="1">
</row>
    <row r="93" ht="50" customHeight="1">
      <c r="A93" s="3" t="s">
        <v>507</v>
      </c>
      <c r="B93" s="3"/>
      <c r="C93" s="3"/>
      <c r="D93" s="3"/>
      <c r="E93" s="3"/>
      <c r="F93" s="3"/>
      <c r="G93" s="3"/>
    </row>
    <row r="94" ht="15" customHeight="1">
</row>
    <row r="95" ht="50" customHeight="1">
      <c r="A95" s="7" t="s">
        <v>367</v>
      </c>
      <c r="B95" s="7" t="s">
        <v>508</v>
      </c>
      <c r="C95" s="7"/>
      <c r="D95" s="7"/>
      <c r="E95" s="7"/>
      <c r="F95" s="7" t="s">
        <v>509</v>
      </c>
      <c r="G95" s="7" t="s">
        <v>510</v>
      </c>
    </row>
    <row r="96" ht="15" customHeight="1">
      <c r="A96" s="7">
        <v>1</v>
      </c>
      <c r="B96" s="7">
        <v>2</v>
      </c>
      <c r="C96" s="7"/>
      <c r="D96" s="7"/>
      <c r="E96" s="7"/>
      <c r="F96" s="7">
        <v>3</v>
      </c>
      <c r="G96" s="7">
        <v>4</v>
      </c>
    </row>
    <row r="97" ht="20" customHeight="1">
      <c r="A97" s="7" t="s">
        <v>372</v>
      </c>
      <c r="B97" s="8" t="s">
        <v>511</v>
      </c>
      <c r="C97" s="8"/>
      <c r="D97" s="8"/>
      <c r="E97" s="8"/>
      <c r="F97" s="11">
        <v>38403.9735</v>
      </c>
      <c r="G97" s="11">
        <v>11598</v>
      </c>
    </row>
    <row r="98" ht="25" customHeight="1">
      <c r="A98" s="16" t="s">
        <v>489</v>
      </c>
      <c r="B98" s="16"/>
      <c r="C98" s="16"/>
      <c r="D98" s="16"/>
      <c r="E98" s="16"/>
      <c r="F98" s="16"/>
      <c r="G98" s="13">
        <f>SUBTOTAL(9,G97:G97)</f>
      </c>
    </row>
    <row r="99" ht="25" customHeight="1">
</row>
    <row r="100" ht="20" customHeight="1">
      <c r="A100" s="14" t="s">
        <v>468</v>
      </c>
      <c r="B100" s="14"/>
      <c r="C100" s="15" t="s">
        <v>182</v>
      </c>
      <c r="D100" s="15"/>
      <c r="E100" s="15"/>
      <c r="F100" s="15"/>
      <c r="G100" s="15"/>
    </row>
    <row r="101" ht="20" customHeight="1">
      <c r="A101" s="14" t="s">
        <v>469</v>
      </c>
      <c r="B101" s="14"/>
      <c r="C101" s="15" t="s">
        <v>470</v>
      </c>
      <c r="D101" s="15"/>
      <c r="E101" s="15"/>
      <c r="F101" s="15"/>
      <c r="G101" s="15"/>
    </row>
    <row r="102" ht="25" customHeight="1">
      <c r="A102" s="14" t="s">
        <v>471</v>
      </c>
      <c r="B102" s="14"/>
      <c r="C102" s="15" t="s">
        <v>442</v>
      </c>
      <c r="D102" s="15"/>
      <c r="E102" s="15"/>
      <c r="F102" s="15"/>
      <c r="G102" s="15"/>
    </row>
    <row r="103" ht="15" customHeight="1">
</row>
    <row r="104" ht="50" customHeight="1">
      <c r="A104" s="3" t="s">
        <v>507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367</v>
      </c>
      <c r="B106" s="7" t="s">
        <v>508</v>
      </c>
      <c r="C106" s="7"/>
      <c r="D106" s="7"/>
      <c r="E106" s="7"/>
      <c r="F106" s="7" t="s">
        <v>509</v>
      </c>
      <c r="G106" s="7" t="s">
        <v>510</v>
      </c>
    </row>
    <row r="107" ht="15" customHeight="1">
      <c r="A107" s="7">
        <v>1</v>
      </c>
      <c r="B107" s="7">
        <v>2</v>
      </c>
      <c r="C107" s="7"/>
      <c r="D107" s="7"/>
      <c r="E107" s="7"/>
      <c r="F107" s="7">
        <v>3</v>
      </c>
      <c r="G107" s="7">
        <v>4</v>
      </c>
    </row>
    <row r="108" ht="20" customHeight="1">
      <c r="A108" s="7" t="s">
        <v>372</v>
      </c>
      <c r="B108" s="8" t="s">
        <v>511</v>
      </c>
      <c r="C108" s="8"/>
      <c r="D108" s="8"/>
      <c r="E108" s="8"/>
      <c r="F108" s="11">
        <v>12156297.66</v>
      </c>
      <c r="G108" s="11">
        <v>3671201.89</v>
      </c>
    </row>
    <row r="109" ht="25" customHeight="1">
      <c r="A109" s="16" t="s">
        <v>489</v>
      </c>
      <c r="B109" s="16"/>
      <c r="C109" s="16"/>
      <c r="D109" s="16"/>
      <c r="E109" s="16"/>
      <c r="F109" s="16"/>
      <c r="G109" s="13">
        <f>SUBTOTAL(9,G108:G108)</f>
      </c>
    </row>
    <row r="110" ht="25" customHeight="1">
</row>
    <row r="111" ht="20" customHeight="1">
      <c r="A111" s="14" t="s">
        <v>468</v>
      </c>
      <c r="B111" s="14"/>
      <c r="C111" s="15" t="s">
        <v>182</v>
      </c>
      <c r="D111" s="15"/>
      <c r="E111" s="15"/>
      <c r="F111" s="15"/>
      <c r="G111" s="15"/>
    </row>
    <row r="112" ht="20" customHeight="1">
      <c r="A112" s="14" t="s">
        <v>469</v>
      </c>
      <c r="B112" s="14"/>
      <c r="C112" s="15" t="s">
        <v>490</v>
      </c>
      <c r="D112" s="15"/>
      <c r="E112" s="15"/>
      <c r="F112" s="15"/>
      <c r="G112" s="15"/>
    </row>
    <row r="113" ht="25" customHeight="1">
      <c r="A113" s="14" t="s">
        <v>471</v>
      </c>
      <c r="B113" s="14"/>
      <c r="C113" s="15" t="s">
        <v>445</v>
      </c>
      <c r="D113" s="15"/>
      <c r="E113" s="15"/>
      <c r="F113" s="15"/>
      <c r="G113" s="15"/>
    </row>
    <row r="114" ht="15" customHeight="1">
</row>
    <row r="115" ht="50" customHeight="1">
      <c r="A115" s="3" t="s">
        <v>507</v>
      </c>
      <c r="B115" s="3"/>
      <c r="C115" s="3"/>
      <c r="D115" s="3"/>
      <c r="E115" s="3"/>
      <c r="F115" s="3"/>
      <c r="G115" s="3"/>
    </row>
    <row r="116" ht="15" customHeight="1">
</row>
    <row r="117" ht="50" customHeight="1">
      <c r="A117" s="7" t="s">
        <v>367</v>
      </c>
      <c r="B117" s="7" t="s">
        <v>508</v>
      </c>
      <c r="C117" s="7"/>
      <c r="D117" s="7"/>
      <c r="E117" s="7"/>
      <c r="F117" s="7" t="s">
        <v>509</v>
      </c>
      <c r="G117" s="7" t="s">
        <v>510</v>
      </c>
    </row>
    <row r="118" ht="15" customHeight="1">
      <c r="A118" s="7">
        <v>1</v>
      </c>
      <c r="B118" s="7">
        <v>2</v>
      </c>
      <c r="C118" s="7"/>
      <c r="D118" s="7"/>
      <c r="E118" s="7"/>
      <c r="F118" s="7">
        <v>3</v>
      </c>
      <c r="G118" s="7">
        <v>4</v>
      </c>
    </row>
    <row r="119" ht="20" customHeight="1">
      <c r="A119" s="7" t="s">
        <v>372</v>
      </c>
      <c r="B119" s="8" t="s">
        <v>511</v>
      </c>
      <c r="C119" s="8"/>
      <c r="D119" s="8"/>
      <c r="E119" s="8"/>
      <c r="F119" s="11">
        <v>38403.9735</v>
      </c>
      <c r="G119" s="11">
        <v>11598</v>
      </c>
    </row>
    <row r="120" ht="25" customHeight="1">
      <c r="A120" s="16" t="s">
        <v>489</v>
      </c>
      <c r="B120" s="16"/>
      <c r="C120" s="16"/>
      <c r="D120" s="16"/>
      <c r="E120" s="16"/>
      <c r="F120" s="16"/>
      <c r="G120" s="13">
        <f>SUBTOTAL(9,G119:G119)</f>
      </c>
    </row>
    <row r="121" ht="25" customHeight="1">
</row>
    <row r="122" ht="20" customHeight="1">
      <c r="A122" s="14" t="s">
        <v>468</v>
      </c>
      <c r="B122" s="14"/>
      <c r="C122" s="15" t="s">
        <v>182</v>
      </c>
      <c r="D122" s="15"/>
      <c r="E122" s="15"/>
      <c r="F122" s="15"/>
      <c r="G122" s="15"/>
    </row>
    <row r="123" ht="20" customHeight="1">
      <c r="A123" s="14" t="s">
        <v>469</v>
      </c>
      <c r="B123" s="14"/>
      <c r="C123" s="15" t="s">
        <v>470</v>
      </c>
      <c r="D123" s="15"/>
      <c r="E123" s="15"/>
      <c r="F123" s="15"/>
      <c r="G123" s="15"/>
    </row>
    <row r="124" ht="25" customHeight="1">
      <c r="A124" s="14" t="s">
        <v>471</v>
      </c>
      <c r="B124" s="14"/>
      <c r="C124" s="15" t="s">
        <v>445</v>
      </c>
      <c r="D124" s="15"/>
      <c r="E124" s="15"/>
      <c r="F124" s="15"/>
      <c r="G124" s="15"/>
    </row>
    <row r="125" ht="15" customHeight="1">
</row>
    <row r="126" ht="50" customHeight="1">
      <c r="A126" s="3" t="s">
        <v>507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7" t="s">
        <v>367</v>
      </c>
      <c r="B128" s="7" t="s">
        <v>508</v>
      </c>
      <c r="C128" s="7"/>
      <c r="D128" s="7"/>
      <c r="E128" s="7"/>
      <c r="F128" s="7" t="s">
        <v>509</v>
      </c>
      <c r="G128" s="7" t="s">
        <v>510</v>
      </c>
    </row>
    <row r="129" ht="15" customHeight="1">
      <c r="A129" s="7">
        <v>1</v>
      </c>
      <c r="B129" s="7">
        <v>2</v>
      </c>
      <c r="C129" s="7"/>
      <c r="D129" s="7"/>
      <c r="E129" s="7"/>
      <c r="F129" s="7">
        <v>3</v>
      </c>
      <c r="G129" s="7">
        <v>4</v>
      </c>
    </row>
    <row r="130" ht="20" customHeight="1">
      <c r="A130" s="7" t="s">
        <v>372</v>
      </c>
      <c r="B130" s="8" t="s">
        <v>511</v>
      </c>
      <c r="C130" s="8"/>
      <c r="D130" s="8"/>
      <c r="E130" s="8"/>
      <c r="F130" s="11">
        <v>12156297.66</v>
      </c>
      <c r="G130" s="11">
        <v>3671201.89</v>
      </c>
    </row>
    <row r="131" ht="25" customHeight="1">
      <c r="A131" s="16" t="s">
        <v>489</v>
      </c>
      <c r="B131" s="16"/>
      <c r="C131" s="16"/>
      <c r="D131" s="16"/>
      <c r="E131" s="16"/>
      <c r="F131" s="16"/>
      <c r="G131" s="13">
        <f>SUBTOTAL(9,G130:G130)</f>
      </c>
    </row>
    <row r="132" ht="20" customHeight="1">
</row>
    <row r="133" ht="25" customHeight="1">
      <c r="A133" s="14" t="s">
        <v>471</v>
      </c>
      <c r="B133" s="14"/>
      <c r="C133" s="15" t="s">
        <v>439</v>
      </c>
      <c r="D133" s="15"/>
      <c r="E133" s="15"/>
      <c r="F133" s="15"/>
      <c r="G133" s="15"/>
    </row>
    <row r="134" ht="15" customHeight="1">
</row>
    <row r="135" ht="50" customHeight="1">
      <c r="A135" s="3" t="s">
        <v>512</v>
      </c>
      <c r="B135" s="3"/>
      <c r="C135" s="3"/>
      <c r="D135" s="3"/>
      <c r="E135" s="3"/>
      <c r="F135" s="3"/>
      <c r="G135" s="3"/>
    </row>
    <row r="136" ht="15" customHeight="1">
</row>
    <row r="137" ht="50" customHeight="1">
      <c r="A137" s="7" t="s">
        <v>367</v>
      </c>
      <c r="B137" s="7" t="s">
        <v>38</v>
      </c>
      <c r="C137" s="7"/>
      <c r="D137" s="7"/>
      <c r="E137" s="7" t="s">
        <v>493</v>
      </c>
      <c r="F137" s="7" t="s">
        <v>494</v>
      </c>
      <c r="G137" s="7" t="s">
        <v>495</v>
      </c>
    </row>
    <row r="138" ht="20" customHeight="1">
      <c r="A138" s="7" t="s">
        <v>50</v>
      </c>
      <c r="B138" s="7" t="s">
        <v>50</v>
      </c>
      <c r="C138" s="7"/>
      <c r="D138" s="7"/>
      <c r="E138" s="7" t="s">
        <v>50</v>
      </c>
      <c r="F138" s="7" t="s">
        <v>50</v>
      </c>
      <c r="G138" s="7" t="s">
        <v>50</v>
      </c>
    </row>
    <row r="139" ht="20" customHeight="1">
</row>
    <row r="140" ht="25" customHeight="1">
      <c r="A140" s="14" t="s">
        <v>471</v>
      </c>
      <c r="B140" s="14"/>
      <c r="C140" s="15" t="s">
        <v>442</v>
      </c>
      <c r="D140" s="15"/>
      <c r="E140" s="15"/>
      <c r="F140" s="15"/>
      <c r="G140" s="15"/>
    </row>
    <row r="141" ht="15" customHeight="1">
</row>
    <row r="142" ht="50" customHeight="1">
      <c r="A142" s="3" t="s">
        <v>512</v>
      </c>
      <c r="B142" s="3"/>
      <c r="C142" s="3"/>
      <c r="D142" s="3"/>
      <c r="E142" s="3"/>
      <c r="F142" s="3"/>
      <c r="G142" s="3"/>
    </row>
    <row r="143" ht="15" customHeight="1">
</row>
    <row r="144" ht="50" customHeight="1">
      <c r="A144" s="7" t="s">
        <v>367</v>
      </c>
      <c r="B144" s="7" t="s">
        <v>38</v>
      </c>
      <c r="C144" s="7"/>
      <c r="D144" s="7"/>
      <c r="E144" s="7" t="s">
        <v>493</v>
      </c>
      <c r="F144" s="7" t="s">
        <v>494</v>
      </c>
      <c r="G144" s="7" t="s">
        <v>495</v>
      </c>
    </row>
    <row r="145" ht="20" customHeight="1">
      <c r="A145" s="7" t="s">
        <v>50</v>
      </c>
      <c r="B145" s="7" t="s">
        <v>50</v>
      </c>
      <c r="C145" s="7"/>
      <c r="D145" s="7"/>
      <c r="E145" s="7" t="s">
        <v>50</v>
      </c>
      <c r="F145" s="7" t="s">
        <v>50</v>
      </c>
      <c r="G145" s="7" t="s">
        <v>50</v>
      </c>
    </row>
    <row r="146" ht="20" customHeight="1">
</row>
    <row r="147" ht="25" customHeight="1">
      <c r="A147" s="14" t="s">
        <v>471</v>
      </c>
      <c r="B147" s="14"/>
      <c r="C147" s="15" t="s">
        <v>445</v>
      </c>
      <c r="D147" s="15"/>
      <c r="E147" s="15"/>
      <c r="F147" s="15"/>
      <c r="G147" s="15"/>
    </row>
    <row r="148" ht="15" customHeight="1">
</row>
    <row r="149" ht="50" customHeight="1">
      <c r="A149" s="3" t="s">
        <v>512</v>
      </c>
      <c r="B149" s="3"/>
      <c r="C149" s="3"/>
      <c r="D149" s="3"/>
      <c r="E149" s="3"/>
      <c r="F149" s="3"/>
      <c r="G149" s="3"/>
    </row>
    <row r="150" ht="15" customHeight="1">
</row>
    <row r="151" ht="50" customHeight="1">
      <c r="A151" s="7" t="s">
        <v>367</v>
      </c>
      <c r="B151" s="7" t="s">
        <v>38</v>
      </c>
      <c r="C151" s="7"/>
      <c r="D151" s="7"/>
      <c r="E151" s="7" t="s">
        <v>493</v>
      </c>
      <c r="F151" s="7" t="s">
        <v>494</v>
      </c>
      <c r="G151" s="7" t="s">
        <v>495</v>
      </c>
    </row>
    <row r="152" ht="20" customHeight="1">
      <c r="A152" s="7" t="s">
        <v>50</v>
      </c>
      <c r="B152" s="7" t="s">
        <v>50</v>
      </c>
      <c r="C152" s="7"/>
      <c r="D152" s="7"/>
      <c r="E152" s="7" t="s">
        <v>50</v>
      </c>
      <c r="F152" s="7" t="s">
        <v>50</v>
      </c>
      <c r="G152" s="7" t="s">
        <v>50</v>
      </c>
    </row>
    <row r="153" ht="25" customHeight="1">
</row>
    <row r="154" ht="20" customHeight="1">
      <c r="A154" s="14" t="s">
        <v>468</v>
      </c>
      <c r="B154" s="14"/>
      <c r="C154" s="15" t="s">
        <v>226</v>
      </c>
      <c r="D154" s="15"/>
      <c r="E154" s="15"/>
      <c r="F154" s="15"/>
      <c r="G154" s="15"/>
    </row>
    <row r="155" ht="20" customHeight="1">
      <c r="A155" s="14" t="s">
        <v>469</v>
      </c>
      <c r="B155" s="14"/>
      <c r="C155" s="15" t="s">
        <v>470</v>
      </c>
      <c r="D155" s="15"/>
      <c r="E155" s="15"/>
      <c r="F155" s="15"/>
      <c r="G155" s="15"/>
    </row>
    <row r="156" ht="25" customHeight="1">
      <c r="A156" s="14" t="s">
        <v>471</v>
      </c>
      <c r="B156" s="14"/>
      <c r="C156" s="15" t="s">
        <v>439</v>
      </c>
      <c r="D156" s="15"/>
      <c r="E156" s="15"/>
      <c r="F156" s="15"/>
      <c r="G156" s="15"/>
    </row>
    <row r="157" ht="15" customHeight="1">
</row>
    <row r="158" ht="25" customHeight="1">
      <c r="A158" s="3" t="s">
        <v>513</v>
      </c>
      <c r="B158" s="3"/>
      <c r="C158" s="3"/>
      <c r="D158" s="3"/>
      <c r="E158" s="3"/>
      <c r="F158" s="3"/>
      <c r="G158" s="3"/>
    </row>
    <row r="159" ht="15" customHeight="1">
</row>
    <row r="160" ht="60" customHeight="1">
      <c r="A160" s="7" t="s">
        <v>367</v>
      </c>
      <c r="B160" s="7" t="s">
        <v>497</v>
      </c>
      <c r="C160" s="7"/>
      <c r="D160" s="7"/>
      <c r="E160" s="7" t="s">
        <v>514</v>
      </c>
      <c r="F160" s="7" t="s">
        <v>515</v>
      </c>
      <c r="G160" s="7" t="s">
        <v>516</v>
      </c>
    </row>
    <row r="161" ht="15" customHeight="1">
      <c r="A161" s="7">
        <v>1</v>
      </c>
      <c r="B161" s="7">
        <v>2</v>
      </c>
      <c r="C161" s="7"/>
      <c r="D161" s="7"/>
      <c r="E161" s="7">
        <v>3</v>
      </c>
      <c r="F161" s="7">
        <v>4</v>
      </c>
      <c r="G161" s="7">
        <v>5</v>
      </c>
    </row>
    <row r="162" ht="20" customHeight="1">
      <c r="A162" s="7" t="s">
        <v>372</v>
      </c>
      <c r="B162" s="8" t="s">
        <v>517</v>
      </c>
      <c r="C162" s="8"/>
      <c r="D162" s="8"/>
      <c r="E162" s="11">
        <v>2254545.45</v>
      </c>
      <c r="F162" s="11">
        <v>2.2</v>
      </c>
      <c r="G162" s="11">
        <v>49600</v>
      </c>
    </row>
    <row r="163" ht="20" customHeight="1">
      <c r="A163" s="7" t="s">
        <v>373</v>
      </c>
      <c r="B163" s="8" t="s">
        <v>518</v>
      </c>
      <c r="C163" s="8"/>
      <c r="D163" s="8"/>
      <c r="E163" s="11">
        <v>526666.67</v>
      </c>
      <c r="F163" s="11">
        <v>1.5</v>
      </c>
      <c r="G163" s="11">
        <v>7900</v>
      </c>
    </row>
    <row r="164" ht="25" customHeight="1">
      <c r="A164" s="16" t="s">
        <v>489</v>
      </c>
      <c r="B164" s="16"/>
      <c r="C164" s="16"/>
      <c r="D164" s="16"/>
      <c r="E164" s="16"/>
      <c r="F164" s="16"/>
      <c r="G164" s="13">
        <f>SUBTOTAL(9,G162:G163)</f>
      </c>
    </row>
    <row r="165" ht="25" customHeight="1">
</row>
    <row r="166" ht="20" customHeight="1">
      <c r="A166" s="14" t="s">
        <v>468</v>
      </c>
      <c r="B166" s="14"/>
      <c r="C166" s="15" t="s">
        <v>242</v>
      </c>
      <c r="D166" s="15"/>
      <c r="E166" s="15"/>
      <c r="F166" s="15"/>
      <c r="G166" s="15"/>
    </row>
    <row r="167" ht="20" customHeight="1">
      <c r="A167" s="14" t="s">
        <v>469</v>
      </c>
      <c r="B167" s="14"/>
      <c r="C167" s="15" t="s">
        <v>490</v>
      </c>
      <c r="D167" s="15"/>
      <c r="E167" s="15"/>
      <c r="F167" s="15"/>
      <c r="G167" s="15"/>
    </row>
    <row r="168" ht="25" customHeight="1">
      <c r="A168" s="14" t="s">
        <v>471</v>
      </c>
      <c r="B168" s="14"/>
      <c r="C168" s="15" t="s">
        <v>439</v>
      </c>
      <c r="D168" s="15"/>
      <c r="E168" s="15"/>
      <c r="F168" s="15"/>
      <c r="G168" s="15"/>
    </row>
    <row r="169" ht="15" customHeight="1">
</row>
    <row r="170" ht="25" customHeight="1">
      <c r="A170" s="3" t="s">
        <v>519</v>
      </c>
      <c r="B170" s="3"/>
      <c r="C170" s="3"/>
      <c r="D170" s="3"/>
      <c r="E170" s="3"/>
      <c r="F170" s="3"/>
      <c r="G170" s="3"/>
    </row>
    <row r="171" ht="15" customHeight="1">
</row>
    <row r="172" ht="60" customHeight="1">
      <c r="A172" s="7" t="s">
        <v>367</v>
      </c>
      <c r="B172" s="7" t="s">
        <v>497</v>
      </c>
      <c r="C172" s="7"/>
      <c r="D172" s="7"/>
      <c r="E172" s="7" t="s">
        <v>514</v>
      </c>
      <c r="F172" s="7" t="s">
        <v>515</v>
      </c>
      <c r="G172" s="7" t="s">
        <v>516</v>
      </c>
    </row>
    <row r="173" ht="15" customHeight="1">
      <c r="A173" s="7">
        <v>1</v>
      </c>
      <c r="B173" s="7">
        <v>2</v>
      </c>
      <c r="C173" s="7"/>
      <c r="D173" s="7"/>
      <c r="E173" s="7">
        <v>3</v>
      </c>
      <c r="F173" s="7">
        <v>4</v>
      </c>
      <c r="G173" s="7">
        <v>5</v>
      </c>
    </row>
    <row r="174" ht="20" customHeight="1">
      <c r="A174" s="7" t="s">
        <v>374</v>
      </c>
      <c r="B174" s="8" t="s">
        <v>520</v>
      </c>
      <c r="C174" s="8"/>
      <c r="D174" s="8"/>
      <c r="E174" s="11">
        <v>5000</v>
      </c>
      <c r="F174" s="11">
        <v>100</v>
      </c>
      <c r="G174" s="11">
        <v>5000</v>
      </c>
    </row>
    <row r="175" ht="25" customHeight="1">
      <c r="A175" s="16" t="s">
        <v>489</v>
      </c>
      <c r="B175" s="16"/>
      <c r="C175" s="16"/>
      <c r="D175" s="16"/>
      <c r="E175" s="16"/>
      <c r="F175" s="16"/>
      <c r="G175" s="13">
        <f>SUBTOTAL(9,G174:G174)</f>
      </c>
    </row>
    <row r="176" ht="25" customHeight="1">
</row>
    <row r="177" ht="20" customHeight="1">
      <c r="A177" s="14" t="s">
        <v>468</v>
      </c>
      <c r="B177" s="14"/>
      <c r="C177" s="15" t="s">
        <v>226</v>
      </c>
      <c r="D177" s="15"/>
      <c r="E177" s="15"/>
      <c r="F177" s="15"/>
      <c r="G177" s="15"/>
    </row>
    <row r="178" ht="20" customHeight="1">
      <c r="A178" s="14" t="s">
        <v>469</v>
      </c>
      <c r="B178" s="14"/>
      <c r="C178" s="15" t="s">
        <v>470</v>
      </c>
      <c r="D178" s="15"/>
      <c r="E178" s="15"/>
      <c r="F178" s="15"/>
      <c r="G178" s="15"/>
    </row>
    <row r="179" ht="25" customHeight="1">
      <c r="A179" s="14" t="s">
        <v>471</v>
      </c>
      <c r="B179" s="14"/>
      <c r="C179" s="15" t="s">
        <v>442</v>
      </c>
      <c r="D179" s="15"/>
      <c r="E179" s="15"/>
      <c r="F179" s="15"/>
      <c r="G179" s="15"/>
    </row>
    <row r="180" ht="15" customHeight="1">
</row>
    <row r="181" ht="25" customHeight="1">
      <c r="A181" s="3" t="s">
        <v>513</v>
      </c>
      <c r="B181" s="3"/>
      <c r="C181" s="3"/>
      <c r="D181" s="3"/>
      <c r="E181" s="3"/>
      <c r="F181" s="3"/>
      <c r="G181" s="3"/>
    </row>
    <row r="182" ht="15" customHeight="1">
</row>
    <row r="183" ht="60" customHeight="1">
      <c r="A183" s="7" t="s">
        <v>367</v>
      </c>
      <c r="B183" s="7" t="s">
        <v>497</v>
      </c>
      <c r="C183" s="7"/>
      <c r="D183" s="7"/>
      <c r="E183" s="7" t="s">
        <v>514</v>
      </c>
      <c r="F183" s="7" t="s">
        <v>515</v>
      </c>
      <c r="G183" s="7" t="s">
        <v>516</v>
      </c>
    </row>
    <row r="184" ht="15" customHeight="1">
      <c r="A184" s="7">
        <v>1</v>
      </c>
      <c r="B184" s="7">
        <v>2</v>
      </c>
      <c r="C184" s="7"/>
      <c r="D184" s="7"/>
      <c r="E184" s="7">
        <v>3</v>
      </c>
      <c r="F184" s="7">
        <v>4</v>
      </c>
      <c r="G184" s="7">
        <v>5</v>
      </c>
    </row>
    <row r="185" ht="20" customHeight="1">
      <c r="A185" s="7" t="s">
        <v>372</v>
      </c>
      <c r="B185" s="8" t="s">
        <v>517</v>
      </c>
      <c r="C185" s="8"/>
      <c r="D185" s="8"/>
      <c r="E185" s="11">
        <v>2254545.45</v>
      </c>
      <c r="F185" s="11">
        <v>2.2</v>
      </c>
      <c r="G185" s="11">
        <v>49600</v>
      </c>
    </row>
    <row r="186" ht="20" customHeight="1">
      <c r="A186" s="7" t="s">
        <v>373</v>
      </c>
      <c r="B186" s="8" t="s">
        <v>518</v>
      </c>
      <c r="C186" s="8"/>
      <c r="D186" s="8"/>
      <c r="E186" s="11">
        <v>526666.67</v>
      </c>
      <c r="F186" s="11">
        <v>1.5</v>
      </c>
      <c r="G186" s="11">
        <v>7900</v>
      </c>
    </row>
    <row r="187" ht="25" customHeight="1">
      <c r="A187" s="16" t="s">
        <v>489</v>
      </c>
      <c r="B187" s="16"/>
      <c r="C187" s="16"/>
      <c r="D187" s="16"/>
      <c r="E187" s="16"/>
      <c r="F187" s="16"/>
      <c r="G187" s="13">
        <f>SUBTOTAL(9,G185:G186)</f>
      </c>
    </row>
    <row r="188" ht="25" customHeight="1">
</row>
    <row r="189" ht="20" customHeight="1">
      <c r="A189" s="14" t="s">
        <v>468</v>
      </c>
      <c r="B189" s="14"/>
      <c r="C189" s="15" t="s">
        <v>242</v>
      </c>
      <c r="D189" s="15"/>
      <c r="E189" s="15"/>
      <c r="F189" s="15"/>
      <c r="G189" s="15"/>
    </row>
    <row r="190" ht="20" customHeight="1">
      <c r="A190" s="14" t="s">
        <v>469</v>
      </c>
      <c r="B190" s="14"/>
      <c r="C190" s="15" t="s">
        <v>490</v>
      </c>
      <c r="D190" s="15"/>
      <c r="E190" s="15"/>
      <c r="F190" s="15"/>
      <c r="G190" s="15"/>
    </row>
    <row r="191" ht="25" customHeight="1">
      <c r="A191" s="14" t="s">
        <v>471</v>
      </c>
      <c r="B191" s="14"/>
      <c r="C191" s="15" t="s">
        <v>442</v>
      </c>
      <c r="D191" s="15"/>
      <c r="E191" s="15"/>
      <c r="F191" s="15"/>
      <c r="G191" s="15"/>
    </row>
    <row r="192" ht="15" customHeight="1">
</row>
    <row r="193" ht="25" customHeight="1">
      <c r="A193" s="3" t="s">
        <v>519</v>
      </c>
      <c r="B193" s="3"/>
      <c r="C193" s="3"/>
      <c r="D193" s="3"/>
      <c r="E193" s="3"/>
      <c r="F193" s="3"/>
      <c r="G193" s="3"/>
    </row>
    <row r="194" ht="15" customHeight="1">
</row>
    <row r="195" ht="60" customHeight="1">
      <c r="A195" s="7" t="s">
        <v>367</v>
      </c>
      <c r="B195" s="7" t="s">
        <v>497</v>
      </c>
      <c r="C195" s="7"/>
      <c r="D195" s="7"/>
      <c r="E195" s="7" t="s">
        <v>514</v>
      </c>
      <c r="F195" s="7" t="s">
        <v>515</v>
      </c>
      <c r="G195" s="7" t="s">
        <v>516</v>
      </c>
    </row>
    <row r="196" ht="15" customHeight="1">
      <c r="A196" s="7">
        <v>1</v>
      </c>
      <c r="B196" s="7">
        <v>2</v>
      </c>
      <c r="C196" s="7"/>
      <c r="D196" s="7"/>
      <c r="E196" s="7">
        <v>3</v>
      </c>
      <c r="F196" s="7">
        <v>4</v>
      </c>
      <c r="G196" s="7">
        <v>5</v>
      </c>
    </row>
    <row r="197" ht="20" customHeight="1">
      <c r="A197" s="7" t="s">
        <v>374</v>
      </c>
      <c r="B197" s="8" t="s">
        <v>520</v>
      </c>
      <c r="C197" s="8"/>
      <c r="D197" s="8"/>
      <c r="E197" s="11">
        <v>5000</v>
      </c>
      <c r="F197" s="11">
        <v>100</v>
      </c>
      <c r="G197" s="11">
        <v>5000</v>
      </c>
    </row>
    <row r="198" ht="25" customHeight="1">
      <c r="A198" s="16" t="s">
        <v>489</v>
      </c>
      <c r="B198" s="16"/>
      <c r="C198" s="16"/>
      <c r="D198" s="16"/>
      <c r="E198" s="16"/>
      <c r="F198" s="16"/>
      <c r="G198" s="13">
        <f>SUBTOTAL(9,G197:G197)</f>
      </c>
    </row>
    <row r="199" ht="25" customHeight="1">
</row>
    <row r="200" ht="20" customHeight="1">
      <c r="A200" s="14" t="s">
        <v>468</v>
      </c>
      <c r="B200" s="14"/>
      <c r="C200" s="15" t="s">
        <v>226</v>
      </c>
      <c r="D200" s="15"/>
      <c r="E200" s="15"/>
      <c r="F200" s="15"/>
      <c r="G200" s="15"/>
    </row>
    <row r="201" ht="20" customHeight="1">
      <c r="A201" s="14" t="s">
        <v>469</v>
      </c>
      <c r="B201" s="14"/>
      <c r="C201" s="15" t="s">
        <v>470</v>
      </c>
      <c r="D201" s="15"/>
      <c r="E201" s="15"/>
      <c r="F201" s="15"/>
      <c r="G201" s="15"/>
    </row>
    <row r="202" ht="25" customHeight="1">
      <c r="A202" s="14" t="s">
        <v>471</v>
      </c>
      <c r="B202" s="14"/>
      <c r="C202" s="15" t="s">
        <v>445</v>
      </c>
      <c r="D202" s="15"/>
      <c r="E202" s="15"/>
      <c r="F202" s="15"/>
      <c r="G202" s="15"/>
    </row>
    <row r="203" ht="15" customHeight="1">
</row>
    <row r="204" ht="25" customHeight="1">
      <c r="A204" s="3" t="s">
        <v>513</v>
      </c>
      <c r="B204" s="3"/>
      <c r="C204" s="3"/>
      <c r="D204" s="3"/>
      <c r="E204" s="3"/>
      <c r="F204" s="3"/>
      <c r="G204" s="3"/>
    </row>
    <row r="205" ht="15" customHeight="1">
</row>
    <row r="206" ht="60" customHeight="1">
      <c r="A206" s="7" t="s">
        <v>367</v>
      </c>
      <c r="B206" s="7" t="s">
        <v>497</v>
      </c>
      <c r="C206" s="7"/>
      <c r="D206" s="7"/>
      <c r="E206" s="7" t="s">
        <v>514</v>
      </c>
      <c r="F206" s="7" t="s">
        <v>515</v>
      </c>
      <c r="G206" s="7" t="s">
        <v>516</v>
      </c>
    </row>
    <row r="207" ht="15" customHeight="1">
      <c r="A207" s="7">
        <v>1</v>
      </c>
      <c r="B207" s="7">
        <v>2</v>
      </c>
      <c r="C207" s="7"/>
      <c r="D207" s="7"/>
      <c r="E207" s="7">
        <v>3</v>
      </c>
      <c r="F207" s="7">
        <v>4</v>
      </c>
      <c r="G207" s="7">
        <v>5</v>
      </c>
    </row>
    <row r="208" ht="20" customHeight="1">
      <c r="A208" s="7" t="s">
        <v>372</v>
      </c>
      <c r="B208" s="8" t="s">
        <v>517</v>
      </c>
      <c r="C208" s="8"/>
      <c r="D208" s="8"/>
      <c r="E208" s="11">
        <v>2254545.45</v>
      </c>
      <c r="F208" s="11">
        <v>2.2</v>
      </c>
      <c r="G208" s="11">
        <v>49600</v>
      </c>
    </row>
    <row r="209" ht="20" customHeight="1">
      <c r="A209" s="7" t="s">
        <v>373</v>
      </c>
      <c r="B209" s="8" t="s">
        <v>518</v>
      </c>
      <c r="C209" s="8"/>
      <c r="D209" s="8"/>
      <c r="E209" s="11">
        <v>526666.67</v>
      </c>
      <c r="F209" s="11">
        <v>1.5</v>
      </c>
      <c r="G209" s="11">
        <v>7900</v>
      </c>
    </row>
    <row r="210" ht="25" customHeight="1">
      <c r="A210" s="16" t="s">
        <v>489</v>
      </c>
      <c r="B210" s="16"/>
      <c r="C210" s="16"/>
      <c r="D210" s="16"/>
      <c r="E210" s="16"/>
      <c r="F210" s="16"/>
      <c r="G210" s="13">
        <f>SUBTOTAL(9,G208:G209)</f>
      </c>
    </row>
    <row r="211" ht="25" customHeight="1">
</row>
    <row r="212" ht="20" customHeight="1">
      <c r="A212" s="14" t="s">
        <v>468</v>
      </c>
      <c r="B212" s="14"/>
      <c r="C212" s="15" t="s">
        <v>242</v>
      </c>
      <c r="D212" s="15"/>
      <c r="E212" s="15"/>
      <c r="F212" s="15"/>
      <c r="G212" s="15"/>
    </row>
    <row r="213" ht="20" customHeight="1">
      <c r="A213" s="14" t="s">
        <v>469</v>
      </c>
      <c r="B213" s="14"/>
      <c r="C213" s="15" t="s">
        <v>490</v>
      </c>
      <c r="D213" s="15"/>
      <c r="E213" s="15"/>
      <c r="F213" s="15"/>
      <c r="G213" s="15"/>
    </row>
    <row r="214" ht="25" customHeight="1">
      <c r="A214" s="14" t="s">
        <v>471</v>
      </c>
      <c r="B214" s="14"/>
      <c r="C214" s="15" t="s">
        <v>445</v>
      </c>
      <c r="D214" s="15"/>
      <c r="E214" s="15"/>
      <c r="F214" s="15"/>
      <c r="G214" s="15"/>
    </row>
    <row r="215" ht="15" customHeight="1">
</row>
    <row r="216" ht="25" customHeight="1">
      <c r="A216" s="3" t="s">
        <v>519</v>
      </c>
      <c r="B216" s="3"/>
      <c r="C216" s="3"/>
      <c r="D216" s="3"/>
      <c r="E216" s="3"/>
      <c r="F216" s="3"/>
      <c r="G216" s="3"/>
    </row>
    <row r="217" ht="15" customHeight="1">
</row>
    <row r="218" ht="60" customHeight="1">
      <c r="A218" s="7" t="s">
        <v>367</v>
      </c>
      <c r="B218" s="7" t="s">
        <v>497</v>
      </c>
      <c r="C218" s="7"/>
      <c r="D218" s="7"/>
      <c r="E218" s="7" t="s">
        <v>514</v>
      </c>
      <c r="F218" s="7" t="s">
        <v>515</v>
      </c>
      <c r="G218" s="7" t="s">
        <v>516</v>
      </c>
    </row>
    <row r="219" ht="15" customHeight="1">
      <c r="A219" s="7">
        <v>1</v>
      </c>
      <c r="B219" s="7">
        <v>2</v>
      </c>
      <c r="C219" s="7"/>
      <c r="D219" s="7"/>
      <c r="E219" s="7">
        <v>3</v>
      </c>
      <c r="F219" s="7">
        <v>4</v>
      </c>
      <c r="G219" s="7">
        <v>5</v>
      </c>
    </row>
    <row r="220" ht="20" customHeight="1">
      <c r="A220" s="7" t="s">
        <v>374</v>
      </c>
      <c r="B220" s="8" t="s">
        <v>520</v>
      </c>
      <c r="C220" s="8"/>
      <c r="D220" s="8"/>
      <c r="E220" s="11">
        <v>5000</v>
      </c>
      <c r="F220" s="11">
        <v>100</v>
      </c>
      <c r="G220" s="11">
        <v>5000</v>
      </c>
    </row>
    <row r="221" ht="25" customHeight="1">
      <c r="A221" s="16" t="s">
        <v>489</v>
      </c>
      <c r="B221" s="16"/>
      <c r="C221" s="16"/>
      <c r="D221" s="16"/>
      <c r="E221" s="16"/>
      <c r="F221" s="16"/>
      <c r="G221" s="13">
        <f>SUBTOTAL(9,G220:G220)</f>
      </c>
    </row>
    <row r="222" ht="20" customHeight="1">
</row>
    <row r="223" ht="25" customHeight="1">
      <c r="A223" s="14" t="s">
        <v>471</v>
      </c>
      <c r="B223" s="14"/>
      <c r="C223" s="15" t="s">
        <v>439</v>
      </c>
      <c r="D223" s="15"/>
      <c r="E223" s="15"/>
      <c r="F223" s="15"/>
      <c r="G223" s="15"/>
    </row>
    <row r="224" ht="15" customHeight="1">
</row>
    <row r="225" ht="25" customHeight="1">
      <c r="A225" s="3" t="s">
        <v>521</v>
      </c>
      <c r="B225" s="3"/>
      <c r="C225" s="3"/>
      <c r="D225" s="3"/>
      <c r="E225" s="3"/>
      <c r="F225" s="3"/>
      <c r="G225" s="3"/>
    </row>
    <row r="226" ht="15" customHeight="1">
</row>
    <row r="227" ht="50" customHeight="1">
      <c r="A227" s="7" t="s">
        <v>367</v>
      </c>
      <c r="B227" s="7" t="s">
        <v>38</v>
      </c>
      <c r="C227" s="7"/>
      <c r="D227" s="7"/>
      <c r="E227" s="7" t="s">
        <v>493</v>
      </c>
      <c r="F227" s="7" t="s">
        <v>494</v>
      </c>
      <c r="G227" s="7" t="s">
        <v>495</v>
      </c>
    </row>
    <row r="228" ht="20" customHeight="1">
      <c r="A228" s="7" t="s">
        <v>50</v>
      </c>
      <c r="B228" s="7" t="s">
        <v>50</v>
      </c>
      <c r="C228" s="7"/>
      <c r="D228" s="7"/>
      <c r="E228" s="7" t="s">
        <v>50</v>
      </c>
      <c r="F228" s="7" t="s">
        <v>50</v>
      </c>
      <c r="G228" s="7" t="s">
        <v>50</v>
      </c>
    </row>
    <row r="229" ht="20" customHeight="1">
</row>
    <row r="230" ht="25" customHeight="1">
      <c r="A230" s="14" t="s">
        <v>471</v>
      </c>
      <c r="B230" s="14"/>
      <c r="C230" s="15" t="s">
        <v>442</v>
      </c>
      <c r="D230" s="15"/>
      <c r="E230" s="15"/>
      <c r="F230" s="15"/>
      <c r="G230" s="15"/>
    </row>
    <row r="231" ht="15" customHeight="1">
</row>
    <row r="232" ht="25" customHeight="1">
      <c r="A232" s="3" t="s">
        <v>521</v>
      </c>
      <c r="B232" s="3"/>
      <c r="C232" s="3"/>
      <c r="D232" s="3"/>
      <c r="E232" s="3"/>
      <c r="F232" s="3"/>
      <c r="G232" s="3"/>
    </row>
    <row r="233" ht="15" customHeight="1">
</row>
    <row r="234" ht="50" customHeight="1">
      <c r="A234" s="7" t="s">
        <v>367</v>
      </c>
      <c r="B234" s="7" t="s">
        <v>38</v>
      </c>
      <c r="C234" s="7"/>
      <c r="D234" s="7"/>
      <c r="E234" s="7" t="s">
        <v>493</v>
      </c>
      <c r="F234" s="7" t="s">
        <v>494</v>
      </c>
      <c r="G234" s="7" t="s">
        <v>495</v>
      </c>
    </row>
    <row r="235" ht="20" customHeight="1">
      <c r="A235" s="7" t="s">
        <v>50</v>
      </c>
      <c r="B235" s="7" t="s">
        <v>50</v>
      </c>
      <c r="C235" s="7"/>
      <c r="D235" s="7"/>
      <c r="E235" s="7" t="s">
        <v>50</v>
      </c>
      <c r="F235" s="7" t="s">
        <v>50</v>
      </c>
      <c r="G235" s="7" t="s">
        <v>50</v>
      </c>
    </row>
    <row r="236" ht="20" customHeight="1">
</row>
    <row r="237" ht="25" customHeight="1">
      <c r="A237" s="14" t="s">
        <v>471</v>
      </c>
      <c r="B237" s="14"/>
      <c r="C237" s="15" t="s">
        <v>445</v>
      </c>
      <c r="D237" s="15"/>
      <c r="E237" s="15"/>
      <c r="F237" s="15"/>
      <c r="G237" s="15"/>
    </row>
    <row r="238" ht="15" customHeight="1">
</row>
    <row r="239" ht="25" customHeight="1">
      <c r="A239" s="3" t="s">
        <v>521</v>
      </c>
      <c r="B239" s="3"/>
      <c r="C239" s="3"/>
      <c r="D239" s="3"/>
      <c r="E239" s="3"/>
      <c r="F239" s="3"/>
      <c r="G239" s="3"/>
    </row>
    <row r="240" ht="15" customHeight="1">
</row>
    <row r="241" ht="50" customHeight="1">
      <c r="A241" s="7" t="s">
        <v>367</v>
      </c>
      <c r="B241" s="7" t="s">
        <v>38</v>
      </c>
      <c r="C241" s="7"/>
      <c r="D241" s="7"/>
      <c r="E241" s="7" t="s">
        <v>493</v>
      </c>
      <c r="F241" s="7" t="s">
        <v>494</v>
      </c>
      <c r="G241" s="7" t="s">
        <v>495</v>
      </c>
    </row>
    <row r="242" ht="20" customHeight="1">
      <c r="A242" s="7" t="s">
        <v>50</v>
      </c>
      <c r="B242" s="7" t="s">
        <v>50</v>
      </c>
      <c r="C242" s="7"/>
      <c r="D242" s="7"/>
      <c r="E242" s="7" t="s">
        <v>50</v>
      </c>
      <c r="F242" s="7" t="s">
        <v>50</v>
      </c>
      <c r="G242" s="7" t="s">
        <v>50</v>
      </c>
    </row>
    <row r="243" ht="20" customHeight="1">
</row>
    <row r="244" ht="25" customHeight="1">
      <c r="A244" s="14" t="s">
        <v>471</v>
      </c>
      <c r="B244" s="14"/>
      <c r="C244" s="15" t="s">
        <v>439</v>
      </c>
      <c r="D244" s="15"/>
      <c r="E244" s="15"/>
      <c r="F244" s="15"/>
      <c r="G244" s="15"/>
    </row>
    <row r="245" ht="15" customHeight="1">
</row>
    <row r="246" ht="25" customHeight="1">
      <c r="A246" s="3" t="s">
        <v>522</v>
      </c>
      <c r="B246" s="3"/>
      <c r="C246" s="3"/>
      <c r="D246" s="3"/>
      <c r="E246" s="3"/>
      <c r="F246" s="3"/>
      <c r="G246" s="3"/>
    </row>
    <row r="247" ht="15" customHeight="1">
</row>
    <row r="248" ht="50" customHeight="1">
      <c r="A248" s="7" t="s">
        <v>367</v>
      </c>
      <c r="B248" s="7" t="s">
        <v>38</v>
      </c>
      <c r="C248" s="7"/>
      <c r="D248" s="7"/>
      <c r="E248" s="7" t="s">
        <v>493</v>
      </c>
      <c r="F248" s="7" t="s">
        <v>494</v>
      </c>
      <c r="G248" s="7" t="s">
        <v>495</v>
      </c>
    </row>
    <row r="249" ht="20" customHeight="1">
      <c r="A249" s="7" t="s">
        <v>50</v>
      </c>
      <c r="B249" s="7" t="s">
        <v>50</v>
      </c>
      <c r="C249" s="7"/>
      <c r="D249" s="7"/>
      <c r="E249" s="7" t="s">
        <v>50</v>
      </c>
      <c r="F249" s="7" t="s">
        <v>50</v>
      </c>
      <c r="G249" s="7" t="s">
        <v>50</v>
      </c>
    </row>
    <row r="250" ht="20" customHeight="1">
</row>
    <row r="251" ht="25" customHeight="1">
      <c r="A251" s="14" t="s">
        <v>471</v>
      </c>
      <c r="B251" s="14"/>
      <c r="C251" s="15" t="s">
        <v>442</v>
      </c>
      <c r="D251" s="15"/>
      <c r="E251" s="15"/>
      <c r="F251" s="15"/>
      <c r="G251" s="15"/>
    </row>
    <row r="252" ht="15" customHeight="1">
</row>
    <row r="253" ht="25" customHeight="1">
      <c r="A253" s="3" t="s">
        <v>522</v>
      </c>
      <c r="B253" s="3"/>
      <c r="C253" s="3"/>
      <c r="D253" s="3"/>
      <c r="E253" s="3"/>
      <c r="F253" s="3"/>
      <c r="G253" s="3"/>
    </row>
    <row r="254" ht="15" customHeight="1">
</row>
    <row r="255" ht="50" customHeight="1">
      <c r="A255" s="7" t="s">
        <v>367</v>
      </c>
      <c r="B255" s="7" t="s">
        <v>38</v>
      </c>
      <c r="C255" s="7"/>
      <c r="D255" s="7"/>
      <c r="E255" s="7" t="s">
        <v>493</v>
      </c>
      <c r="F255" s="7" t="s">
        <v>494</v>
      </c>
      <c r="G255" s="7" t="s">
        <v>495</v>
      </c>
    </row>
    <row r="256" ht="20" customHeight="1">
      <c r="A256" s="7" t="s">
        <v>50</v>
      </c>
      <c r="B256" s="7" t="s">
        <v>50</v>
      </c>
      <c r="C256" s="7"/>
      <c r="D256" s="7"/>
      <c r="E256" s="7" t="s">
        <v>50</v>
      </c>
      <c r="F256" s="7" t="s">
        <v>50</v>
      </c>
      <c r="G256" s="7" t="s">
        <v>50</v>
      </c>
    </row>
    <row r="257" ht="20" customHeight="1">
</row>
    <row r="258" ht="25" customHeight="1">
      <c r="A258" s="14" t="s">
        <v>471</v>
      </c>
      <c r="B258" s="14"/>
      <c r="C258" s="15" t="s">
        <v>445</v>
      </c>
      <c r="D258" s="15"/>
      <c r="E258" s="15"/>
      <c r="F258" s="15"/>
      <c r="G258" s="15"/>
    </row>
    <row r="259" ht="15" customHeight="1">
</row>
    <row r="260" ht="25" customHeight="1">
      <c r="A260" s="3" t="s">
        <v>522</v>
      </c>
      <c r="B260" s="3"/>
      <c r="C260" s="3"/>
      <c r="D260" s="3"/>
      <c r="E260" s="3"/>
      <c r="F260" s="3"/>
      <c r="G260" s="3"/>
    </row>
    <row r="261" ht="15" customHeight="1">
</row>
    <row r="262" ht="50" customHeight="1">
      <c r="A262" s="7" t="s">
        <v>367</v>
      </c>
      <c r="B262" s="7" t="s">
        <v>38</v>
      </c>
      <c r="C262" s="7"/>
      <c r="D262" s="7"/>
      <c r="E262" s="7" t="s">
        <v>493</v>
      </c>
      <c r="F262" s="7" t="s">
        <v>494</v>
      </c>
      <c r="G262" s="7" t="s">
        <v>495</v>
      </c>
    </row>
    <row r="263" ht="20" customHeight="1">
      <c r="A263" s="7" t="s">
        <v>50</v>
      </c>
      <c r="B263" s="7" t="s">
        <v>50</v>
      </c>
      <c r="C263" s="7"/>
      <c r="D263" s="7"/>
      <c r="E263" s="7" t="s">
        <v>50</v>
      </c>
      <c r="F263" s="7" t="s">
        <v>50</v>
      </c>
      <c r="G263" s="7" t="s">
        <v>50</v>
      </c>
    </row>
  </sheetData>
  <sheetProtection password="CD93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A32:F32"/>
    <mergeCell ref="A34:B34"/>
    <mergeCell ref="C34:G34"/>
    <mergeCell ref="A35:B35"/>
    <mergeCell ref="C35:G35"/>
    <mergeCell ref="A36:B36"/>
    <mergeCell ref="C36:G36"/>
    <mergeCell ref="A38:G38"/>
    <mergeCell ref="B40:C40"/>
    <mergeCell ref="B41:C41"/>
    <mergeCell ref="B42:C42"/>
    <mergeCell ref="A43:F43"/>
    <mergeCell ref="A45:B45"/>
    <mergeCell ref="C45:G45"/>
    <mergeCell ref="A46:B46"/>
    <mergeCell ref="C46:G46"/>
    <mergeCell ref="A47:B47"/>
    <mergeCell ref="C47:G47"/>
    <mergeCell ref="A49:G49"/>
    <mergeCell ref="B51:C51"/>
    <mergeCell ref="B52:C52"/>
    <mergeCell ref="B53:C53"/>
    <mergeCell ref="A54:F54"/>
    <mergeCell ref="A56:B56"/>
    <mergeCell ref="C56:G56"/>
    <mergeCell ref="A57:B57"/>
    <mergeCell ref="C57:G57"/>
    <mergeCell ref="A58:B58"/>
    <mergeCell ref="C58:G58"/>
    <mergeCell ref="A60:G60"/>
    <mergeCell ref="B62:E62"/>
    <mergeCell ref="B63:E63"/>
    <mergeCell ref="B64:E64"/>
    <mergeCell ref="A65:F65"/>
    <mergeCell ref="A67:B67"/>
    <mergeCell ref="C67:G67"/>
    <mergeCell ref="A68:B68"/>
    <mergeCell ref="C68:G68"/>
    <mergeCell ref="A69:B69"/>
    <mergeCell ref="C69:G69"/>
    <mergeCell ref="A71:G71"/>
    <mergeCell ref="B73:E73"/>
    <mergeCell ref="B74:E74"/>
    <mergeCell ref="B75:E75"/>
    <mergeCell ref="A76:F76"/>
    <mergeCell ref="A78:B78"/>
    <mergeCell ref="C78:G78"/>
    <mergeCell ref="A79:B79"/>
    <mergeCell ref="C79:G79"/>
    <mergeCell ref="A80:B80"/>
    <mergeCell ref="C80:G80"/>
    <mergeCell ref="A82:G82"/>
    <mergeCell ref="B84:E84"/>
    <mergeCell ref="B85:E85"/>
    <mergeCell ref="B86:E86"/>
    <mergeCell ref="A87:F87"/>
    <mergeCell ref="A89:B89"/>
    <mergeCell ref="C89:G89"/>
    <mergeCell ref="A90:B90"/>
    <mergeCell ref="C90:G90"/>
    <mergeCell ref="A91:B91"/>
    <mergeCell ref="C91:G91"/>
    <mergeCell ref="A93:G93"/>
    <mergeCell ref="B95:E95"/>
    <mergeCell ref="B96:E96"/>
    <mergeCell ref="B97:E97"/>
    <mergeCell ref="A98:F98"/>
    <mergeCell ref="A100:B100"/>
    <mergeCell ref="C100:G100"/>
    <mergeCell ref="A101:B101"/>
    <mergeCell ref="C101:G101"/>
    <mergeCell ref="A102:B102"/>
    <mergeCell ref="C102:G102"/>
    <mergeCell ref="A104:G104"/>
    <mergeCell ref="B106:E106"/>
    <mergeCell ref="B107:E107"/>
    <mergeCell ref="B108:E108"/>
    <mergeCell ref="A109:F109"/>
    <mergeCell ref="A111:B111"/>
    <mergeCell ref="C111:G111"/>
    <mergeCell ref="A112:B112"/>
    <mergeCell ref="C112:G112"/>
    <mergeCell ref="A113:B113"/>
    <mergeCell ref="C113:G113"/>
    <mergeCell ref="A115:G115"/>
    <mergeCell ref="B117:E117"/>
    <mergeCell ref="B118:E118"/>
    <mergeCell ref="B119:E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E128"/>
    <mergeCell ref="B129:E129"/>
    <mergeCell ref="B130:E130"/>
    <mergeCell ref="A131:F131"/>
    <mergeCell ref="A133:B133"/>
    <mergeCell ref="C133:G133"/>
    <mergeCell ref="A135:G135"/>
    <mergeCell ref="B137:D137"/>
    <mergeCell ref="B138:D138"/>
    <mergeCell ref="A140:B140"/>
    <mergeCell ref="C140:G140"/>
    <mergeCell ref="A142:G142"/>
    <mergeCell ref="B144:D144"/>
    <mergeCell ref="B145:D145"/>
    <mergeCell ref="A147:B147"/>
    <mergeCell ref="C147:G147"/>
    <mergeCell ref="A149:G149"/>
    <mergeCell ref="B151:D151"/>
    <mergeCell ref="B152:D152"/>
    <mergeCell ref="A154:B154"/>
    <mergeCell ref="C154:G154"/>
    <mergeCell ref="A155:B155"/>
    <mergeCell ref="C155:G155"/>
    <mergeCell ref="A156:B156"/>
    <mergeCell ref="C156:G156"/>
    <mergeCell ref="A158:G158"/>
    <mergeCell ref="B160:D160"/>
    <mergeCell ref="B161:D161"/>
    <mergeCell ref="B162:D162"/>
    <mergeCell ref="B163:D163"/>
    <mergeCell ref="A164:F164"/>
    <mergeCell ref="A166:B166"/>
    <mergeCell ref="C166:G166"/>
    <mergeCell ref="A167:B167"/>
    <mergeCell ref="C167:G167"/>
    <mergeCell ref="A168:B168"/>
    <mergeCell ref="C168:G168"/>
    <mergeCell ref="A170:G170"/>
    <mergeCell ref="B172:D172"/>
    <mergeCell ref="B173:D173"/>
    <mergeCell ref="B174:D174"/>
    <mergeCell ref="A175:F175"/>
    <mergeCell ref="A177:B177"/>
    <mergeCell ref="C177:G177"/>
    <mergeCell ref="A178:B178"/>
    <mergeCell ref="C178:G178"/>
    <mergeCell ref="A179:B179"/>
    <mergeCell ref="C179:G179"/>
    <mergeCell ref="A181:G181"/>
    <mergeCell ref="B183:D183"/>
    <mergeCell ref="B184:D184"/>
    <mergeCell ref="B185:D185"/>
    <mergeCell ref="B186:D186"/>
    <mergeCell ref="A187:F187"/>
    <mergeCell ref="A189:B189"/>
    <mergeCell ref="C189:G189"/>
    <mergeCell ref="A190:B190"/>
    <mergeCell ref="C190:G190"/>
    <mergeCell ref="A191:B191"/>
    <mergeCell ref="C191:G191"/>
    <mergeCell ref="A193:G193"/>
    <mergeCell ref="B195:D195"/>
    <mergeCell ref="B196:D196"/>
    <mergeCell ref="B197:D197"/>
    <mergeCell ref="A198:F198"/>
    <mergeCell ref="A200:B200"/>
    <mergeCell ref="C200:G200"/>
    <mergeCell ref="A201:B201"/>
    <mergeCell ref="C201:G201"/>
    <mergeCell ref="A202:B202"/>
    <mergeCell ref="C202:G202"/>
    <mergeCell ref="A204:G204"/>
    <mergeCell ref="B206:D206"/>
    <mergeCell ref="B207:D207"/>
    <mergeCell ref="B208:D208"/>
    <mergeCell ref="B209:D209"/>
    <mergeCell ref="A210:F210"/>
    <mergeCell ref="A212:B212"/>
    <mergeCell ref="C212:G212"/>
    <mergeCell ref="A213:B213"/>
    <mergeCell ref="C213:G213"/>
    <mergeCell ref="A214:B214"/>
    <mergeCell ref="C214:G214"/>
    <mergeCell ref="A216:G216"/>
    <mergeCell ref="B218:D218"/>
    <mergeCell ref="B219:D219"/>
    <mergeCell ref="B220:D220"/>
    <mergeCell ref="A221:F221"/>
    <mergeCell ref="A223:B223"/>
    <mergeCell ref="C223:G223"/>
    <mergeCell ref="A225:G225"/>
    <mergeCell ref="B227:D227"/>
    <mergeCell ref="B228:D228"/>
    <mergeCell ref="A230:B230"/>
    <mergeCell ref="C230:G230"/>
    <mergeCell ref="A232:G232"/>
    <mergeCell ref="B234:D234"/>
    <mergeCell ref="B235:D235"/>
    <mergeCell ref="A237:B237"/>
    <mergeCell ref="C237:G237"/>
    <mergeCell ref="A239:G239"/>
    <mergeCell ref="B241:D241"/>
    <mergeCell ref="B242:D242"/>
    <mergeCell ref="A244:B244"/>
    <mergeCell ref="C244:G244"/>
    <mergeCell ref="A246:G246"/>
    <mergeCell ref="B248:D248"/>
    <mergeCell ref="B249:D249"/>
    <mergeCell ref="A251:B251"/>
    <mergeCell ref="C251:G251"/>
    <mergeCell ref="A253:G253"/>
    <mergeCell ref="B255:D255"/>
    <mergeCell ref="B256:D256"/>
    <mergeCell ref="A258:B258"/>
    <mergeCell ref="C258:G258"/>
    <mergeCell ref="A260:G260"/>
    <mergeCell ref="B262:D262"/>
    <mergeCell ref="B263:D263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468</v>
      </c>
      <c r="B2" s="14"/>
      <c r="C2" s="15" t="s">
        <v>290</v>
      </c>
      <c r="D2" s="15"/>
      <c r="E2" s="15"/>
      <c r="F2" s="15"/>
      <c r="G2" s="15"/>
    </row>
    <row r="3" ht="20" customHeight="1">
      <c r="A3" s="14" t="s">
        <v>469</v>
      </c>
      <c r="B3" s="14"/>
      <c r="C3" s="15" t="s">
        <v>490</v>
      </c>
      <c r="D3" s="15"/>
      <c r="E3" s="15"/>
      <c r="F3" s="15"/>
      <c r="G3" s="15"/>
    </row>
    <row r="4" ht="25" customHeight="1">
      <c r="A4" s="14" t="s">
        <v>471</v>
      </c>
      <c r="B4" s="14"/>
      <c r="C4" s="15" t="s">
        <v>439</v>
      </c>
      <c r="D4" s="15"/>
      <c r="E4" s="15"/>
      <c r="F4" s="15"/>
      <c r="G4" s="15"/>
    </row>
    <row r="5" ht="15" customHeight="1">
</row>
    <row r="6" ht="25" customHeight="1">
      <c r="A6" s="3" t="s">
        <v>523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367</v>
      </c>
      <c r="B8" s="7" t="s">
        <v>497</v>
      </c>
      <c r="C8" s="7"/>
      <c r="D8" s="7" t="s">
        <v>524</v>
      </c>
      <c r="E8" s="7" t="s">
        <v>525</v>
      </c>
      <c r="F8" s="7" t="s">
        <v>526</v>
      </c>
      <c r="G8" s="7" t="s">
        <v>527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372</v>
      </c>
      <c r="B10" s="8" t="s">
        <v>528</v>
      </c>
      <c r="C10" s="8"/>
      <c r="D10" s="7" t="s">
        <v>439</v>
      </c>
      <c r="E10" s="11">
        <v>1</v>
      </c>
      <c r="F10" s="11">
        <v>10000</v>
      </c>
      <c r="G10" s="11">
        <v>10000</v>
      </c>
    </row>
    <row r="11" ht="25" customHeight="1">
      <c r="A11" s="16" t="s">
        <v>529</v>
      </c>
      <c r="B11" s="16"/>
      <c r="C11" s="16"/>
      <c r="D11" s="16"/>
      <c r="E11" s="13">
        <f>SUBTOTAL(9,E10:E10)</f>
      </c>
      <c r="F11" s="13" t="s">
        <v>383</v>
      </c>
      <c r="G11" s="13">
        <f>SUBTOTAL(9,G10:G10)</f>
      </c>
    </row>
    <row r="12" ht="25" customHeight="1">
      <c r="A12" s="16" t="s">
        <v>530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468</v>
      </c>
      <c r="B14" s="14"/>
      <c r="C14" s="15" t="s">
        <v>290</v>
      </c>
      <c r="D14" s="15"/>
      <c r="E14" s="15"/>
      <c r="F14" s="15"/>
      <c r="G14" s="15"/>
    </row>
    <row r="15" ht="20" customHeight="1">
      <c r="A15" s="14" t="s">
        <v>469</v>
      </c>
      <c r="B15" s="14"/>
      <c r="C15" s="15" t="s">
        <v>490</v>
      </c>
      <c r="D15" s="15"/>
      <c r="E15" s="15"/>
      <c r="F15" s="15"/>
      <c r="G15" s="15"/>
    </row>
    <row r="16" ht="25" customHeight="1">
      <c r="A16" s="14" t="s">
        <v>471</v>
      </c>
      <c r="B16" s="14"/>
      <c r="C16" s="15" t="s">
        <v>439</v>
      </c>
      <c r="D16" s="15"/>
      <c r="E16" s="15"/>
      <c r="F16" s="15"/>
      <c r="G16" s="15"/>
    </row>
    <row r="17" ht="15" customHeight="1">
</row>
    <row r="18" ht="25" customHeight="1">
      <c r="A18" s="3" t="s">
        <v>531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367</v>
      </c>
      <c r="B20" s="7" t="s">
        <v>497</v>
      </c>
      <c r="C20" s="7"/>
      <c r="D20" s="7" t="s">
        <v>524</v>
      </c>
      <c r="E20" s="7" t="s">
        <v>525</v>
      </c>
      <c r="F20" s="7" t="s">
        <v>526</v>
      </c>
      <c r="G20" s="7" t="s">
        <v>527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373</v>
      </c>
      <c r="B22" s="8" t="s">
        <v>532</v>
      </c>
      <c r="C22" s="8"/>
      <c r="D22" s="7" t="s">
        <v>439</v>
      </c>
      <c r="E22" s="11">
        <v>1</v>
      </c>
      <c r="F22" s="11">
        <v>15000</v>
      </c>
      <c r="G22" s="11">
        <v>15000</v>
      </c>
    </row>
    <row r="23" ht="25" customHeight="1">
      <c r="A23" s="16" t="s">
        <v>529</v>
      </c>
      <c r="B23" s="16"/>
      <c r="C23" s="16"/>
      <c r="D23" s="16"/>
      <c r="E23" s="13">
        <f>SUBTOTAL(9,E22:E22)</f>
      </c>
      <c r="F23" s="13" t="s">
        <v>383</v>
      </c>
      <c r="G23" s="13">
        <f>SUBTOTAL(9,G22:G22)</f>
      </c>
    </row>
    <row r="24" ht="25" customHeight="1">
      <c r="A24" s="16" t="s">
        <v>530</v>
      </c>
      <c r="B24" s="16"/>
      <c r="C24" s="16"/>
      <c r="D24" s="16"/>
      <c r="E24" s="16"/>
      <c r="F24" s="16"/>
      <c r="G24" s="13">
        <f>SUBTOTAL(9,G22:G23)</f>
      </c>
    </row>
    <row r="25" ht="25" customHeight="1">
</row>
    <row r="26" ht="20" customHeight="1">
      <c r="A26" s="14" t="s">
        <v>468</v>
      </c>
      <c r="B26" s="14"/>
      <c r="C26" s="15" t="s">
        <v>290</v>
      </c>
      <c r="D26" s="15"/>
      <c r="E26" s="15"/>
      <c r="F26" s="15"/>
      <c r="G26" s="15"/>
    </row>
    <row r="27" ht="20" customHeight="1">
      <c r="A27" s="14" t="s">
        <v>469</v>
      </c>
      <c r="B27" s="14"/>
      <c r="C27" s="15" t="s">
        <v>490</v>
      </c>
      <c r="D27" s="15"/>
      <c r="E27" s="15"/>
      <c r="F27" s="15"/>
      <c r="G27" s="15"/>
    </row>
    <row r="28" ht="25" customHeight="1">
      <c r="A28" s="14" t="s">
        <v>471</v>
      </c>
      <c r="B28" s="14"/>
      <c r="C28" s="15" t="s">
        <v>439</v>
      </c>
      <c r="D28" s="15"/>
      <c r="E28" s="15"/>
      <c r="F28" s="15"/>
      <c r="G28" s="15"/>
    </row>
    <row r="29" ht="15" customHeight="1">
</row>
    <row r="30" ht="25" customHeight="1">
      <c r="A30" s="3" t="s">
        <v>533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7" t="s">
        <v>367</v>
      </c>
      <c r="B32" s="7" t="s">
        <v>497</v>
      </c>
      <c r="C32" s="7"/>
      <c r="D32" s="7" t="s">
        <v>524</v>
      </c>
      <c r="E32" s="7" t="s">
        <v>525</v>
      </c>
      <c r="F32" s="7" t="s">
        <v>526</v>
      </c>
      <c r="G32" s="7" t="s">
        <v>527</v>
      </c>
    </row>
    <row r="33" ht="15" customHeight="1">
      <c r="A33" s="7">
        <v>1</v>
      </c>
      <c r="B33" s="7">
        <v>2</v>
      </c>
      <c r="C33" s="7"/>
      <c r="D33" s="7">
        <v>3</v>
      </c>
      <c r="E33" s="7">
        <v>4</v>
      </c>
      <c r="F33" s="7">
        <v>5</v>
      </c>
      <c r="G33" s="7">
        <v>6</v>
      </c>
    </row>
    <row r="34" ht="40" customHeight="1">
      <c r="A34" s="7" t="s">
        <v>374</v>
      </c>
      <c r="B34" s="8" t="s">
        <v>534</v>
      </c>
      <c r="C34" s="8"/>
      <c r="D34" s="7" t="s">
        <v>439</v>
      </c>
      <c r="E34" s="11">
        <v>1</v>
      </c>
      <c r="F34" s="11">
        <v>250000</v>
      </c>
      <c r="G34" s="11">
        <v>250000</v>
      </c>
    </row>
    <row r="35" ht="25" customHeight="1">
      <c r="A35" s="16" t="s">
        <v>529</v>
      </c>
      <c r="B35" s="16"/>
      <c r="C35" s="16"/>
      <c r="D35" s="16"/>
      <c r="E35" s="13">
        <f>SUBTOTAL(9,E34:E34)</f>
      </c>
      <c r="F35" s="13" t="s">
        <v>383</v>
      </c>
      <c r="G35" s="13">
        <f>SUBTOTAL(9,G34:G34)</f>
      </c>
    </row>
    <row r="36" ht="25" customHeight="1">
      <c r="A36" s="16" t="s">
        <v>530</v>
      </c>
      <c r="B36" s="16"/>
      <c r="C36" s="16"/>
      <c r="D36" s="16"/>
      <c r="E36" s="16"/>
      <c r="F36" s="16"/>
      <c r="G36" s="13">
        <f>SUBTOTAL(9,G34:G35)</f>
      </c>
    </row>
    <row r="37" ht="25" customHeight="1">
</row>
    <row r="38" ht="20" customHeight="1">
      <c r="A38" s="14" t="s">
        <v>468</v>
      </c>
      <c r="B38" s="14"/>
      <c r="C38" s="15" t="s">
        <v>290</v>
      </c>
      <c r="D38" s="15"/>
      <c r="E38" s="15"/>
      <c r="F38" s="15"/>
      <c r="G38" s="15"/>
    </row>
    <row r="39" ht="20" customHeight="1">
      <c r="A39" s="14" t="s">
        <v>469</v>
      </c>
      <c r="B39" s="14"/>
      <c r="C39" s="15" t="s">
        <v>490</v>
      </c>
      <c r="D39" s="15"/>
      <c r="E39" s="15"/>
      <c r="F39" s="15"/>
      <c r="G39" s="15"/>
    </row>
    <row r="40" ht="25" customHeight="1">
      <c r="A40" s="14" t="s">
        <v>471</v>
      </c>
      <c r="B40" s="14"/>
      <c r="C40" s="15" t="s">
        <v>439</v>
      </c>
      <c r="D40" s="15"/>
      <c r="E40" s="15"/>
      <c r="F40" s="15"/>
      <c r="G40" s="15"/>
    </row>
    <row r="41" ht="15" customHeight="1">
</row>
    <row r="42" ht="25" customHeight="1">
      <c r="A42" s="3" t="s">
        <v>535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7" t="s">
        <v>367</v>
      </c>
      <c r="B44" s="7" t="s">
        <v>497</v>
      </c>
      <c r="C44" s="7"/>
      <c r="D44" s="7" t="s">
        <v>524</v>
      </c>
      <c r="E44" s="7" t="s">
        <v>525</v>
      </c>
      <c r="F44" s="7" t="s">
        <v>526</v>
      </c>
      <c r="G44" s="7" t="s">
        <v>527</v>
      </c>
    </row>
    <row r="45" ht="15" customHeight="1">
      <c r="A45" s="7">
        <v>1</v>
      </c>
      <c r="B45" s="7">
        <v>2</v>
      </c>
      <c r="C45" s="7"/>
      <c r="D45" s="7">
        <v>3</v>
      </c>
      <c r="E45" s="7">
        <v>4</v>
      </c>
      <c r="F45" s="7">
        <v>5</v>
      </c>
      <c r="G45" s="7">
        <v>6</v>
      </c>
    </row>
    <row r="46" ht="40" customHeight="1">
      <c r="A46" s="7" t="s">
        <v>375</v>
      </c>
      <c r="B46" s="8" t="s">
        <v>536</v>
      </c>
      <c r="C46" s="8"/>
      <c r="D46" s="7" t="s">
        <v>439</v>
      </c>
      <c r="E46" s="11">
        <v>1</v>
      </c>
      <c r="F46" s="11">
        <v>678940.63</v>
      </c>
      <c r="G46" s="11">
        <v>678940.63</v>
      </c>
    </row>
    <row r="47" ht="25" customHeight="1">
      <c r="A47" s="16" t="s">
        <v>529</v>
      </c>
      <c r="B47" s="16"/>
      <c r="C47" s="16"/>
      <c r="D47" s="16"/>
      <c r="E47" s="13">
        <f>SUBTOTAL(9,E46:E46)</f>
      </c>
      <c r="F47" s="13" t="s">
        <v>383</v>
      </c>
      <c r="G47" s="13">
        <f>SUBTOTAL(9,G46:G46)</f>
      </c>
    </row>
    <row r="48" ht="25" customHeight="1">
      <c r="A48" s="16" t="s">
        <v>530</v>
      </c>
      <c r="B48" s="16"/>
      <c r="C48" s="16"/>
      <c r="D48" s="16"/>
      <c r="E48" s="16"/>
      <c r="F48" s="16"/>
      <c r="G48" s="13">
        <f>SUBTOTAL(9,G46:G47)</f>
      </c>
    </row>
    <row r="49" ht="25" customHeight="1">
</row>
    <row r="50" ht="20" customHeight="1">
      <c r="A50" s="14" t="s">
        <v>468</v>
      </c>
      <c r="B50" s="14"/>
      <c r="C50" s="15" t="s">
        <v>290</v>
      </c>
      <c r="D50" s="15"/>
      <c r="E50" s="15"/>
      <c r="F50" s="15"/>
      <c r="G50" s="15"/>
    </row>
    <row r="51" ht="20" customHeight="1">
      <c r="A51" s="14" t="s">
        <v>469</v>
      </c>
      <c r="B51" s="14"/>
      <c r="C51" s="15" t="s">
        <v>490</v>
      </c>
      <c r="D51" s="15"/>
      <c r="E51" s="15"/>
      <c r="F51" s="15"/>
      <c r="G51" s="15"/>
    </row>
    <row r="52" ht="25" customHeight="1">
      <c r="A52" s="14" t="s">
        <v>471</v>
      </c>
      <c r="B52" s="14"/>
      <c r="C52" s="15" t="s">
        <v>439</v>
      </c>
      <c r="D52" s="15"/>
      <c r="E52" s="15"/>
      <c r="F52" s="15"/>
      <c r="G52" s="15"/>
    </row>
    <row r="53" ht="15" customHeight="1">
</row>
    <row r="54" ht="25" customHeight="1">
      <c r="A54" s="3" t="s">
        <v>537</v>
      </c>
      <c r="B54" s="3"/>
      <c r="C54" s="3"/>
      <c r="D54" s="3"/>
      <c r="E54" s="3"/>
      <c r="F54" s="3"/>
      <c r="G54" s="3"/>
    </row>
    <row r="55" ht="15" customHeight="1">
</row>
    <row r="56" ht="50" customHeight="1">
      <c r="A56" s="7" t="s">
        <v>367</v>
      </c>
      <c r="B56" s="7" t="s">
        <v>497</v>
      </c>
      <c r="C56" s="7"/>
      <c r="D56" s="7" t="s">
        <v>524</v>
      </c>
      <c r="E56" s="7" t="s">
        <v>525</v>
      </c>
      <c r="F56" s="7" t="s">
        <v>526</v>
      </c>
      <c r="G56" s="7" t="s">
        <v>527</v>
      </c>
    </row>
    <row r="57" ht="15" customHeight="1">
      <c r="A57" s="7">
        <v>1</v>
      </c>
      <c r="B57" s="7">
        <v>2</v>
      </c>
      <c r="C57" s="7"/>
      <c r="D57" s="7">
        <v>3</v>
      </c>
      <c r="E57" s="7">
        <v>4</v>
      </c>
      <c r="F57" s="7">
        <v>5</v>
      </c>
      <c r="G57" s="7">
        <v>6</v>
      </c>
    </row>
    <row r="58" ht="40" customHeight="1">
      <c r="A58" s="7" t="s">
        <v>377</v>
      </c>
      <c r="B58" s="8" t="s">
        <v>538</v>
      </c>
      <c r="C58" s="8"/>
      <c r="D58" s="7" t="s">
        <v>439</v>
      </c>
      <c r="E58" s="11">
        <v>1</v>
      </c>
      <c r="F58" s="11">
        <v>50000</v>
      </c>
      <c r="G58" s="11">
        <v>50000</v>
      </c>
    </row>
    <row r="59" ht="25" customHeight="1">
      <c r="A59" s="16" t="s">
        <v>529</v>
      </c>
      <c r="B59" s="16"/>
      <c r="C59" s="16"/>
      <c r="D59" s="16"/>
      <c r="E59" s="13">
        <f>SUBTOTAL(9,E58:E58)</f>
      </c>
      <c r="F59" s="13" t="s">
        <v>383</v>
      </c>
      <c r="G59" s="13">
        <f>SUBTOTAL(9,G58:G58)</f>
      </c>
    </row>
    <row r="60" ht="25" customHeight="1">
      <c r="A60" s="16" t="s">
        <v>530</v>
      </c>
      <c r="B60" s="16"/>
      <c r="C60" s="16"/>
      <c r="D60" s="16"/>
      <c r="E60" s="16"/>
      <c r="F60" s="16"/>
      <c r="G60" s="13">
        <f>SUBTOTAL(9,G58:G59)</f>
      </c>
    </row>
    <row r="61" ht="25" customHeight="1">
</row>
    <row r="62" ht="20" customHeight="1">
      <c r="A62" s="14" t="s">
        <v>468</v>
      </c>
      <c r="B62" s="14"/>
      <c r="C62" s="15" t="s">
        <v>290</v>
      </c>
      <c r="D62" s="15"/>
      <c r="E62" s="15"/>
      <c r="F62" s="15"/>
      <c r="G62" s="15"/>
    </row>
    <row r="63" ht="20" customHeight="1">
      <c r="A63" s="14" t="s">
        <v>469</v>
      </c>
      <c r="B63" s="14"/>
      <c r="C63" s="15" t="s">
        <v>490</v>
      </c>
      <c r="D63" s="15"/>
      <c r="E63" s="15"/>
      <c r="F63" s="15"/>
      <c r="G63" s="15"/>
    </row>
    <row r="64" ht="25" customHeight="1">
      <c r="A64" s="14" t="s">
        <v>471</v>
      </c>
      <c r="B64" s="14"/>
      <c r="C64" s="15" t="s">
        <v>439</v>
      </c>
      <c r="D64" s="15"/>
      <c r="E64" s="15"/>
      <c r="F64" s="15"/>
      <c r="G64" s="15"/>
    </row>
    <row r="65" ht="15" customHeight="1">
</row>
    <row r="66" ht="25" customHeight="1">
      <c r="A66" s="3" t="s">
        <v>539</v>
      </c>
      <c r="B66" s="3"/>
      <c r="C66" s="3"/>
      <c r="D66" s="3"/>
      <c r="E66" s="3"/>
      <c r="F66" s="3"/>
      <c r="G66" s="3"/>
    </row>
    <row r="67" ht="15" customHeight="1">
</row>
    <row r="68" ht="50" customHeight="1">
      <c r="A68" s="7" t="s">
        <v>367</v>
      </c>
      <c r="B68" s="7" t="s">
        <v>497</v>
      </c>
      <c r="C68" s="7"/>
      <c r="D68" s="7" t="s">
        <v>524</v>
      </c>
      <c r="E68" s="7" t="s">
        <v>525</v>
      </c>
      <c r="F68" s="7" t="s">
        <v>526</v>
      </c>
      <c r="G68" s="7" t="s">
        <v>527</v>
      </c>
    </row>
    <row r="69" ht="15" customHeight="1">
      <c r="A69" s="7">
        <v>1</v>
      </c>
      <c r="B69" s="7">
        <v>2</v>
      </c>
      <c r="C69" s="7"/>
      <c r="D69" s="7">
        <v>3</v>
      </c>
      <c r="E69" s="7">
        <v>4</v>
      </c>
      <c r="F69" s="7">
        <v>5</v>
      </c>
      <c r="G69" s="7">
        <v>6</v>
      </c>
    </row>
    <row r="70" ht="40" customHeight="1">
      <c r="A70" s="7" t="s">
        <v>377</v>
      </c>
      <c r="B70" s="8" t="s">
        <v>540</v>
      </c>
      <c r="C70" s="8"/>
      <c r="D70" s="7" t="s">
        <v>439</v>
      </c>
      <c r="E70" s="11">
        <v>1</v>
      </c>
      <c r="F70" s="11">
        <v>100000</v>
      </c>
      <c r="G70" s="11">
        <v>100000</v>
      </c>
    </row>
    <row r="71" ht="25" customHeight="1">
      <c r="A71" s="16" t="s">
        <v>529</v>
      </c>
      <c r="B71" s="16"/>
      <c r="C71" s="16"/>
      <c r="D71" s="16"/>
      <c r="E71" s="13">
        <f>SUBTOTAL(9,E70:E70)</f>
      </c>
      <c r="F71" s="13" t="s">
        <v>383</v>
      </c>
      <c r="G71" s="13">
        <f>SUBTOTAL(9,G70:G70)</f>
      </c>
    </row>
    <row r="72" ht="25" customHeight="1">
      <c r="A72" s="16" t="s">
        <v>530</v>
      </c>
      <c r="B72" s="16"/>
      <c r="C72" s="16"/>
      <c r="D72" s="16"/>
      <c r="E72" s="16"/>
      <c r="F72" s="16"/>
      <c r="G72" s="13">
        <f>SUBTOTAL(9,G70:G71)</f>
      </c>
    </row>
    <row r="73" ht="25" customHeight="1">
</row>
    <row r="74" ht="20" customHeight="1">
      <c r="A74" s="14" t="s">
        <v>468</v>
      </c>
      <c r="B74" s="14"/>
      <c r="C74" s="15" t="s">
        <v>290</v>
      </c>
      <c r="D74" s="15"/>
      <c r="E74" s="15"/>
      <c r="F74" s="15"/>
      <c r="G74" s="15"/>
    </row>
    <row r="75" ht="20" customHeight="1">
      <c r="A75" s="14" t="s">
        <v>469</v>
      </c>
      <c r="B75" s="14"/>
      <c r="C75" s="15" t="s">
        <v>470</v>
      </c>
      <c r="D75" s="15"/>
      <c r="E75" s="15"/>
      <c r="F75" s="15"/>
      <c r="G75" s="15"/>
    </row>
    <row r="76" ht="25" customHeight="1">
      <c r="A76" s="14" t="s">
        <v>471</v>
      </c>
      <c r="B76" s="14"/>
      <c r="C76" s="15" t="s">
        <v>439</v>
      </c>
      <c r="D76" s="15"/>
      <c r="E76" s="15"/>
      <c r="F76" s="15"/>
      <c r="G76" s="15"/>
    </row>
    <row r="77" ht="15" customHeight="1">
</row>
    <row r="78" ht="25" customHeight="1">
      <c r="A78" s="3" t="s">
        <v>523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7" t="s">
        <v>367</v>
      </c>
      <c r="B80" s="7" t="s">
        <v>497</v>
      </c>
      <c r="C80" s="7"/>
      <c r="D80" s="7" t="s">
        <v>524</v>
      </c>
      <c r="E80" s="7" t="s">
        <v>525</v>
      </c>
      <c r="F80" s="7" t="s">
        <v>526</v>
      </c>
      <c r="G80" s="7" t="s">
        <v>527</v>
      </c>
    </row>
    <row r="81" ht="15" customHeight="1">
      <c r="A81" s="7">
        <v>1</v>
      </c>
      <c r="B81" s="7">
        <v>2</v>
      </c>
      <c r="C81" s="7"/>
      <c r="D81" s="7">
        <v>3</v>
      </c>
      <c r="E81" s="7">
        <v>4</v>
      </c>
      <c r="F81" s="7">
        <v>5</v>
      </c>
      <c r="G81" s="7">
        <v>6</v>
      </c>
    </row>
    <row r="82" ht="40" customHeight="1">
      <c r="A82" s="7" t="s">
        <v>372</v>
      </c>
      <c r="B82" s="8" t="s">
        <v>528</v>
      </c>
      <c r="C82" s="8"/>
      <c r="D82" s="7" t="s">
        <v>439</v>
      </c>
      <c r="E82" s="11">
        <v>1</v>
      </c>
      <c r="F82" s="11">
        <v>28000</v>
      </c>
      <c r="G82" s="11">
        <v>28000</v>
      </c>
    </row>
    <row r="83" ht="25" customHeight="1">
      <c r="A83" s="16" t="s">
        <v>529</v>
      </c>
      <c r="B83" s="16"/>
      <c r="C83" s="16"/>
      <c r="D83" s="16"/>
      <c r="E83" s="13">
        <f>SUBTOTAL(9,E82:E82)</f>
      </c>
      <c r="F83" s="13" t="s">
        <v>383</v>
      </c>
      <c r="G83" s="13">
        <f>SUBTOTAL(9,G82:G82)</f>
      </c>
    </row>
    <row r="84" ht="25" customHeight="1">
      <c r="A84" s="16" t="s">
        <v>530</v>
      </c>
      <c r="B84" s="16"/>
      <c r="C84" s="16"/>
      <c r="D84" s="16"/>
      <c r="E84" s="16"/>
      <c r="F84" s="16"/>
      <c r="G84" s="13">
        <f>SUBTOTAL(9,G82:G83)</f>
      </c>
    </row>
    <row r="85" ht="25" customHeight="1">
</row>
    <row r="86" ht="20" customHeight="1">
      <c r="A86" s="14" t="s">
        <v>468</v>
      </c>
      <c r="B86" s="14"/>
      <c r="C86" s="15" t="s">
        <v>290</v>
      </c>
      <c r="D86" s="15"/>
      <c r="E86" s="15"/>
      <c r="F86" s="15"/>
      <c r="G86" s="15"/>
    </row>
    <row r="87" ht="20" customHeight="1">
      <c r="A87" s="14" t="s">
        <v>469</v>
      </c>
      <c r="B87" s="14"/>
      <c r="C87" s="15" t="s">
        <v>470</v>
      </c>
      <c r="D87" s="15"/>
      <c r="E87" s="15"/>
      <c r="F87" s="15"/>
      <c r="G87" s="15"/>
    </row>
    <row r="88" ht="25" customHeight="1">
      <c r="A88" s="14" t="s">
        <v>471</v>
      </c>
      <c r="B88" s="14"/>
      <c r="C88" s="15" t="s">
        <v>439</v>
      </c>
      <c r="D88" s="15"/>
      <c r="E88" s="15"/>
      <c r="F88" s="15"/>
      <c r="G88" s="15"/>
    </row>
    <row r="89" ht="15" customHeight="1">
</row>
    <row r="90" ht="25" customHeight="1">
      <c r="A90" s="3" t="s">
        <v>531</v>
      </c>
      <c r="B90" s="3"/>
      <c r="C90" s="3"/>
      <c r="D90" s="3"/>
      <c r="E90" s="3"/>
      <c r="F90" s="3"/>
      <c r="G90" s="3"/>
    </row>
    <row r="91" ht="15" customHeight="1">
</row>
    <row r="92" ht="50" customHeight="1">
      <c r="A92" s="7" t="s">
        <v>367</v>
      </c>
      <c r="B92" s="7" t="s">
        <v>497</v>
      </c>
      <c r="C92" s="7"/>
      <c r="D92" s="7" t="s">
        <v>524</v>
      </c>
      <c r="E92" s="7" t="s">
        <v>525</v>
      </c>
      <c r="F92" s="7" t="s">
        <v>526</v>
      </c>
      <c r="G92" s="7" t="s">
        <v>527</v>
      </c>
    </row>
    <row r="93" ht="15" customHeight="1">
      <c r="A93" s="7">
        <v>1</v>
      </c>
      <c r="B93" s="7">
        <v>2</v>
      </c>
      <c r="C93" s="7"/>
      <c r="D93" s="7">
        <v>3</v>
      </c>
      <c r="E93" s="7">
        <v>4</v>
      </c>
      <c r="F93" s="7">
        <v>5</v>
      </c>
      <c r="G93" s="7">
        <v>6</v>
      </c>
    </row>
    <row r="94" ht="40" customHeight="1">
      <c r="A94" s="7" t="s">
        <v>373</v>
      </c>
      <c r="B94" s="8" t="s">
        <v>532</v>
      </c>
      <c r="C94" s="8"/>
      <c r="D94" s="7" t="s">
        <v>439</v>
      </c>
      <c r="E94" s="11">
        <v>1</v>
      </c>
      <c r="F94" s="11">
        <v>49400</v>
      </c>
      <c r="G94" s="11">
        <v>49400</v>
      </c>
    </row>
    <row r="95" ht="25" customHeight="1">
      <c r="A95" s="16" t="s">
        <v>529</v>
      </c>
      <c r="B95" s="16"/>
      <c r="C95" s="16"/>
      <c r="D95" s="16"/>
      <c r="E95" s="13">
        <f>SUBTOTAL(9,E94:E94)</f>
      </c>
      <c r="F95" s="13" t="s">
        <v>383</v>
      </c>
      <c r="G95" s="13">
        <f>SUBTOTAL(9,G94:G94)</f>
      </c>
    </row>
    <row r="96" ht="25" customHeight="1">
      <c r="A96" s="16" t="s">
        <v>530</v>
      </c>
      <c r="B96" s="16"/>
      <c r="C96" s="16"/>
      <c r="D96" s="16"/>
      <c r="E96" s="16"/>
      <c r="F96" s="16"/>
      <c r="G96" s="13">
        <f>SUBTOTAL(9,G94:G95)</f>
      </c>
    </row>
    <row r="97" ht="25" customHeight="1">
</row>
    <row r="98" ht="20" customHeight="1">
      <c r="A98" s="14" t="s">
        <v>468</v>
      </c>
      <c r="B98" s="14"/>
      <c r="C98" s="15" t="s">
        <v>290</v>
      </c>
      <c r="D98" s="15"/>
      <c r="E98" s="15"/>
      <c r="F98" s="15"/>
      <c r="G98" s="15"/>
    </row>
    <row r="99" ht="20" customHeight="1">
      <c r="A99" s="14" t="s">
        <v>469</v>
      </c>
      <c r="B99" s="14"/>
      <c r="C99" s="15" t="s">
        <v>470</v>
      </c>
      <c r="D99" s="15"/>
      <c r="E99" s="15"/>
      <c r="F99" s="15"/>
      <c r="G99" s="15"/>
    </row>
    <row r="100" ht="25" customHeight="1">
      <c r="A100" s="14" t="s">
        <v>471</v>
      </c>
      <c r="B100" s="14"/>
      <c r="C100" s="15" t="s">
        <v>439</v>
      </c>
      <c r="D100" s="15"/>
      <c r="E100" s="15"/>
      <c r="F100" s="15"/>
      <c r="G100" s="15"/>
    </row>
    <row r="101" ht="15" customHeight="1">
</row>
    <row r="102" ht="25" customHeight="1">
      <c r="A102" s="3" t="s">
        <v>535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367</v>
      </c>
      <c r="B104" s="7" t="s">
        <v>497</v>
      </c>
      <c r="C104" s="7"/>
      <c r="D104" s="7" t="s">
        <v>524</v>
      </c>
      <c r="E104" s="7" t="s">
        <v>525</v>
      </c>
      <c r="F104" s="7" t="s">
        <v>526</v>
      </c>
      <c r="G104" s="7" t="s">
        <v>527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40" customHeight="1">
      <c r="A106" s="7" t="s">
        <v>375</v>
      </c>
      <c r="B106" s="8" t="s">
        <v>536</v>
      </c>
      <c r="C106" s="8"/>
      <c r="D106" s="7" t="s">
        <v>439</v>
      </c>
      <c r="E106" s="11">
        <v>1</v>
      </c>
      <c r="F106" s="11">
        <v>781884.65</v>
      </c>
      <c r="G106" s="11">
        <v>781884.65</v>
      </c>
    </row>
    <row r="107" ht="25" customHeight="1">
      <c r="A107" s="16" t="s">
        <v>529</v>
      </c>
      <c r="B107" s="16"/>
      <c r="C107" s="16"/>
      <c r="D107" s="16"/>
      <c r="E107" s="13">
        <f>SUBTOTAL(9,E106:E106)</f>
      </c>
      <c r="F107" s="13" t="s">
        <v>383</v>
      </c>
      <c r="G107" s="13">
        <f>SUBTOTAL(9,G106:G106)</f>
      </c>
    </row>
    <row r="108" ht="25" customHeight="1">
      <c r="A108" s="16" t="s">
        <v>530</v>
      </c>
      <c r="B108" s="16"/>
      <c r="C108" s="16"/>
      <c r="D108" s="16"/>
      <c r="E108" s="16"/>
      <c r="F108" s="16"/>
      <c r="G108" s="13">
        <f>SUBTOTAL(9,G106:G107)</f>
      </c>
    </row>
    <row r="109" ht="25" customHeight="1">
</row>
    <row r="110" ht="20" customHeight="1">
      <c r="A110" s="14" t="s">
        <v>468</v>
      </c>
      <c r="B110" s="14"/>
      <c r="C110" s="15" t="s">
        <v>290</v>
      </c>
      <c r="D110" s="15"/>
      <c r="E110" s="15"/>
      <c r="F110" s="15"/>
      <c r="G110" s="15"/>
    </row>
    <row r="111" ht="20" customHeight="1">
      <c r="A111" s="14" t="s">
        <v>469</v>
      </c>
      <c r="B111" s="14"/>
      <c r="C111" s="15" t="s">
        <v>491</v>
      </c>
      <c r="D111" s="15"/>
      <c r="E111" s="15"/>
      <c r="F111" s="15"/>
      <c r="G111" s="15"/>
    </row>
    <row r="112" ht="25" customHeight="1">
      <c r="A112" s="14" t="s">
        <v>471</v>
      </c>
      <c r="B112" s="14"/>
      <c r="C112" s="15" t="s">
        <v>439</v>
      </c>
      <c r="D112" s="15"/>
      <c r="E112" s="15"/>
      <c r="F112" s="15"/>
      <c r="G112" s="15"/>
    </row>
    <row r="113" ht="15" customHeight="1">
</row>
    <row r="114" ht="25" customHeight="1">
      <c r="A114" s="3" t="s">
        <v>533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7" t="s">
        <v>367</v>
      </c>
      <c r="B116" s="7" t="s">
        <v>497</v>
      </c>
      <c r="C116" s="7"/>
      <c r="D116" s="7" t="s">
        <v>524</v>
      </c>
      <c r="E116" s="7" t="s">
        <v>525</v>
      </c>
      <c r="F116" s="7" t="s">
        <v>526</v>
      </c>
      <c r="G116" s="7" t="s">
        <v>527</v>
      </c>
    </row>
    <row r="117" ht="15" customHeight="1">
      <c r="A117" s="7">
        <v>1</v>
      </c>
      <c r="B117" s="7">
        <v>2</v>
      </c>
      <c r="C117" s="7"/>
      <c r="D117" s="7">
        <v>3</v>
      </c>
      <c r="E117" s="7">
        <v>4</v>
      </c>
      <c r="F117" s="7">
        <v>5</v>
      </c>
      <c r="G117" s="7">
        <v>6</v>
      </c>
    </row>
    <row r="118" ht="40" customHeight="1">
      <c r="A118" s="7" t="s">
        <v>374</v>
      </c>
      <c r="B118" s="8" t="s">
        <v>534</v>
      </c>
      <c r="C118" s="8"/>
      <c r="D118" s="7" t="s">
        <v>439</v>
      </c>
      <c r="E118" s="11">
        <v>1</v>
      </c>
      <c r="F118" s="11">
        <v>509500</v>
      </c>
      <c r="G118" s="11">
        <v>509500</v>
      </c>
    </row>
    <row r="119" ht="25" customHeight="1">
      <c r="A119" s="16" t="s">
        <v>529</v>
      </c>
      <c r="B119" s="16"/>
      <c r="C119" s="16"/>
      <c r="D119" s="16"/>
      <c r="E119" s="13">
        <f>SUBTOTAL(9,E118:E118)</f>
      </c>
      <c r="F119" s="13" t="s">
        <v>383</v>
      </c>
      <c r="G119" s="13">
        <f>SUBTOTAL(9,G118:G118)</f>
      </c>
    </row>
    <row r="120" ht="25" customHeight="1">
      <c r="A120" s="16" t="s">
        <v>530</v>
      </c>
      <c r="B120" s="16"/>
      <c r="C120" s="16"/>
      <c r="D120" s="16"/>
      <c r="E120" s="16"/>
      <c r="F120" s="16"/>
      <c r="G120" s="13">
        <f>SUBTOTAL(9,G118:G119)</f>
      </c>
    </row>
    <row r="121" ht="25" customHeight="1">
</row>
    <row r="122" ht="20" customHeight="1">
      <c r="A122" s="14" t="s">
        <v>468</v>
      </c>
      <c r="B122" s="14"/>
      <c r="C122" s="15" t="s">
        <v>290</v>
      </c>
      <c r="D122" s="15"/>
      <c r="E122" s="15"/>
      <c r="F122" s="15"/>
      <c r="G122" s="15"/>
    </row>
    <row r="123" ht="20" customHeight="1">
      <c r="A123" s="14" t="s">
        <v>469</v>
      </c>
      <c r="B123" s="14"/>
      <c r="C123" s="15" t="s">
        <v>491</v>
      </c>
      <c r="D123" s="15"/>
      <c r="E123" s="15"/>
      <c r="F123" s="15"/>
      <c r="G123" s="15"/>
    </row>
    <row r="124" ht="25" customHeight="1">
      <c r="A124" s="14" t="s">
        <v>471</v>
      </c>
      <c r="B124" s="14"/>
      <c r="C124" s="15" t="s">
        <v>439</v>
      </c>
      <c r="D124" s="15"/>
      <c r="E124" s="15"/>
      <c r="F124" s="15"/>
      <c r="G124" s="15"/>
    </row>
    <row r="125" ht="15" customHeight="1">
</row>
    <row r="126" ht="25" customHeight="1">
      <c r="A126" s="3" t="s">
        <v>535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7" t="s">
        <v>367</v>
      </c>
      <c r="B128" s="7" t="s">
        <v>497</v>
      </c>
      <c r="C128" s="7"/>
      <c r="D128" s="7" t="s">
        <v>524</v>
      </c>
      <c r="E128" s="7" t="s">
        <v>525</v>
      </c>
      <c r="F128" s="7" t="s">
        <v>526</v>
      </c>
      <c r="G128" s="7" t="s">
        <v>527</v>
      </c>
    </row>
    <row r="129" ht="15" customHeight="1">
      <c r="A129" s="7">
        <v>1</v>
      </c>
      <c r="B129" s="7">
        <v>2</v>
      </c>
      <c r="C129" s="7"/>
      <c r="D129" s="7">
        <v>3</v>
      </c>
      <c r="E129" s="7">
        <v>4</v>
      </c>
      <c r="F129" s="7">
        <v>5</v>
      </c>
      <c r="G129" s="7">
        <v>6</v>
      </c>
    </row>
    <row r="130" ht="40" customHeight="1">
      <c r="A130" s="7" t="s">
        <v>375</v>
      </c>
      <c r="B130" s="8" t="s">
        <v>536</v>
      </c>
      <c r="C130" s="8"/>
      <c r="D130" s="7" t="s">
        <v>439</v>
      </c>
      <c r="E130" s="11">
        <v>1</v>
      </c>
      <c r="F130" s="11">
        <v>14259</v>
      </c>
      <c r="G130" s="11">
        <v>14259</v>
      </c>
    </row>
    <row r="131" ht="25" customHeight="1">
      <c r="A131" s="16" t="s">
        <v>529</v>
      </c>
      <c r="B131" s="16"/>
      <c r="C131" s="16"/>
      <c r="D131" s="16"/>
      <c r="E131" s="13">
        <f>SUBTOTAL(9,E130:E130)</f>
      </c>
      <c r="F131" s="13" t="s">
        <v>383</v>
      </c>
      <c r="G131" s="13">
        <f>SUBTOTAL(9,G130:G130)</f>
      </c>
    </row>
    <row r="132" ht="25" customHeight="1">
      <c r="A132" s="16" t="s">
        <v>530</v>
      </c>
      <c r="B132" s="16"/>
      <c r="C132" s="16"/>
      <c r="D132" s="16"/>
      <c r="E132" s="16"/>
      <c r="F132" s="16"/>
      <c r="G132" s="13">
        <f>SUBTOTAL(9,G130:G131)</f>
      </c>
    </row>
    <row r="133" ht="25" customHeight="1">
</row>
    <row r="134" ht="20" customHeight="1">
      <c r="A134" s="14" t="s">
        <v>468</v>
      </c>
      <c r="B134" s="14"/>
      <c r="C134" s="15" t="s">
        <v>290</v>
      </c>
      <c r="D134" s="15"/>
      <c r="E134" s="15"/>
      <c r="F134" s="15"/>
      <c r="G134" s="15"/>
    </row>
    <row r="135" ht="20" customHeight="1">
      <c r="A135" s="14" t="s">
        <v>469</v>
      </c>
      <c r="B135" s="14"/>
      <c r="C135" s="15" t="s">
        <v>491</v>
      </c>
      <c r="D135" s="15"/>
      <c r="E135" s="15"/>
      <c r="F135" s="15"/>
      <c r="G135" s="15"/>
    </row>
    <row r="136" ht="25" customHeight="1">
      <c r="A136" s="14" t="s">
        <v>471</v>
      </c>
      <c r="B136" s="14"/>
      <c r="C136" s="15" t="s">
        <v>439</v>
      </c>
      <c r="D136" s="15"/>
      <c r="E136" s="15"/>
      <c r="F136" s="15"/>
      <c r="G136" s="15"/>
    </row>
    <row r="137" ht="15" customHeight="1">
</row>
    <row r="138" ht="25" customHeight="1">
      <c r="A138" s="3" t="s">
        <v>541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367</v>
      </c>
      <c r="B140" s="7" t="s">
        <v>497</v>
      </c>
      <c r="C140" s="7"/>
      <c r="D140" s="7" t="s">
        <v>524</v>
      </c>
      <c r="E140" s="7" t="s">
        <v>525</v>
      </c>
      <c r="F140" s="7" t="s">
        <v>526</v>
      </c>
      <c r="G140" s="7" t="s">
        <v>527</v>
      </c>
    </row>
    <row r="141" ht="15" customHeight="1">
      <c r="A141" s="7">
        <v>1</v>
      </c>
      <c r="B141" s="7">
        <v>2</v>
      </c>
      <c r="C141" s="7"/>
      <c r="D141" s="7">
        <v>3</v>
      </c>
      <c r="E141" s="7">
        <v>4</v>
      </c>
      <c r="F141" s="7">
        <v>5</v>
      </c>
      <c r="G141" s="7">
        <v>6</v>
      </c>
    </row>
    <row r="142" ht="40" customHeight="1">
      <c r="A142" s="7" t="s">
        <v>378</v>
      </c>
      <c r="B142" s="8" t="s">
        <v>542</v>
      </c>
      <c r="C142" s="8"/>
      <c r="D142" s="7" t="s">
        <v>439</v>
      </c>
      <c r="E142" s="11">
        <v>1</v>
      </c>
      <c r="F142" s="11">
        <v>90241</v>
      </c>
      <c r="G142" s="11">
        <v>90241</v>
      </c>
    </row>
    <row r="143" ht="25" customHeight="1">
      <c r="A143" s="16" t="s">
        <v>529</v>
      </c>
      <c r="B143" s="16"/>
      <c r="C143" s="16"/>
      <c r="D143" s="16"/>
      <c r="E143" s="13">
        <f>SUBTOTAL(9,E142:E142)</f>
      </c>
      <c r="F143" s="13" t="s">
        <v>383</v>
      </c>
      <c r="G143" s="13">
        <f>SUBTOTAL(9,G142:G142)</f>
      </c>
    </row>
    <row r="144" ht="25" customHeight="1">
      <c r="A144" s="16" t="s">
        <v>530</v>
      </c>
      <c r="B144" s="16"/>
      <c r="C144" s="16"/>
      <c r="D144" s="16"/>
      <c r="E144" s="16"/>
      <c r="F144" s="16"/>
      <c r="G144" s="13">
        <f>SUBTOTAL(9,G142:G143)</f>
      </c>
    </row>
    <row r="145" ht="25" customHeight="1">
</row>
    <row r="146" ht="20" customHeight="1">
      <c r="A146" s="14" t="s">
        <v>468</v>
      </c>
      <c r="B146" s="14"/>
      <c r="C146" s="15" t="s">
        <v>339</v>
      </c>
      <c r="D146" s="15"/>
      <c r="E146" s="15"/>
      <c r="F146" s="15"/>
      <c r="G146" s="15"/>
    </row>
    <row r="147" ht="20" customHeight="1">
      <c r="A147" s="14" t="s">
        <v>469</v>
      </c>
      <c r="B147" s="14"/>
      <c r="C147" s="15" t="s">
        <v>470</v>
      </c>
      <c r="D147" s="15"/>
      <c r="E147" s="15"/>
      <c r="F147" s="15"/>
      <c r="G147" s="15"/>
    </row>
    <row r="148" ht="25" customHeight="1">
      <c r="A148" s="14" t="s">
        <v>471</v>
      </c>
      <c r="B148" s="14"/>
      <c r="C148" s="15" t="s">
        <v>439</v>
      </c>
      <c r="D148" s="15"/>
      <c r="E148" s="15"/>
      <c r="F148" s="15"/>
      <c r="G148" s="15"/>
    </row>
    <row r="149" ht="15" customHeight="1">
</row>
    <row r="150" ht="25" customHeight="1">
      <c r="A150" s="3" t="s">
        <v>531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367</v>
      </c>
      <c r="B152" s="7" t="s">
        <v>497</v>
      </c>
      <c r="C152" s="7"/>
      <c r="D152" s="7" t="s">
        <v>524</v>
      </c>
      <c r="E152" s="7" t="s">
        <v>525</v>
      </c>
      <c r="F152" s="7" t="s">
        <v>526</v>
      </c>
      <c r="G152" s="7" t="s">
        <v>527</v>
      </c>
    </row>
    <row r="153" ht="15" customHeight="1">
      <c r="A153" s="7">
        <v>1</v>
      </c>
      <c r="B153" s="7">
        <v>2</v>
      </c>
      <c r="C153" s="7"/>
      <c r="D153" s="7">
        <v>3</v>
      </c>
      <c r="E153" s="7">
        <v>4</v>
      </c>
      <c r="F153" s="7">
        <v>5</v>
      </c>
      <c r="G153" s="7">
        <v>6</v>
      </c>
    </row>
    <row r="154" ht="40" customHeight="1">
      <c r="A154" s="7" t="s">
        <v>373</v>
      </c>
      <c r="B154" s="8" t="s">
        <v>532</v>
      </c>
      <c r="C154" s="8"/>
      <c r="D154" s="7" t="s">
        <v>439</v>
      </c>
      <c r="E154" s="11">
        <v>1</v>
      </c>
      <c r="F154" s="11">
        <v>588100</v>
      </c>
      <c r="G154" s="11">
        <v>588100</v>
      </c>
    </row>
    <row r="155" ht="25" customHeight="1">
      <c r="A155" s="16" t="s">
        <v>529</v>
      </c>
      <c r="B155" s="16"/>
      <c r="C155" s="16"/>
      <c r="D155" s="16"/>
      <c r="E155" s="13">
        <f>SUBTOTAL(9,E154:E154)</f>
      </c>
      <c r="F155" s="13" t="s">
        <v>383</v>
      </c>
      <c r="G155" s="13">
        <f>SUBTOTAL(9,G154:G154)</f>
      </c>
    </row>
    <row r="156" ht="25" customHeight="1">
      <c r="A156" s="16" t="s">
        <v>530</v>
      </c>
      <c r="B156" s="16"/>
      <c r="C156" s="16"/>
      <c r="D156" s="16"/>
      <c r="E156" s="16"/>
      <c r="F156" s="16"/>
      <c r="G156" s="13">
        <f>SUBTOTAL(9,G154:G155)</f>
      </c>
    </row>
    <row r="157" ht="25" customHeight="1">
</row>
    <row r="158" ht="20" customHeight="1">
      <c r="A158" s="14" t="s">
        <v>468</v>
      </c>
      <c r="B158" s="14"/>
      <c r="C158" s="15" t="s">
        <v>290</v>
      </c>
      <c r="D158" s="15"/>
      <c r="E158" s="15"/>
      <c r="F158" s="15"/>
      <c r="G158" s="15"/>
    </row>
    <row r="159" ht="20" customHeight="1">
      <c r="A159" s="14" t="s">
        <v>469</v>
      </c>
      <c r="B159" s="14"/>
      <c r="C159" s="15" t="s">
        <v>490</v>
      </c>
      <c r="D159" s="15"/>
      <c r="E159" s="15"/>
      <c r="F159" s="15"/>
      <c r="G159" s="15"/>
    </row>
    <row r="160" ht="25" customHeight="1">
      <c r="A160" s="14" t="s">
        <v>471</v>
      </c>
      <c r="B160" s="14"/>
      <c r="C160" s="15" t="s">
        <v>442</v>
      </c>
      <c r="D160" s="15"/>
      <c r="E160" s="15"/>
      <c r="F160" s="15"/>
      <c r="G160" s="15"/>
    </row>
    <row r="161" ht="15" customHeight="1">
</row>
    <row r="162" ht="25" customHeight="1">
      <c r="A162" s="3" t="s">
        <v>523</v>
      </c>
      <c r="B162" s="3"/>
      <c r="C162" s="3"/>
      <c r="D162" s="3"/>
      <c r="E162" s="3"/>
      <c r="F162" s="3"/>
      <c r="G162" s="3"/>
    </row>
    <row r="163" ht="15" customHeight="1">
</row>
    <row r="164" ht="50" customHeight="1">
      <c r="A164" s="7" t="s">
        <v>367</v>
      </c>
      <c r="B164" s="7" t="s">
        <v>497</v>
      </c>
      <c r="C164" s="7"/>
      <c r="D164" s="7" t="s">
        <v>524</v>
      </c>
      <c r="E164" s="7" t="s">
        <v>525</v>
      </c>
      <c r="F164" s="7" t="s">
        <v>526</v>
      </c>
      <c r="G164" s="7" t="s">
        <v>527</v>
      </c>
    </row>
    <row r="165" ht="15" customHeight="1">
      <c r="A165" s="7">
        <v>1</v>
      </c>
      <c r="B165" s="7">
        <v>2</v>
      </c>
      <c r="C165" s="7"/>
      <c r="D165" s="7">
        <v>3</v>
      </c>
      <c r="E165" s="7">
        <v>4</v>
      </c>
      <c r="F165" s="7">
        <v>5</v>
      </c>
      <c r="G165" s="7">
        <v>6</v>
      </c>
    </row>
    <row r="166" ht="40" customHeight="1">
      <c r="A166" s="7" t="s">
        <v>372</v>
      </c>
      <c r="B166" s="8" t="s">
        <v>528</v>
      </c>
      <c r="C166" s="8"/>
      <c r="D166" s="7" t="s">
        <v>50</v>
      </c>
      <c r="E166" s="11">
        <v>1</v>
      </c>
      <c r="F166" s="11">
        <v>10000</v>
      </c>
      <c r="G166" s="11">
        <v>10000</v>
      </c>
    </row>
    <row r="167" ht="25" customHeight="1">
      <c r="A167" s="16" t="s">
        <v>529</v>
      </c>
      <c r="B167" s="16"/>
      <c r="C167" s="16"/>
      <c r="D167" s="16"/>
      <c r="E167" s="13">
        <f>SUBTOTAL(9,E166:E166)</f>
      </c>
      <c r="F167" s="13" t="s">
        <v>383</v>
      </c>
      <c r="G167" s="13">
        <f>SUBTOTAL(9,G166:G166)</f>
      </c>
    </row>
    <row r="168" ht="25" customHeight="1">
      <c r="A168" s="16" t="s">
        <v>530</v>
      </c>
      <c r="B168" s="16"/>
      <c r="C168" s="16"/>
      <c r="D168" s="16"/>
      <c r="E168" s="16"/>
      <c r="F168" s="16"/>
      <c r="G168" s="13">
        <f>SUBTOTAL(9,G166:G167)</f>
      </c>
    </row>
    <row r="169" ht="25" customHeight="1">
</row>
    <row r="170" ht="20" customHeight="1">
      <c r="A170" s="14" t="s">
        <v>468</v>
      </c>
      <c r="B170" s="14"/>
      <c r="C170" s="15" t="s">
        <v>290</v>
      </c>
      <c r="D170" s="15"/>
      <c r="E170" s="15"/>
      <c r="F170" s="15"/>
      <c r="G170" s="15"/>
    </row>
    <row r="171" ht="20" customHeight="1">
      <c r="A171" s="14" t="s">
        <v>469</v>
      </c>
      <c r="B171" s="14"/>
      <c r="C171" s="15" t="s">
        <v>490</v>
      </c>
      <c r="D171" s="15"/>
      <c r="E171" s="15"/>
      <c r="F171" s="15"/>
      <c r="G171" s="15"/>
    </row>
    <row r="172" ht="25" customHeight="1">
      <c r="A172" s="14" t="s">
        <v>471</v>
      </c>
      <c r="B172" s="14"/>
      <c r="C172" s="15" t="s">
        <v>442</v>
      </c>
      <c r="D172" s="15"/>
      <c r="E172" s="15"/>
      <c r="F172" s="15"/>
      <c r="G172" s="15"/>
    </row>
    <row r="173" ht="15" customHeight="1">
</row>
    <row r="174" ht="25" customHeight="1">
      <c r="A174" s="3" t="s">
        <v>531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367</v>
      </c>
      <c r="B176" s="7" t="s">
        <v>497</v>
      </c>
      <c r="C176" s="7"/>
      <c r="D176" s="7" t="s">
        <v>524</v>
      </c>
      <c r="E176" s="7" t="s">
        <v>525</v>
      </c>
      <c r="F176" s="7" t="s">
        <v>526</v>
      </c>
      <c r="G176" s="7" t="s">
        <v>527</v>
      </c>
    </row>
    <row r="177" ht="15" customHeight="1">
      <c r="A177" s="7">
        <v>1</v>
      </c>
      <c r="B177" s="7">
        <v>2</v>
      </c>
      <c r="C177" s="7"/>
      <c r="D177" s="7">
        <v>3</v>
      </c>
      <c r="E177" s="7">
        <v>4</v>
      </c>
      <c r="F177" s="7">
        <v>5</v>
      </c>
      <c r="G177" s="7">
        <v>6</v>
      </c>
    </row>
    <row r="178" ht="40" customHeight="1">
      <c r="A178" s="7" t="s">
        <v>373</v>
      </c>
      <c r="B178" s="8" t="s">
        <v>532</v>
      </c>
      <c r="C178" s="8"/>
      <c r="D178" s="7" t="s">
        <v>50</v>
      </c>
      <c r="E178" s="11">
        <v>1</v>
      </c>
      <c r="F178" s="11">
        <v>15000</v>
      </c>
      <c r="G178" s="11">
        <v>15000</v>
      </c>
    </row>
    <row r="179" ht="25" customHeight="1">
      <c r="A179" s="16" t="s">
        <v>529</v>
      </c>
      <c r="B179" s="16"/>
      <c r="C179" s="16"/>
      <c r="D179" s="16"/>
      <c r="E179" s="13">
        <f>SUBTOTAL(9,E178:E178)</f>
      </c>
      <c r="F179" s="13" t="s">
        <v>383</v>
      </c>
      <c r="G179" s="13">
        <f>SUBTOTAL(9,G178:G178)</f>
      </c>
    </row>
    <row r="180" ht="25" customHeight="1">
      <c r="A180" s="16" t="s">
        <v>530</v>
      </c>
      <c r="B180" s="16"/>
      <c r="C180" s="16"/>
      <c r="D180" s="16"/>
      <c r="E180" s="16"/>
      <c r="F180" s="16"/>
      <c r="G180" s="13">
        <f>SUBTOTAL(9,G178:G179)</f>
      </c>
    </row>
    <row r="181" ht="25" customHeight="1">
</row>
    <row r="182" ht="20" customHeight="1">
      <c r="A182" s="14" t="s">
        <v>468</v>
      </c>
      <c r="B182" s="14"/>
      <c r="C182" s="15" t="s">
        <v>290</v>
      </c>
      <c r="D182" s="15"/>
      <c r="E182" s="15"/>
      <c r="F182" s="15"/>
      <c r="G182" s="15"/>
    </row>
    <row r="183" ht="20" customHeight="1">
      <c r="A183" s="14" t="s">
        <v>469</v>
      </c>
      <c r="B183" s="14"/>
      <c r="C183" s="15" t="s">
        <v>490</v>
      </c>
      <c r="D183" s="15"/>
      <c r="E183" s="15"/>
      <c r="F183" s="15"/>
      <c r="G183" s="15"/>
    </row>
    <row r="184" ht="25" customHeight="1">
      <c r="A184" s="14" t="s">
        <v>471</v>
      </c>
      <c r="B184" s="14"/>
      <c r="C184" s="15" t="s">
        <v>442</v>
      </c>
      <c r="D184" s="15"/>
      <c r="E184" s="15"/>
      <c r="F184" s="15"/>
      <c r="G184" s="15"/>
    </row>
    <row r="185" ht="15" customHeight="1">
</row>
    <row r="186" ht="25" customHeight="1">
      <c r="A186" s="3" t="s">
        <v>533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367</v>
      </c>
      <c r="B188" s="7" t="s">
        <v>497</v>
      </c>
      <c r="C188" s="7"/>
      <c r="D188" s="7" t="s">
        <v>524</v>
      </c>
      <c r="E188" s="7" t="s">
        <v>525</v>
      </c>
      <c r="F188" s="7" t="s">
        <v>526</v>
      </c>
      <c r="G188" s="7" t="s">
        <v>527</v>
      </c>
    </row>
    <row r="189" ht="15" customHeight="1">
      <c r="A189" s="7">
        <v>1</v>
      </c>
      <c r="B189" s="7">
        <v>2</v>
      </c>
      <c r="C189" s="7"/>
      <c r="D189" s="7">
        <v>3</v>
      </c>
      <c r="E189" s="7">
        <v>4</v>
      </c>
      <c r="F189" s="7">
        <v>5</v>
      </c>
      <c r="G189" s="7">
        <v>6</v>
      </c>
    </row>
    <row r="190" ht="40" customHeight="1">
      <c r="A190" s="7" t="s">
        <v>374</v>
      </c>
      <c r="B190" s="8" t="s">
        <v>534</v>
      </c>
      <c r="C190" s="8"/>
      <c r="D190" s="7" t="s">
        <v>50</v>
      </c>
      <c r="E190" s="11">
        <v>1</v>
      </c>
      <c r="F190" s="11">
        <v>250000</v>
      </c>
      <c r="G190" s="11">
        <v>250000</v>
      </c>
    </row>
    <row r="191" ht="25" customHeight="1">
      <c r="A191" s="16" t="s">
        <v>529</v>
      </c>
      <c r="B191" s="16"/>
      <c r="C191" s="16"/>
      <c r="D191" s="16"/>
      <c r="E191" s="13">
        <f>SUBTOTAL(9,E190:E190)</f>
      </c>
      <c r="F191" s="13" t="s">
        <v>383</v>
      </c>
      <c r="G191" s="13">
        <f>SUBTOTAL(9,G190:G190)</f>
      </c>
    </row>
    <row r="192" ht="25" customHeight="1">
      <c r="A192" s="16" t="s">
        <v>530</v>
      </c>
      <c r="B192" s="16"/>
      <c r="C192" s="16"/>
      <c r="D192" s="16"/>
      <c r="E192" s="16"/>
      <c r="F192" s="16"/>
      <c r="G192" s="13">
        <f>SUBTOTAL(9,G190:G191)</f>
      </c>
    </row>
    <row r="193" ht="25" customHeight="1">
</row>
    <row r="194" ht="20" customHeight="1">
      <c r="A194" s="14" t="s">
        <v>468</v>
      </c>
      <c r="B194" s="14"/>
      <c r="C194" s="15" t="s">
        <v>290</v>
      </c>
      <c r="D194" s="15"/>
      <c r="E194" s="15"/>
      <c r="F194" s="15"/>
      <c r="G194" s="15"/>
    </row>
    <row r="195" ht="20" customHeight="1">
      <c r="A195" s="14" t="s">
        <v>469</v>
      </c>
      <c r="B195" s="14"/>
      <c r="C195" s="15" t="s">
        <v>490</v>
      </c>
      <c r="D195" s="15"/>
      <c r="E195" s="15"/>
      <c r="F195" s="15"/>
      <c r="G195" s="15"/>
    </row>
    <row r="196" ht="25" customHeight="1">
      <c r="A196" s="14" t="s">
        <v>471</v>
      </c>
      <c r="B196" s="14"/>
      <c r="C196" s="15" t="s">
        <v>442</v>
      </c>
      <c r="D196" s="15"/>
      <c r="E196" s="15"/>
      <c r="F196" s="15"/>
      <c r="G196" s="15"/>
    </row>
    <row r="197" ht="15" customHeight="1">
</row>
    <row r="198" ht="25" customHeight="1">
      <c r="A198" s="3" t="s">
        <v>535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7" t="s">
        <v>367</v>
      </c>
      <c r="B200" s="7" t="s">
        <v>497</v>
      </c>
      <c r="C200" s="7"/>
      <c r="D200" s="7" t="s">
        <v>524</v>
      </c>
      <c r="E200" s="7" t="s">
        <v>525</v>
      </c>
      <c r="F200" s="7" t="s">
        <v>526</v>
      </c>
      <c r="G200" s="7" t="s">
        <v>527</v>
      </c>
    </row>
    <row r="201" ht="15" customHeight="1">
      <c r="A201" s="7">
        <v>1</v>
      </c>
      <c r="B201" s="7">
        <v>2</v>
      </c>
      <c r="C201" s="7"/>
      <c r="D201" s="7">
        <v>3</v>
      </c>
      <c r="E201" s="7">
        <v>4</v>
      </c>
      <c r="F201" s="7">
        <v>5</v>
      </c>
      <c r="G201" s="7">
        <v>6</v>
      </c>
    </row>
    <row r="202" ht="40" customHeight="1">
      <c r="A202" s="7" t="s">
        <v>375</v>
      </c>
      <c r="B202" s="8" t="s">
        <v>536</v>
      </c>
      <c r="C202" s="8"/>
      <c r="D202" s="7" t="s">
        <v>50</v>
      </c>
      <c r="E202" s="11">
        <v>1</v>
      </c>
      <c r="F202" s="11">
        <v>120000</v>
      </c>
      <c r="G202" s="11">
        <v>120000</v>
      </c>
    </row>
    <row r="203" ht="25" customHeight="1">
      <c r="A203" s="16" t="s">
        <v>529</v>
      </c>
      <c r="B203" s="16"/>
      <c r="C203" s="16"/>
      <c r="D203" s="16"/>
      <c r="E203" s="13">
        <f>SUBTOTAL(9,E202:E202)</f>
      </c>
      <c r="F203" s="13" t="s">
        <v>383</v>
      </c>
      <c r="G203" s="13">
        <f>SUBTOTAL(9,G202:G202)</f>
      </c>
    </row>
    <row r="204" ht="25" customHeight="1">
      <c r="A204" s="16" t="s">
        <v>530</v>
      </c>
      <c r="B204" s="16"/>
      <c r="C204" s="16"/>
      <c r="D204" s="16"/>
      <c r="E204" s="16"/>
      <c r="F204" s="16"/>
      <c r="G204" s="13">
        <f>SUBTOTAL(9,G202:G203)</f>
      </c>
    </row>
    <row r="205" ht="25" customHeight="1">
</row>
    <row r="206" ht="20" customHeight="1">
      <c r="A206" s="14" t="s">
        <v>468</v>
      </c>
      <c r="B206" s="14"/>
      <c r="C206" s="15" t="s">
        <v>290</v>
      </c>
      <c r="D206" s="15"/>
      <c r="E206" s="15"/>
      <c r="F206" s="15"/>
      <c r="G206" s="15"/>
    </row>
    <row r="207" ht="20" customHeight="1">
      <c r="A207" s="14" t="s">
        <v>469</v>
      </c>
      <c r="B207" s="14"/>
      <c r="C207" s="15" t="s">
        <v>490</v>
      </c>
      <c r="D207" s="15"/>
      <c r="E207" s="15"/>
      <c r="F207" s="15"/>
      <c r="G207" s="15"/>
    </row>
    <row r="208" ht="25" customHeight="1">
      <c r="A208" s="14" t="s">
        <v>471</v>
      </c>
      <c r="B208" s="14"/>
      <c r="C208" s="15" t="s">
        <v>442</v>
      </c>
      <c r="D208" s="15"/>
      <c r="E208" s="15"/>
      <c r="F208" s="15"/>
      <c r="G208" s="15"/>
    </row>
    <row r="209" ht="15" customHeight="1">
</row>
    <row r="210" ht="25" customHeight="1">
      <c r="A210" s="3" t="s">
        <v>537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7" t="s">
        <v>367</v>
      </c>
      <c r="B212" s="7" t="s">
        <v>497</v>
      </c>
      <c r="C212" s="7"/>
      <c r="D212" s="7" t="s">
        <v>524</v>
      </c>
      <c r="E212" s="7" t="s">
        <v>525</v>
      </c>
      <c r="F212" s="7" t="s">
        <v>526</v>
      </c>
      <c r="G212" s="7" t="s">
        <v>527</v>
      </c>
    </row>
    <row r="213" ht="15" customHeight="1">
      <c r="A213" s="7">
        <v>1</v>
      </c>
      <c r="B213" s="7">
        <v>2</v>
      </c>
      <c r="C213" s="7"/>
      <c r="D213" s="7">
        <v>3</v>
      </c>
      <c r="E213" s="7">
        <v>4</v>
      </c>
      <c r="F213" s="7">
        <v>5</v>
      </c>
      <c r="G213" s="7">
        <v>6</v>
      </c>
    </row>
    <row r="214" ht="40" customHeight="1">
      <c r="A214" s="7" t="s">
        <v>377</v>
      </c>
      <c r="B214" s="8" t="s">
        <v>538</v>
      </c>
      <c r="C214" s="8"/>
      <c r="D214" s="7" t="s">
        <v>50</v>
      </c>
      <c r="E214" s="11">
        <v>1</v>
      </c>
      <c r="F214" s="11">
        <v>50000</v>
      </c>
      <c r="G214" s="11">
        <v>50000</v>
      </c>
    </row>
    <row r="215" ht="25" customHeight="1">
      <c r="A215" s="16" t="s">
        <v>529</v>
      </c>
      <c r="B215" s="16"/>
      <c r="C215" s="16"/>
      <c r="D215" s="16"/>
      <c r="E215" s="13">
        <f>SUBTOTAL(9,E214:E214)</f>
      </c>
      <c r="F215" s="13" t="s">
        <v>383</v>
      </c>
      <c r="G215" s="13">
        <f>SUBTOTAL(9,G214:G214)</f>
      </c>
    </row>
    <row r="216" ht="25" customHeight="1">
      <c r="A216" s="16" t="s">
        <v>530</v>
      </c>
      <c r="B216" s="16"/>
      <c r="C216" s="16"/>
      <c r="D216" s="16"/>
      <c r="E216" s="16"/>
      <c r="F216" s="16"/>
      <c r="G216" s="13">
        <f>SUBTOTAL(9,G214:G215)</f>
      </c>
    </row>
    <row r="217" ht="25" customHeight="1">
</row>
    <row r="218" ht="20" customHeight="1">
      <c r="A218" s="14" t="s">
        <v>468</v>
      </c>
      <c r="B218" s="14"/>
      <c r="C218" s="15" t="s">
        <v>290</v>
      </c>
      <c r="D218" s="15"/>
      <c r="E218" s="15"/>
      <c r="F218" s="15"/>
      <c r="G218" s="15"/>
    </row>
    <row r="219" ht="20" customHeight="1">
      <c r="A219" s="14" t="s">
        <v>469</v>
      </c>
      <c r="B219" s="14"/>
      <c r="C219" s="15" t="s">
        <v>490</v>
      </c>
      <c r="D219" s="15"/>
      <c r="E219" s="15"/>
      <c r="F219" s="15"/>
      <c r="G219" s="15"/>
    </row>
    <row r="220" ht="25" customHeight="1">
      <c r="A220" s="14" t="s">
        <v>471</v>
      </c>
      <c r="B220" s="14"/>
      <c r="C220" s="15" t="s">
        <v>442</v>
      </c>
      <c r="D220" s="15"/>
      <c r="E220" s="15"/>
      <c r="F220" s="15"/>
      <c r="G220" s="15"/>
    </row>
    <row r="221" ht="15" customHeight="1">
</row>
    <row r="222" ht="25" customHeight="1">
      <c r="A222" s="3" t="s">
        <v>539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7" t="s">
        <v>367</v>
      </c>
      <c r="B224" s="7" t="s">
        <v>497</v>
      </c>
      <c r="C224" s="7"/>
      <c r="D224" s="7" t="s">
        <v>524</v>
      </c>
      <c r="E224" s="7" t="s">
        <v>525</v>
      </c>
      <c r="F224" s="7" t="s">
        <v>526</v>
      </c>
      <c r="G224" s="7" t="s">
        <v>527</v>
      </c>
    </row>
    <row r="225" ht="15" customHeight="1">
      <c r="A225" s="7">
        <v>1</v>
      </c>
      <c r="B225" s="7">
        <v>2</v>
      </c>
      <c r="C225" s="7"/>
      <c r="D225" s="7">
        <v>3</v>
      </c>
      <c r="E225" s="7">
        <v>4</v>
      </c>
      <c r="F225" s="7">
        <v>5</v>
      </c>
      <c r="G225" s="7">
        <v>6</v>
      </c>
    </row>
    <row r="226" ht="40" customHeight="1">
      <c r="A226" s="7" t="s">
        <v>377</v>
      </c>
      <c r="B226" s="8" t="s">
        <v>540</v>
      </c>
      <c r="C226" s="8"/>
      <c r="D226" s="7" t="s">
        <v>50</v>
      </c>
      <c r="E226" s="11">
        <v>1</v>
      </c>
      <c r="F226" s="11">
        <v>100000</v>
      </c>
      <c r="G226" s="11">
        <v>100000</v>
      </c>
    </row>
    <row r="227" ht="25" customHeight="1">
      <c r="A227" s="16" t="s">
        <v>529</v>
      </c>
      <c r="B227" s="16"/>
      <c r="C227" s="16"/>
      <c r="D227" s="16"/>
      <c r="E227" s="13">
        <f>SUBTOTAL(9,E226:E226)</f>
      </c>
      <c r="F227" s="13" t="s">
        <v>383</v>
      </c>
      <c r="G227" s="13">
        <f>SUBTOTAL(9,G226:G226)</f>
      </c>
    </row>
    <row r="228" ht="25" customHeight="1">
      <c r="A228" s="16" t="s">
        <v>530</v>
      </c>
      <c r="B228" s="16"/>
      <c r="C228" s="16"/>
      <c r="D228" s="16"/>
      <c r="E228" s="16"/>
      <c r="F228" s="16"/>
      <c r="G228" s="13">
        <f>SUBTOTAL(9,G226:G227)</f>
      </c>
    </row>
    <row r="229" ht="25" customHeight="1">
</row>
    <row r="230" ht="20" customHeight="1">
      <c r="A230" s="14" t="s">
        <v>468</v>
      </c>
      <c r="B230" s="14"/>
      <c r="C230" s="15" t="s">
        <v>290</v>
      </c>
      <c r="D230" s="15"/>
      <c r="E230" s="15"/>
      <c r="F230" s="15"/>
      <c r="G230" s="15"/>
    </row>
    <row r="231" ht="20" customHeight="1">
      <c r="A231" s="14" t="s">
        <v>469</v>
      </c>
      <c r="B231" s="14"/>
      <c r="C231" s="15" t="s">
        <v>470</v>
      </c>
      <c r="D231" s="15"/>
      <c r="E231" s="15"/>
      <c r="F231" s="15"/>
      <c r="G231" s="15"/>
    </row>
    <row r="232" ht="25" customHeight="1">
      <c r="A232" s="14" t="s">
        <v>471</v>
      </c>
      <c r="B232" s="14"/>
      <c r="C232" s="15" t="s">
        <v>442</v>
      </c>
      <c r="D232" s="15"/>
      <c r="E232" s="15"/>
      <c r="F232" s="15"/>
      <c r="G232" s="15"/>
    </row>
    <row r="233" ht="15" customHeight="1">
</row>
    <row r="234" ht="25" customHeight="1">
      <c r="A234" s="3" t="s">
        <v>523</v>
      </c>
      <c r="B234" s="3"/>
      <c r="C234" s="3"/>
      <c r="D234" s="3"/>
      <c r="E234" s="3"/>
      <c r="F234" s="3"/>
      <c r="G234" s="3"/>
    </row>
    <row r="235" ht="15" customHeight="1">
</row>
    <row r="236" ht="50" customHeight="1">
      <c r="A236" s="7" t="s">
        <v>367</v>
      </c>
      <c r="B236" s="7" t="s">
        <v>497</v>
      </c>
      <c r="C236" s="7"/>
      <c r="D236" s="7" t="s">
        <v>524</v>
      </c>
      <c r="E236" s="7" t="s">
        <v>525</v>
      </c>
      <c r="F236" s="7" t="s">
        <v>526</v>
      </c>
      <c r="G236" s="7" t="s">
        <v>527</v>
      </c>
    </row>
    <row r="237" ht="15" customHeight="1">
      <c r="A237" s="7">
        <v>1</v>
      </c>
      <c r="B237" s="7">
        <v>2</v>
      </c>
      <c r="C237" s="7"/>
      <c r="D237" s="7">
        <v>3</v>
      </c>
      <c r="E237" s="7">
        <v>4</v>
      </c>
      <c r="F237" s="7">
        <v>5</v>
      </c>
      <c r="G237" s="7">
        <v>6</v>
      </c>
    </row>
    <row r="238" ht="40" customHeight="1">
      <c r="A238" s="7" t="s">
        <v>372</v>
      </c>
      <c r="B238" s="8" t="s">
        <v>528</v>
      </c>
      <c r="C238" s="8"/>
      <c r="D238" s="7" t="s">
        <v>50</v>
      </c>
      <c r="E238" s="11">
        <v>1</v>
      </c>
      <c r="F238" s="11">
        <v>28000</v>
      </c>
      <c r="G238" s="11">
        <v>28000</v>
      </c>
    </row>
    <row r="239" ht="25" customHeight="1">
      <c r="A239" s="16" t="s">
        <v>529</v>
      </c>
      <c r="B239" s="16"/>
      <c r="C239" s="16"/>
      <c r="D239" s="16"/>
      <c r="E239" s="13">
        <f>SUBTOTAL(9,E238:E238)</f>
      </c>
      <c r="F239" s="13" t="s">
        <v>383</v>
      </c>
      <c r="G239" s="13">
        <f>SUBTOTAL(9,G238:G238)</f>
      </c>
    </row>
    <row r="240" ht="25" customHeight="1">
      <c r="A240" s="16" t="s">
        <v>530</v>
      </c>
      <c r="B240" s="16"/>
      <c r="C240" s="16"/>
      <c r="D240" s="16"/>
      <c r="E240" s="16"/>
      <c r="F240" s="16"/>
      <c r="G240" s="13">
        <f>SUBTOTAL(9,G238:G239)</f>
      </c>
    </row>
    <row r="241" ht="25" customHeight="1">
</row>
    <row r="242" ht="20" customHeight="1">
      <c r="A242" s="14" t="s">
        <v>468</v>
      </c>
      <c r="B242" s="14"/>
      <c r="C242" s="15" t="s">
        <v>290</v>
      </c>
      <c r="D242" s="15"/>
      <c r="E242" s="15"/>
      <c r="F242" s="15"/>
      <c r="G242" s="15"/>
    </row>
    <row r="243" ht="20" customHeight="1">
      <c r="A243" s="14" t="s">
        <v>469</v>
      </c>
      <c r="B243" s="14"/>
      <c r="C243" s="15" t="s">
        <v>470</v>
      </c>
      <c r="D243" s="15"/>
      <c r="E243" s="15"/>
      <c r="F243" s="15"/>
      <c r="G243" s="15"/>
    </row>
    <row r="244" ht="25" customHeight="1">
      <c r="A244" s="14" t="s">
        <v>471</v>
      </c>
      <c r="B244" s="14"/>
      <c r="C244" s="15" t="s">
        <v>442</v>
      </c>
      <c r="D244" s="15"/>
      <c r="E244" s="15"/>
      <c r="F244" s="15"/>
      <c r="G244" s="15"/>
    </row>
    <row r="245" ht="15" customHeight="1">
</row>
    <row r="246" ht="25" customHeight="1">
      <c r="A246" s="3" t="s">
        <v>531</v>
      </c>
      <c r="B246" s="3"/>
      <c r="C246" s="3"/>
      <c r="D246" s="3"/>
      <c r="E246" s="3"/>
      <c r="F246" s="3"/>
      <c r="G246" s="3"/>
    </row>
    <row r="247" ht="15" customHeight="1">
</row>
    <row r="248" ht="50" customHeight="1">
      <c r="A248" s="7" t="s">
        <v>367</v>
      </c>
      <c r="B248" s="7" t="s">
        <v>497</v>
      </c>
      <c r="C248" s="7"/>
      <c r="D248" s="7" t="s">
        <v>524</v>
      </c>
      <c r="E248" s="7" t="s">
        <v>525</v>
      </c>
      <c r="F248" s="7" t="s">
        <v>526</v>
      </c>
      <c r="G248" s="7" t="s">
        <v>527</v>
      </c>
    </row>
    <row r="249" ht="15" customHeight="1">
      <c r="A249" s="7">
        <v>1</v>
      </c>
      <c r="B249" s="7">
        <v>2</v>
      </c>
      <c r="C249" s="7"/>
      <c r="D249" s="7">
        <v>3</v>
      </c>
      <c r="E249" s="7">
        <v>4</v>
      </c>
      <c r="F249" s="7">
        <v>5</v>
      </c>
      <c r="G249" s="7">
        <v>6</v>
      </c>
    </row>
    <row r="250" ht="40" customHeight="1">
      <c r="A250" s="7" t="s">
        <v>373</v>
      </c>
      <c r="B250" s="8" t="s">
        <v>532</v>
      </c>
      <c r="C250" s="8"/>
      <c r="D250" s="7" t="s">
        <v>50</v>
      </c>
      <c r="E250" s="11">
        <v>1</v>
      </c>
      <c r="F250" s="11">
        <v>49400</v>
      </c>
      <c r="G250" s="11">
        <v>49400</v>
      </c>
    </row>
    <row r="251" ht="25" customHeight="1">
      <c r="A251" s="16" t="s">
        <v>529</v>
      </c>
      <c r="B251" s="16"/>
      <c r="C251" s="16"/>
      <c r="D251" s="16"/>
      <c r="E251" s="13">
        <f>SUBTOTAL(9,E250:E250)</f>
      </c>
      <c r="F251" s="13" t="s">
        <v>383</v>
      </c>
      <c r="G251" s="13">
        <f>SUBTOTAL(9,G250:G250)</f>
      </c>
    </row>
    <row r="252" ht="25" customHeight="1">
      <c r="A252" s="16" t="s">
        <v>530</v>
      </c>
      <c r="B252" s="16"/>
      <c r="C252" s="16"/>
      <c r="D252" s="16"/>
      <c r="E252" s="16"/>
      <c r="F252" s="16"/>
      <c r="G252" s="13">
        <f>SUBTOTAL(9,G250:G251)</f>
      </c>
    </row>
    <row r="253" ht="25" customHeight="1">
</row>
    <row r="254" ht="20" customHeight="1">
      <c r="A254" s="14" t="s">
        <v>468</v>
      </c>
      <c r="B254" s="14"/>
      <c r="C254" s="15" t="s">
        <v>290</v>
      </c>
      <c r="D254" s="15"/>
      <c r="E254" s="15"/>
      <c r="F254" s="15"/>
      <c r="G254" s="15"/>
    </row>
    <row r="255" ht="20" customHeight="1">
      <c r="A255" s="14" t="s">
        <v>469</v>
      </c>
      <c r="B255" s="14"/>
      <c r="C255" s="15" t="s">
        <v>470</v>
      </c>
      <c r="D255" s="15"/>
      <c r="E255" s="15"/>
      <c r="F255" s="15"/>
      <c r="G255" s="15"/>
    </row>
    <row r="256" ht="25" customHeight="1">
      <c r="A256" s="14" t="s">
        <v>471</v>
      </c>
      <c r="B256" s="14"/>
      <c r="C256" s="15" t="s">
        <v>442</v>
      </c>
      <c r="D256" s="15"/>
      <c r="E256" s="15"/>
      <c r="F256" s="15"/>
      <c r="G256" s="15"/>
    </row>
    <row r="257" ht="15" customHeight="1">
</row>
    <row r="258" ht="25" customHeight="1">
      <c r="A258" s="3" t="s">
        <v>535</v>
      </c>
      <c r="B258" s="3"/>
      <c r="C258" s="3"/>
      <c r="D258" s="3"/>
      <c r="E258" s="3"/>
      <c r="F258" s="3"/>
      <c r="G258" s="3"/>
    </row>
    <row r="259" ht="15" customHeight="1">
</row>
    <row r="260" ht="50" customHeight="1">
      <c r="A260" s="7" t="s">
        <v>367</v>
      </c>
      <c r="B260" s="7" t="s">
        <v>497</v>
      </c>
      <c r="C260" s="7"/>
      <c r="D260" s="7" t="s">
        <v>524</v>
      </c>
      <c r="E260" s="7" t="s">
        <v>525</v>
      </c>
      <c r="F260" s="7" t="s">
        <v>526</v>
      </c>
      <c r="G260" s="7" t="s">
        <v>527</v>
      </c>
    </row>
    <row r="261" ht="15" customHeight="1">
      <c r="A261" s="7">
        <v>1</v>
      </c>
      <c r="B261" s="7">
        <v>2</v>
      </c>
      <c r="C261" s="7"/>
      <c r="D261" s="7">
        <v>3</v>
      </c>
      <c r="E261" s="7">
        <v>4</v>
      </c>
      <c r="F261" s="7">
        <v>5</v>
      </c>
      <c r="G261" s="7">
        <v>6</v>
      </c>
    </row>
    <row r="262" ht="40" customHeight="1">
      <c r="A262" s="7" t="s">
        <v>375</v>
      </c>
      <c r="B262" s="8" t="s">
        <v>536</v>
      </c>
      <c r="C262" s="8"/>
      <c r="D262" s="7" t="s">
        <v>50</v>
      </c>
      <c r="E262" s="11">
        <v>1</v>
      </c>
      <c r="F262" s="11">
        <v>391000</v>
      </c>
      <c r="G262" s="11">
        <v>391000</v>
      </c>
    </row>
    <row r="263" ht="25" customHeight="1">
      <c r="A263" s="16" t="s">
        <v>529</v>
      </c>
      <c r="B263" s="16"/>
      <c r="C263" s="16"/>
      <c r="D263" s="16"/>
      <c r="E263" s="13">
        <f>SUBTOTAL(9,E262:E262)</f>
      </c>
      <c r="F263" s="13" t="s">
        <v>383</v>
      </c>
      <c r="G263" s="13">
        <f>SUBTOTAL(9,G262:G262)</f>
      </c>
    </row>
    <row r="264" ht="25" customHeight="1">
      <c r="A264" s="16" t="s">
        <v>530</v>
      </c>
      <c r="B264" s="16"/>
      <c r="C264" s="16"/>
      <c r="D264" s="16"/>
      <c r="E264" s="16"/>
      <c r="F264" s="16"/>
      <c r="G264" s="13">
        <f>SUBTOTAL(9,G262:G263)</f>
      </c>
    </row>
    <row r="265" ht="25" customHeight="1">
</row>
    <row r="266" ht="20" customHeight="1">
      <c r="A266" s="14" t="s">
        <v>468</v>
      </c>
      <c r="B266" s="14"/>
      <c r="C266" s="15" t="s">
        <v>339</v>
      </c>
      <c r="D266" s="15"/>
      <c r="E266" s="15"/>
      <c r="F266" s="15"/>
      <c r="G266" s="15"/>
    </row>
    <row r="267" ht="20" customHeight="1">
      <c r="A267" s="14" t="s">
        <v>469</v>
      </c>
      <c r="B267" s="14"/>
      <c r="C267" s="15" t="s">
        <v>470</v>
      </c>
      <c r="D267" s="15"/>
      <c r="E267" s="15"/>
      <c r="F267" s="15"/>
      <c r="G267" s="15"/>
    </row>
    <row r="268" ht="25" customHeight="1">
      <c r="A268" s="14" t="s">
        <v>471</v>
      </c>
      <c r="B268" s="14"/>
      <c r="C268" s="15" t="s">
        <v>442</v>
      </c>
      <c r="D268" s="15"/>
      <c r="E268" s="15"/>
      <c r="F268" s="15"/>
      <c r="G268" s="15"/>
    </row>
    <row r="269" ht="15" customHeight="1">
</row>
    <row r="270" ht="25" customHeight="1">
      <c r="A270" s="3" t="s">
        <v>531</v>
      </c>
      <c r="B270" s="3"/>
      <c r="C270" s="3"/>
      <c r="D270" s="3"/>
      <c r="E270" s="3"/>
      <c r="F270" s="3"/>
      <c r="G270" s="3"/>
    </row>
    <row r="271" ht="15" customHeight="1">
</row>
    <row r="272" ht="50" customHeight="1">
      <c r="A272" s="7" t="s">
        <v>367</v>
      </c>
      <c r="B272" s="7" t="s">
        <v>497</v>
      </c>
      <c r="C272" s="7"/>
      <c r="D272" s="7" t="s">
        <v>524</v>
      </c>
      <c r="E272" s="7" t="s">
        <v>525</v>
      </c>
      <c r="F272" s="7" t="s">
        <v>526</v>
      </c>
      <c r="G272" s="7" t="s">
        <v>527</v>
      </c>
    </row>
    <row r="273" ht="15" customHeight="1">
      <c r="A273" s="7">
        <v>1</v>
      </c>
      <c r="B273" s="7">
        <v>2</v>
      </c>
      <c r="C273" s="7"/>
      <c r="D273" s="7">
        <v>3</v>
      </c>
      <c r="E273" s="7">
        <v>4</v>
      </c>
      <c r="F273" s="7">
        <v>5</v>
      </c>
      <c r="G273" s="7">
        <v>6</v>
      </c>
    </row>
    <row r="274" ht="40" customHeight="1">
      <c r="A274" s="7" t="s">
        <v>373</v>
      </c>
      <c r="B274" s="8" t="s">
        <v>532</v>
      </c>
      <c r="C274" s="8"/>
      <c r="D274" s="7" t="s">
        <v>50</v>
      </c>
      <c r="E274" s="11">
        <v>1</v>
      </c>
      <c r="F274" s="11">
        <v>488100</v>
      </c>
      <c r="G274" s="11">
        <v>488100</v>
      </c>
    </row>
    <row r="275" ht="25" customHeight="1">
      <c r="A275" s="16" t="s">
        <v>529</v>
      </c>
      <c r="B275" s="16"/>
      <c r="C275" s="16"/>
      <c r="D275" s="16"/>
      <c r="E275" s="13">
        <f>SUBTOTAL(9,E274:E274)</f>
      </c>
      <c r="F275" s="13" t="s">
        <v>383</v>
      </c>
      <c r="G275" s="13">
        <f>SUBTOTAL(9,G274:G274)</f>
      </c>
    </row>
    <row r="276" ht="25" customHeight="1">
      <c r="A276" s="16" t="s">
        <v>530</v>
      </c>
      <c r="B276" s="16"/>
      <c r="C276" s="16"/>
      <c r="D276" s="16"/>
      <c r="E276" s="16"/>
      <c r="F276" s="16"/>
      <c r="G276" s="13">
        <f>SUBTOTAL(9,G274:G275)</f>
      </c>
    </row>
    <row r="277" ht="25" customHeight="1">
</row>
    <row r="278" ht="20" customHeight="1">
      <c r="A278" s="14" t="s">
        <v>468</v>
      </c>
      <c r="B278" s="14"/>
      <c r="C278" s="15" t="s">
        <v>290</v>
      </c>
      <c r="D278" s="15"/>
      <c r="E278" s="15"/>
      <c r="F278" s="15"/>
      <c r="G278" s="15"/>
    </row>
    <row r="279" ht="20" customHeight="1">
      <c r="A279" s="14" t="s">
        <v>469</v>
      </c>
      <c r="B279" s="14"/>
      <c r="C279" s="15" t="s">
        <v>490</v>
      </c>
      <c r="D279" s="15"/>
      <c r="E279" s="15"/>
      <c r="F279" s="15"/>
      <c r="G279" s="15"/>
    </row>
    <row r="280" ht="25" customHeight="1">
      <c r="A280" s="14" t="s">
        <v>471</v>
      </c>
      <c r="B280" s="14"/>
      <c r="C280" s="15" t="s">
        <v>445</v>
      </c>
      <c r="D280" s="15"/>
      <c r="E280" s="15"/>
      <c r="F280" s="15"/>
      <c r="G280" s="15"/>
    </row>
    <row r="281" ht="15" customHeight="1">
</row>
    <row r="282" ht="25" customHeight="1">
      <c r="A282" s="3" t="s">
        <v>523</v>
      </c>
      <c r="B282" s="3"/>
      <c r="C282" s="3"/>
      <c r="D282" s="3"/>
      <c r="E282" s="3"/>
      <c r="F282" s="3"/>
      <c r="G282" s="3"/>
    </row>
    <row r="283" ht="15" customHeight="1">
</row>
    <row r="284" ht="50" customHeight="1">
      <c r="A284" s="7" t="s">
        <v>367</v>
      </c>
      <c r="B284" s="7" t="s">
        <v>497</v>
      </c>
      <c r="C284" s="7"/>
      <c r="D284" s="7" t="s">
        <v>524</v>
      </c>
      <c r="E284" s="7" t="s">
        <v>525</v>
      </c>
      <c r="F284" s="7" t="s">
        <v>526</v>
      </c>
      <c r="G284" s="7" t="s">
        <v>527</v>
      </c>
    </row>
    <row r="285" ht="15" customHeight="1">
      <c r="A285" s="7">
        <v>1</v>
      </c>
      <c r="B285" s="7">
        <v>2</v>
      </c>
      <c r="C285" s="7"/>
      <c r="D285" s="7">
        <v>3</v>
      </c>
      <c r="E285" s="7">
        <v>4</v>
      </c>
      <c r="F285" s="7">
        <v>5</v>
      </c>
      <c r="G285" s="7">
        <v>6</v>
      </c>
    </row>
    <row r="286" ht="40" customHeight="1">
      <c r="A286" s="7" t="s">
        <v>372</v>
      </c>
      <c r="B286" s="8" t="s">
        <v>528</v>
      </c>
      <c r="C286" s="8"/>
      <c r="D286" s="7" t="s">
        <v>50</v>
      </c>
      <c r="E286" s="11">
        <v>1</v>
      </c>
      <c r="F286" s="11">
        <v>10000</v>
      </c>
      <c r="G286" s="11">
        <v>10000</v>
      </c>
    </row>
    <row r="287" ht="25" customHeight="1">
      <c r="A287" s="16" t="s">
        <v>529</v>
      </c>
      <c r="B287" s="16"/>
      <c r="C287" s="16"/>
      <c r="D287" s="16"/>
      <c r="E287" s="13">
        <f>SUBTOTAL(9,E286:E286)</f>
      </c>
      <c r="F287" s="13" t="s">
        <v>383</v>
      </c>
      <c r="G287" s="13">
        <f>SUBTOTAL(9,G286:G286)</f>
      </c>
    </row>
    <row r="288" ht="25" customHeight="1">
      <c r="A288" s="16" t="s">
        <v>530</v>
      </c>
      <c r="B288" s="16"/>
      <c r="C288" s="16"/>
      <c r="D288" s="16"/>
      <c r="E288" s="16"/>
      <c r="F288" s="16"/>
      <c r="G288" s="13">
        <f>SUBTOTAL(9,G286:G287)</f>
      </c>
    </row>
    <row r="289" ht="25" customHeight="1">
</row>
    <row r="290" ht="20" customHeight="1">
      <c r="A290" s="14" t="s">
        <v>468</v>
      </c>
      <c r="B290" s="14"/>
      <c r="C290" s="15" t="s">
        <v>290</v>
      </c>
      <c r="D290" s="15"/>
      <c r="E290" s="15"/>
      <c r="F290" s="15"/>
      <c r="G290" s="15"/>
    </row>
    <row r="291" ht="20" customHeight="1">
      <c r="A291" s="14" t="s">
        <v>469</v>
      </c>
      <c r="B291" s="14"/>
      <c r="C291" s="15" t="s">
        <v>490</v>
      </c>
      <c r="D291" s="15"/>
      <c r="E291" s="15"/>
      <c r="F291" s="15"/>
      <c r="G291" s="15"/>
    </row>
    <row r="292" ht="25" customHeight="1">
      <c r="A292" s="14" t="s">
        <v>471</v>
      </c>
      <c r="B292" s="14"/>
      <c r="C292" s="15" t="s">
        <v>445</v>
      </c>
      <c r="D292" s="15"/>
      <c r="E292" s="15"/>
      <c r="F292" s="15"/>
      <c r="G292" s="15"/>
    </row>
    <row r="293" ht="15" customHeight="1">
</row>
    <row r="294" ht="25" customHeight="1">
      <c r="A294" s="3" t="s">
        <v>531</v>
      </c>
      <c r="B294" s="3"/>
      <c r="C294" s="3"/>
      <c r="D294" s="3"/>
      <c r="E294" s="3"/>
      <c r="F294" s="3"/>
      <c r="G294" s="3"/>
    </row>
    <row r="295" ht="15" customHeight="1">
</row>
    <row r="296" ht="50" customHeight="1">
      <c r="A296" s="7" t="s">
        <v>367</v>
      </c>
      <c r="B296" s="7" t="s">
        <v>497</v>
      </c>
      <c r="C296" s="7"/>
      <c r="D296" s="7" t="s">
        <v>524</v>
      </c>
      <c r="E296" s="7" t="s">
        <v>525</v>
      </c>
      <c r="F296" s="7" t="s">
        <v>526</v>
      </c>
      <c r="G296" s="7" t="s">
        <v>527</v>
      </c>
    </row>
    <row r="297" ht="15" customHeight="1">
      <c r="A297" s="7">
        <v>1</v>
      </c>
      <c r="B297" s="7">
        <v>2</v>
      </c>
      <c r="C297" s="7"/>
      <c r="D297" s="7">
        <v>3</v>
      </c>
      <c r="E297" s="7">
        <v>4</v>
      </c>
      <c r="F297" s="7">
        <v>5</v>
      </c>
      <c r="G297" s="7">
        <v>6</v>
      </c>
    </row>
    <row r="298" ht="40" customHeight="1">
      <c r="A298" s="7" t="s">
        <v>373</v>
      </c>
      <c r="B298" s="8" t="s">
        <v>532</v>
      </c>
      <c r="C298" s="8"/>
      <c r="D298" s="7" t="s">
        <v>50</v>
      </c>
      <c r="E298" s="11">
        <v>1</v>
      </c>
      <c r="F298" s="11">
        <v>15000</v>
      </c>
      <c r="G298" s="11">
        <v>15000</v>
      </c>
    </row>
    <row r="299" ht="25" customHeight="1">
      <c r="A299" s="16" t="s">
        <v>529</v>
      </c>
      <c r="B299" s="16"/>
      <c r="C299" s="16"/>
      <c r="D299" s="16"/>
      <c r="E299" s="13">
        <f>SUBTOTAL(9,E298:E298)</f>
      </c>
      <c r="F299" s="13" t="s">
        <v>383</v>
      </c>
      <c r="G299" s="13">
        <f>SUBTOTAL(9,G298:G298)</f>
      </c>
    </row>
    <row r="300" ht="25" customHeight="1">
      <c r="A300" s="16" t="s">
        <v>530</v>
      </c>
      <c r="B300" s="16"/>
      <c r="C300" s="16"/>
      <c r="D300" s="16"/>
      <c r="E300" s="16"/>
      <c r="F300" s="16"/>
      <c r="G300" s="13">
        <f>SUBTOTAL(9,G298:G299)</f>
      </c>
    </row>
    <row r="301" ht="25" customHeight="1">
</row>
    <row r="302" ht="20" customHeight="1">
      <c r="A302" s="14" t="s">
        <v>468</v>
      </c>
      <c r="B302" s="14"/>
      <c r="C302" s="15" t="s">
        <v>290</v>
      </c>
      <c r="D302" s="15"/>
      <c r="E302" s="15"/>
      <c r="F302" s="15"/>
      <c r="G302" s="15"/>
    </row>
    <row r="303" ht="20" customHeight="1">
      <c r="A303" s="14" t="s">
        <v>469</v>
      </c>
      <c r="B303" s="14"/>
      <c r="C303" s="15" t="s">
        <v>490</v>
      </c>
      <c r="D303" s="15"/>
      <c r="E303" s="15"/>
      <c r="F303" s="15"/>
      <c r="G303" s="15"/>
    </row>
    <row r="304" ht="25" customHeight="1">
      <c r="A304" s="14" t="s">
        <v>471</v>
      </c>
      <c r="B304" s="14"/>
      <c r="C304" s="15" t="s">
        <v>445</v>
      </c>
      <c r="D304" s="15"/>
      <c r="E304" s="15"/>
      <c r="F304" s="15"/>
      <c r="G304" s="15"/>
    </row>
    <row r="305" ht="15" customHeight="1">
</row>
    <row r="306" ht="25" customHeight="1">
      <c r="A306" s="3" t="s">
        <v>533</v>
      </c>
      <c r="B306" s="3"/>
      <c r="C306" s="3"/>
      <c r="D306" s="3"/>
      <c r="E306" s="3"/>
      <c r="F306" s="3"/>
      <c r="G306" s="3"/>
    </row>
    <row r="307" ht="15" customHeight="1">
</row>
    <row r="308" ht="50" customHeight="1">
      <c r="A308" s="7" t="s">
        <v>367</v>
      </c>
      <c r="B308" s="7" t="s">
        <v>497</v>
      </c>
      <c r="C308" s="7"/>
      <c r="D308" s="7" t="s">
        <v>524</v>
      </c>
      <c r="E308" s="7" t="s">
        <v>525</v>
      </c>
      <c r="F308" s="7" t="s">
        <v>526</v>
      </c>
      <c r="G308" s="7" t="s">
        <v>527</v>
      </c>
    </row>
    <row r="309" ht="15" customHeight="1">
      <c r="A309" s="7">
        <v>1</v>
      </c>
      <c r="B309" s="7">
        <v>2</v>
      </c>
      <c r="C309" s="7"/>
      <c r="D309" s="7">
        <v>3</v>
      </c>
      <c r="E309" s="7">
        <v>4</v>
      </c>
      <c r="F309" s="7">
        <v>5</v>
      </c>
      <c r="G309" s="7">
        <v>6</v>
      </c>
    </row>
    <row r="310" ht="40" customHeight="1">
      <c r="A310" s="7" t="s">
        <v>374</v>
      </c>
      <c r="B310" s="8" t="s">
        <v>534</v>
      </c>
      <c r="C310" s="8"/>
      <c r="D310" s="7" t="s">
        <v>50</v>
      </c>
      <c r="E310" s="11">
        <v>1</v>
      </c>
      <c r="F310" s="11">
        <v>250000</v>
      </c>
      <c r="G310" s="11">
        <v>250000</v>
      </c>
    </row>
    <row r="311" ht="25" customHeight="1">
      <c r="A311" s="16" t="s">
        <v>529</v>
      </c>
      <c r="B311" s="16"/>
      <c r="C311" s="16"/>
      <c r="D311" s="16"/>
      <c r="E311" s="13">
        <f>SUBTOTAL(9,E310:E310)</f>
      </c>
      <c r="F311" s="13" t="s">
        <v>383</v>
      </c>
      <c r="G311" s="13">
        <f>SUBTOTAL(9,G310:G310)</f>
      </c>
    </row>
    <row r="312" ht="25" customHeight="1">
      <c r="A312" s="16" t="s">
        <v>530</v>
      </c>
      <c r="B312" s="16"/>
      <c r="C312" s="16"/>
      <c r="D312" s="16"/>
      <c r="E312" s="16"/>
      <c r="F312" s="16"/>
      <c r="G312" s="13">
        <f>SUBTOTAL(9,G310:G311)</f>
      </c>
    </row>
    <row r="313" ht="25" customHeight="1">
</row>
    <row r="314" ht="20" customHeight="1">
      <c r="A314" s="14" t="s">
        <v>468</v>
      </c>
      <c r="B314" s="14"/>
      <c r="C314" s="15" t="s">
        <v>290</v>
      </c>
      <c r="D314" s="15"/>
      <c r="E314" s="15"/>
      <c r="F314" s="15"/>
      <c r="G314" s="15"/>
    </row>
    <row r="315" ht="20" customHeight="1">
      <c r="A315" s="14" t="s">
        <v>469</v>
      </c>
      <c r="B315" s="14"/>
      <c r="C315" s="15" t="s">
        <v>490</v>
      </c>
      <c r="D315" s="15"/>
      <c r="E315" s="15"/>
      <c r="F315" s="15"/>
      <c r="G315" s="15"/>
    </row>
    <row r="316" ht="25" customHeight="1">
      <c r="A316" s="14" t="s">
        <v>471</v>
      </c>
      <c r="B316" s="14"/>
      <c r="C316" s="15" t="s">
        <v>445</v>
      </c>
      <c r="D316" s="15"/>
      <c r="E316" s="15"/>
      <c r="F316" s="15"/>
      <c r="G316" s="15"/>
    </row>
    <row r="317" ht="15" customHeight="1">
</row>
    <row r="318" ht="25" customHeight="1">
      <c r="A318" s="3" t="s">
        <v>535</v>
      </c>
      <c r="B318" s="3"/>
      <c r="C318" s="3"/>
      <c r="D318" s="3"/>
      <c r="E318" s="3"/>
      <c r="F318" s="3"/>
      <c r="G318" s="3"/>
    </row>
    <row r="319" ht="15" customHeight="1">
</row>
    <row r="320" ht="50" customHeight="1">
      <c r="A320" s="7" t="s">
        <v>367</v>
      </c>
      <c r="B320" s="7" t="s">
        <v>497</v>
      </c>
      <c r="C320" s="7"/>
      <c r="D320" s="7" t="s">
        <v>524</v>
      </c>
      <c r="E320" s="7" t="s">
        <v>525</v>
      </c>
      <c r="F320" s="7" t="s">
        <v>526</v>
      </c>
      <c r="G320" s="7" t="s">
        <v>527</v>
      </c>
    </row>
    <row r="321" ht="15" customHeight="1">
      <c r="A321" s="7">
        <v>1</v>
      </c>
      <c r="B321" s="7">
        <v>2</v>
      </c>
      <c r="C321" s="7"/>
      <c r="D321" s="7">
        <v>3</v>
      </c>
      <c r="E321" s="7">
        <v>4</v>
      </c>
      <c r="F321" s="7">
        <v>5</v>
      </c>
      <c r="G321" s="7">
        <v>6</v>
      </c>
    </row>
    <row r="322" ht="40" customHeight="1">
      <c r="A322" s="7" t="s">
        <v>375</v>
      </c>
      <c r="B322" s="8" t="s">
        <v>536</v>
      </c>
      <c r="C322" s="8"/>
      <c r="D322" s="7" t="s">
        <v>50</v>
      </c>
      <c r="E322" s="11">
        <v>1</v>
      </c>
      <c r="F322" s="11">
        <v>120000</v>
      </c>
      <c r="G322" s="11">
        <v>120000</v>
      </c>
    </row>
    <row r="323" ht="25" customHeight="1">
      <c r="A323" s="16" t="s">
        <v>529</v>
      </c>
      <c r="B323" s="16"/>
      <c r="C323" s="16"/>
      <c r="D323" s="16"/>
      <c r="E323" s="13">
        <f>SUBTOTAL(9,E322:E322)</f>
      </c>
      <c r="F323" s="13" t="s">
        <v>383</v>
      </c>
      <c r="G323" s="13">
        <f>SUBTOTAL(9,G322:G322)</f>
      </c>
    </row>
    <row r="324" ht="25" customHeight="1">
      <c r="A324" s="16" t="s">
        <v>530</v>
      </c>
      <c r="B324" s="16"/>
      <c r="C324" s="16"/>
      <c r="D324" s="16"/>
      <c r="E324" s="16"/>
      <c r="F324" s="16"/>
      <c r="G324" s="13">
        <f>SUBTOTAL(9,G322:G323)</f>
      </c>
    </row>
    <row r="325" ht="25" customHeight="1">
</row>
    <row r="326" ht="20" customHeight="1">
      <c r="A326" s="14" t="s">
        <v>468</v>
      </c>
      <c r="B326" s="14"/>
      <c r="C326" s="15" t="s">
        <v>290</v>
      </c>
      <c r="D326" s="15"/>
      <c r="E326" s="15"/>
      <c r="F326" s="15"/>
      <c r="G326" s="15"/>
    </row>
    <row r="327" ht="20" customHeight="1">
      <c r="A327" s="14" t="s">
        <v>469</v>
      </c>
      <c r="B327" s="14"/>
      <c r="C327" s="15" t="s">
        <v>490</v>
      </c>
      <c r="D327" s="15"/>
      <c r="E327" s="15"/>
      <c r="F327" s="15"/>
      <c r="G327" s="15"/>
    </row>
    <row r="328" ht="25" customHeight="1">
      <c r="A328" s="14" t="s">
        <v>471</v>
      </c>
      <c r="B328" s="14"/>
      <c r="C328" s="15" t="s">
        <v>445</v>
      </c>
      <c r="D328" s="15"/>
      <c r="E328" s="15"/>
      <c r="F328" s="15"/>
      <c r="G328" s="15"/>
    </row>
    <row r="329" ht="15" customHeight="1">
</row>
    <row r="330" ht="25" customHeight="1">
      <c r="A330" s="3" t="s">
        <v>537</v>
      </c>
      <c r="B330" s="3"/>
      <c r="C330" s="3"/>
      <c r="D330" s="3"/>
      <c r="E330" s="3"/>
      <c r="F330" s="3"/>
      <c r="G330" s="3"/>
    </row>
    <row r="331" ht="15" customHeight="1">
</row>
    <row r="332" ht="50" customHeight="1">
      <c r="A332" s="7" t="s">
        <v>367</v>
      </c>
      <c r="B332" s="7" t="s">
        <v>497</v>
      </c>
      <c r="C332" s="7"/>
      <c r="D332" s="7" t="s">
        <v>524</v>
      </c>
      <c r="E332" s="7" t="s">
        <v>525</v>
      </c>
      <c r="F332" s="7" t="s">
        <v>526</v>
      </c>
      <c r="G332" s="7" t="s">
        <v>527</v>
      </c>
    </row>
    <row r="333" ht="15" customHeight="1">
      <c r="A333" s="7">
        <v>1</v>
      </c>
      <c r="B333" s="7">
        <v>2</v>
      </c>
      <c r="C333" s="7"/>
      <c r="D333" s="7">
        <v>3</v>
      </c>
      <c r="E333" s="7">
        <v>4</v>
      </c>
      <c r="F333" s="7">
        <v>5</v>
      </c>
      <c r="G333" s="7">
        <v>6</v>
      </c>
    </row>
    <row r="334" ht="40" customHeight="1">
      <c r="A334" s="7" t="s">
        <v>377</v>
      </c>
      <c r="B334" s="8" t="s">
        <v>538</v>
      </c>
      <c r="C334" s="8"/>
      <c r="D334" s="7" t="s">
        <v>50</v>
      </c>
      <c r="E334" s="11">
        <v>1</v>
      </c>
      <c r="F334" s="11">
        <v>50000</v>
      </c>
      <c r="G334" s="11">
        <v>50000</v>
      </c>
    </row>
    <row r="335" ht="25" customHeight="1">
      <c r="A335" s="16" t="s">
        <v>529</v>
      </c>
      <c r="B335" s="16"/>
      <c r="C335" s="16"/>
      <c r="D335" s="16"/>
      <c r="E335" s="13">
        <f>SUBTOTAL(9,E334:E334)</f>
      </c>
      <c r="F335" s="13" t="s">
        <v>383</v>
      </c>
      <c r="G335" s="13">
        <f>SUBTOTAL(9,G334:G334)</f>
      </c>
    </row>
    <row r="336" ht="25" customHeight="1">
      <c r="A336" s="16" t="s">
        <v>530</v>
      </c>
      <c r="B336" s="16"/>
      <c r="C336" s="16"/>
      <c r="D336" s="16"/>
      <c r="E336" s="16"/>
      <c r="F336" s="16"/>
      <c r="G336" s="13">
        <f>SUBTOTAL(9,G334:G335)</f>
      </c>
    </row>
    <row r="337" ht="25" customHeight="1">
</row>
    <row r="338" ht="20" customHeight="1">
      <c r="A338" s="14" t="s">
        <v>468</v>
      </c>
      <c r="B338" s="14"/>
      <c r="C338" s="15" t="s">
        <v>290</v>
      </c>
      <c r="D338" s="15"/>
      <c r="E338" s="15"/>
      <c r="F338" s="15"/>
      <c r="G338" s="15"/>
    </row>
    <row r="339" ht="20" customHeight="1">
      <c r="A339" s="14" t="s">
        <v>469</v>
      </c>
      <c r="B339" s="14"/>
      <c r="C339" s="15" t="s">
        <v>490</v>
      </c>
      <c r="D339" s="15"/>
      <c r="E339" s="15"/>
      <c r="F339" s="15"/>
      <c r="G339" s="15"/>
    </row>
    <row r="340" ht="25" customHeight="1">
      <c r="A340" s="14" t="s">
        <v>471</v>
      </c>
      <c r="B340" s="14"/>
      <c r="C340" s="15" t="s">
        <v>445</v>
      </c>
      <c r="D340" s="15"/>
      <c r="E340" s="15"/>
      <c r="F340" s="15"/>
      <c r="G340" s="15"/>
    </row>
    <row r="341" ht="15" customHeight="1">
</row>
    <row r="342" ht="25" customHeight="1">
      <c r="A342" s="3" t="s">
        <v>539</v>
      </c>
      <c r="B342" s="3"/>
      <c r="C342" s="3"/>
      <c r="D342" s="3"/>
      <c r="E342" s="3"/>
      <c r="F342" s="3"/>
      <c r="G342" s="3"/>
    </row>
    <row r="343" ht="15" customHeight="1">
</row>
    <row r="344" ht="50" customHeight="1">
      <c r="A344" s="7" t="s">
        <v>367</v>
      </c>
      <c r="B344" s="7" t="s">
        <v>497</v>
      </c>
      <c r="C344" s="7"/>
      <c r="D344" s="7" t="s">
        <v>524</v>
      </c>
      <c r="E344" s="7" t="s">
        <v>525</v>
      </c>
      <c r="F344" s="7" t="s">
        <v>526</v>
      </c>
      <c r="G344" s="7" t="s">
        <v>527</v>
      </c>
    </row>
    <row r="345" ht="15" customHeight="1">
      <c r="A345" s="7">
        <v>1</v>
      </c>
      <c r="B345" s="7">
        <v>2</v>
      </c>
      <c r="C345" s="7"/>
      <c r="D345" s="7">
        <v>3</v>
      </c>
      <c r="E345" s="7">
        <v>4</v>
      </c>
      <c r="F345" s="7">
        <v>5</v>
      </c>
      <c r="G345" s="7">
        <v>6</v>
      </c>
    </row>
    <row r="346" ht="40" customHeight="1">
      <c r="A346" s="7" t="s">
        <v>377</v>
      </c>
      <c r="B346" s="8" t="s">
        <v>540</v>
      </c>
      <c r="C346" s="8"/>
      <c r="D346" s="7" t="s">
        <v>50</v>
      </c>
      <c r="E346" s="11">
        <v>1</v>
      </c>
      <c r="F346" s="11">
        <v>100000</v>
      </c>
      <c r="G346" s="11">
        <v>100000</v>
      </c>
    </row>
    <row r="347" ht="25" customHeight="1">
      <c r="A347" s="16" t="s">
        <v>529</v>
      </c>
      <c r="B347" s="16"/>
      <c r="C347" s="16"/>
      <c r="D347" s="16"/>
      <c r="E347" s="13">
        <f>SUBTOTAL(9,E346:E346)</f>
      </c>
      <c r="F347" s="13" t="s">
        <v>383</v>
      </c>
      <c r="G347" s="13">
        <f>SUBTOTAL(9,G346:G346)</f>
      </c>
    </row>
    <row r="348" ht="25" customHeight="1">
      <c r="A348" s="16" t="s">
        <v>530</v>
      </c>
      <c r="B348" s="16"/>
      <c r="C348" s="16"/>
      <c r="D348" s="16"/>
      <c r="E348" s="16"/>
      <c r="F348" s="16"/>
      <c r="G348" s="13">
        <f>SUBTOTAL(9,G346:G347)</f>
      </c>
    </row>
    <row r="349" ht="25" customHeight="1">
</row>
    <row r="350" ht="20" customHeight="1">
      <c r="A350" s="14" t="s">
        <v>468</v>
      </c>
      <c r="B350" s="14"/>
      <c r="C350" s="15" t="s">
        <v>290</v>
      </c>
      <c r="D350" s="15"/>
      <c r="E350" s="15"/>
      <c r="F350" s="15"/>
      <c r="G350" s="15"/>
    </row>
    <row r="351" ht="20" customHeight="1">
      <c r="A351" s="14" t="s">
        <v>469</v>
      </c>
      <c r="B351" s="14"/>
      <c r="C351" s="15" t="s">
        <v>470</v>
      </c>
      <c r="D351" s="15"/>
      <c r="E351" s="15"/>
      <c r="F351" s="15"/>
      <c r="G351" s="15"/>
    </row>
    <row r="352" ht="25" customHeight="1">
      <c r="A352" s="14" t="s">
        <v>471</v>
      </c>
      <c r="B352" s="14"/>
      <c r="C352" s="15" t="s">
        <v>445</v>
      </c>
      <c r="D352" s="15"/>
      <c r="E352" s="15"/>
      <c r="F352" s="15"/>
      <c r="G352" s="15"/>
    </row>
    <row r="353" ht="15" customHeight="1">
</row>
    <row r="354" ht="25" customHeight="1">
      <c r="A354" s="3" t="s">
        <v>523</v>
      </c>
      <c r="B354" s="3"/>
      <c r="C354" s="3"/>
      <c r="D354" s="3"/>
      <c r="E354" s="3"/>
      <c r="F354" s="3"/>
      <c r="G354" s="3"/>
    </row>
    <row r="355" ht="15" customHeight="1">
</row>
    <row r="356" ht="50" customHeight="1">
      <c r="A356" s="7" t="s">
        <v>367</v>
      </c>
      <c r="B356" s="7" t="s">
        <v>497</v>
      </c>
      <c r="C356" s="7"/>
      <c r="D356" s="7" t="s">
        <v>524</v>
      </c>
      <c r="E356" s="7" t="s">
        <v>525</v>
      </c>
      <c r="F356" s="7" t="s">
        <v>526</v>
      </c>
      <c r="G356" s="7" t="s">
        <v>527</v>
      </c>
    </row>
    <row r="357" ht="15" customHeight="1">
      <c r="A357" s="7">
        <v>1</v>
      </c>
      <c r="B357" s="7">
        <v>2</v>
      </c>
      <c r="C357" s="7"/>
      <c r="D357" s="7">
        <v>3</v>
      </c>
      <c r="E357" s="7">
        <v>4</v>
      </c>
      <c r="F357" s="7">
        <v>5</v>
      </c>
      <c r="G357" s="7">
        <v>6</v>
      </c>
    </row>
    <row r="358" ht="40" customHeight="1">
      <c r="A358" s="7" t="s">
        <v>372</v>
      </c>
      <c r="B358" s="8" t="s">
        <v>528</v>
      </c>
      <c r="C358" s="8"/>
      <c r="D358" s="7" t="s">
        <v>50</v>
      </c>
      <c r="E358" s="11">
        <v>1</v>
      </c>
      <c r="F358" s="11">
        <v>28000</v>
      </c>
      <c r="G358" s="11">
        <v>28000</v>
      </c>
    </row>
    <row r="359" ht="25" customHeight="1">
      <c r="A359" s="16" t="s">
        <v>529</v>
      </c>
      <c r="B359" s="16"/>
      <c r="C359" s="16"/>
      <c r="D359" s="16"/>
      <c r="E359" s="13">
        <f>SUBTOTAL(9,E358:E358)</f>
      </c>
      <c r="F359" s="13" t="s">
        <v>383</v>
      </c>
      <c r="G359" s="13">
        <f>SUBTOTAL(9,G358:G358)</f>
      </c>
    </row>
    <row r="360" ht="25" customHeight="1">
      <c r="A360" s="16" t="s">
        <v>530</v>
      </c>
      <c r="B360" s="16"/>
      <c r="C360" s="16"/>
      <c r="D360" s="16"/>
      <c r="E360" s="16"/>
      <c r="F360" s="16"/>
      <c r="G360" s="13">
        <f>SUBTOTAL(9,G358:G359)</f>
      </c>
    </row>
    <row r="361" ht="25" customHeight="1">
</row>
    <row r="362" ht="20" customHeight="1">
      <c r="A362" s="14" t="s">
        <v>468</v>
      </c>
      <c r="B362" s="14"/>
      <c r="C362" s="15" t="s">
        <v>290</v>
      </c>
      <c r="D362" s="15"/>
      <c r="E362" s="15"/>
      <c r="F362" s="15"/>
      <c r="G362" s="15"/>
    </row>
    <row r="363" ht="20" customHeight="1">
      <c r="A363" s="14" t="s">
        <v>469</v>
      </c>
      <c r="B363" s="14"/>
      <c r="C363" s="15" t="s">
        <v>470</v>
      </c>
      <c r="D363" s="15"/>
      <c r="E363" s="15"/>
      <c r="F363" s="15"/>
      <c r="G363" s="15"/>
    </row>
    <row r="364" ht="25" customHeight="1">
      <c r="A364" s="14" t="s">
        <v>471</v>
      </c>
      <c r="B364" s="14"/>
      <c r="C364" s="15" t="s">
        <v>445</v>
      </c>
      <c r="D364" s="15"/>
      <c r="E364" s="15"/>
      <c r="F364" s="15"/>
      <c r="G364" s="15"/>
    </row>
    <row r="365" ht="15" customHeight="1">
</row>
    <row r="366" ht="25" customHeight="1">
      <c r="A366" s="3" t="s">
        <v>531</v>
      </c>
      <c r="B366" s="3"/>
      <c r="C366" s="3"/>
      <c r="D366" s="3"/>
      <c r="E366" s="3"/>
      <c r="F366" s="3"/>
      <c r="G366" s="3"/>
    </row>
    <row r="367" ht="15" customHeight="1">
</row>
    <row r="368" ht="50" customHeight="1">
      <c r="A368" s="7" t="s">
        <v>367</v>
      </c>
      <c r="B368" s="7" t="s">
        <v>497</v>
      </c>
      <c r="C368" s="7"/>
      <c r="D368" s="7" t="s">
        <v>524</v>
      </c>
      <c r="E368" s="7" t="s">
        <v>525</v>
      </c>
      <c r="F368" s="7" t="s">
        <v>526</v>
      </c>
      <c r="G368" s="7" t="s">
        <v>527</v>
      </c>
    </row>
    <row r="369" ht="15" customHeight="1">
      <c r="A369" s="7">
        <v>1</v>
      </c>
      <c r="B369" s="7">
        <v>2</v>
      </c>
      <c r="C369" s="7"/>
      <c r="D369" s="7">
        <v>3</v>
      </c>
      <c r="E369" s="7">
        <v>4</v>
      </c>
      <c r="F369" s="7">
        <v>5</v>
      </c>
      <c r="G369" s="7">
        <v>6</v>
      </c>
    </row>
    <row r="370" ht="40" customHeight="1">
      <c r="A370" s="7" t="s">
        <v>373</v>
      </c>
      <c r="B370" s="8" t="s">
        <v>532</v>
      </c>
      <c r="C370" s="8"/>
      <c r="D370" s="7" t="s">
        <v>50</v>
      </c>
      <c r="E370" s="11">
        <v>1</v>
      </c>
      <c r="F370" s="11">
        <v>49400</v>
      </c>
      <c r="G370" s="11">
        <v>49400</v>
      </c>
    </row>
    <row r="371" ht="25" customHeight="1">
      <c r="A371" s="16" t="s">
        <v>529</v>
      </c>
      <c r="B371" s="16"/>
      <c r="C371" s="16"/>
      <c r="D371" s="16"/>
      <c r="E371" s="13">
        <f>SUBTOTAL(9,E370:E370)</f>
      </c>
      <c r="F371" s="13" t="s">
        <v>383</v>
      </c>
      <c r="G371" s="13">
        <f>SUBTOTAL(9,G370:G370)</f>
      </c>
    </row>
    <row r="372" ht="25" customHeight="1">
      <c r="A372" s="16" t="s">
        <v>530</v>
      </c>
      <c r="B372" s="16"/>
      <c r="C372" s="16"/>
      <c r="D372" s="16"/>
      <c r="E372" s="16"/>
      <c r="F372" s="16"/>
      <c r="G372" s="13">
        <f>SUBTOTAL(9,G370:G371)</f>
      </c>
    </row>
    <row r="373" ht="25" customHeight="1">
</row>
    <row r="374" ht="20" customHeight="1">
      <c r="A374" s="14" t="s">
        <v>468</v>
      </c>
      <c r="B374" s="14"/>
      <c r="C374" s="15" t="s">
        <v>290</v>
      </c>
      <c r="D374" s="15"/>
      <c r="E374" s="15"/>
      <c r="F374" s="15"/>
      <c r="G374" s="15"/>
    </row>
    <row r="375" ht="20" customHeight="1">
      <c r="A375" s="14" t="s">
        <v>469</v>
      </c>
      <c r="B375" s="14"/>
      <c r="C375" s="15" t="s">
        <v>470</v>
      </c>
      <c r="D375" s="15"/>
      <c r="E375" s="15"/>
      <c r="F375" s="15"/>
      <c r="G375" s="15"/>
    </row>
    <row r="376" ht="25" customHeight="1">
      <c r="A376" s="14" t="s">
        <v>471</v>
      </c>
      <c r="B376" s="14"/>
      <c r="C376" s="15" t="s">
        <v>445</v>
      </c>
      <c r="D376" s="15"/>
      <c r="E376" s="15"/>
      <c r="F376" s="15"/>
      <c r="G376" s="15"/>
    </row>
    <row r="377" ht="15" customHeight="1">
</row>
    <row r="378" ht="25" customHeight="1">
      <c r="A378" s="3" t="s">
        <v>535</v>
      </c>
      <c r="B378" s="3"/>
      <c r="C378" s="3"/>
      <c r="D378" s="3"/>
      <c r="E378" s="3"/>
      <c r="F378" s="3"/>
      <c r="G378" s="3"/>
    </row>
    <row r="379" ht="15" customHeight="1">
</row>
    <row r="380" ht="50" customHeight="1">
      <c r="A380" s="7" t="s">
        <v>367</v>
      </c>
      <c r="B380" s="7" t="s">
        <v>497</v>
      </c>
      <c r="C380" s="7"/>
      <c r="D380" s="7" t="s">
        <v>524</v>
      </c>
      <c r="E380" s="7" t="s">
        <v>525</v>
      </c>
      <c r="F380" s="7" t="s">
        <v>526</v>
      </c>
      <c r="G380" s="7" t="s">
        <v>527</v>
      </c>
    </row>
    <row r="381" ht="15" customHeight="1">
      <c r="A381" s="7">
        <v>1</v>
      </c>
      <c r="B381" s="7">
        <v>2</v>
      </c>
      <c r="C381" s="7"/>
      <c r="D381" s="7">
        <v>3</v>
      </c>
      <c r="E381" s="7">
        <v>4</v>
      </c>
      <c r="F381" s="7">
        <v>5</v>
      </c>
      <c r="G381" s="7">
        <v>6</v>
      </c>
    </row>
    <row r="382" ht="40" customHeight="1">
      <c r="A382" s="7" t="s">
        <v>375</v>
      </c>
      <c r="B382" s="8" t="s">
        <v>536</v>
      </c>
      <c r="C382" s="8"/>
      <c r="D382" s="7" t="s">
        <v>50</v>
      </c>
      <c r="E382" s="11">
        <v>1</v>
      </c>
      <c r="F382" s="11">
        <v>391000</v>
      </c>
      <c r="G382" s="11">
        <v>391000</v>
      </c>
    </row>
    <row r="383" ht="25" customHeight="1">
      <c r="A383" s="16" t="s">
        <v>529</v>
      </c>
      <c r="B383" s="16"/>
      <c r="C383" s="16"/>
      <c r="D383" s="16"/>
      <c r="E383" s="13">
        <f>SUBTOTAL(9,E382:E382)</f>
      </c>
      <c r="F383" s="13" t="s">
        <v>383</v>
      </c>
      <c r="G383" s="13">
        <f>SUBTOTAL(9,G382:G382)</f>
      </c>
    </row>
    <row r="384" ht="25" customHeight="1">
      <c r="A384" s="16" t="s">
        <v>530</v>
      </c>
      <c r="B384" s="16"/>
      <c r="C384" s="16"/>
      <c r="D384" s="16"/>
      <c r="E384" s="16"/>
      <c r="F384" s="16"/>
      <c r="G384" s="13">
        <f>SUBTOTAL(9,G382:G383)</f>
      </c>
    </row>
    <row r="385" ht="25" customHeight="1">
</row>
    <row r="386" ht="20" customHeight="1">
      <c r="A386" s="14" t="s">
        <v>468</v>
      </c>
      <c r="B386" s="14"/>
      <c r="C386" s="15" t="s">
        <v>339</v>
      </c>
      <c r="D386" s="15"/>
      <c r="E386" s="15"/>
      <c r="F386" s="15"/>
      <c r="G386" s="15"/>
    </row>
    <row r="387" ht="20" customHeight="1">
      <c r="A387" s="14" t="s">
        <v>469</v>
      </c>
      <c r="B387" s="14"/>
      <c r="C387" s="15" t="s">
        <v>470</v>
      </c>
      <c r="D387" s="15"/>
      <c r="E387" s="15"/>
      <c r="F387" s="15"/>
      <c r="G387" s="15"/>
    </row>
    <row r="388" ht="25" customHeight="1">
      <c r="A388" s="14" t="s">
        <v>471</v>
      </c>
      <c r="B388" s="14"/>
      <c r="C388" s="15" t="s">
        <v>445</v>
      </c>
      <c r="D388" s="15"/>
      <c r="E388" s="15"/>
      <c r="F388" s="15"/>
      <c r="G388" s="15"/>
    </row>
    <row r="389" ht="15" customHeight="1">
</row>
    <row r="390" ht="25" customHeight="1">
      <c r="A390" s="3" t="s">
        <v>531</v>
      </c>
      <c r="B390" s="3"/>
      <c r="C390" s="3"/>
      <c r="D390" s="3"/>
      <c r="E390" s="3"/>
      <c r="F390" s="3"/>
      <c r="G390" s="3"/>
    </row>
    <row r="391" ht="15" customHeight="1">
</row>
    <row r="392" ht="50" customHeight="1">
      <c r="A392" s="7" t="s">
        <v>367</v>
      </c>
      <c r="B392" s="7" t="s">
        <v>497</v>
      </c>
      <c r="C392" s="7"/>
      <c r="D392" s="7" t="s">
        <v>524</v>
      </c>
      <c r="E392" s="7" t="s">
        <v>525</v>
      </c>
      <c r="F392" s="7" t="s">
        <v>526</v>
      </c>
      <c r="G392" s="7" t="s">
        <v>527</v>
      </c>
    </row>
    <row r="393" ht="15" customHeight="1">
      <c r="A393" s="7">
        <v>1</v>
      </c>
      <c r="B393" s="7">
        <v>2</v>
      </c>
      <c r="C393" s="7"/>
      <c r="D393" s="7">
        <v>3</v>
      </c>
      <c r="E393" s="7">
        <v>4</v>
      </c>
      <c r="F393" s="7">
        <v>5</v>
      </c>
      <c r="G393" s="7">
        <v>6</v>
      </c>
    </row>
    <row r="394" ht="40" customHeight="1">
      <c r="A394" s="7" t="s">
        <v>373</v>
      </c>
      <c r="B394" s="8" t="s">
        <v>532</v>
      </c>
      <c r="C394" s="8"/>
      <c r="D394" s="7" t="s">
        <v>50</v>
      </c>
      <c r="E394" s="11">
        <v>1</v>
      </c>
      <c r="F394" s="11">
        <v>488100</v>
      </c>
      <c r="G394" s="11">
        <v>488100</v>
      </c>
    </row>
    <row r="395" ht="25" customHeight="1">
      <c r="A395" s="16" t="s">
        <v>529</v>
      </c>
      <c r="B395" s="16"/>
      <c r="C395" s="16"/>
      <c r="D395" s="16"/>
      <c r="E395" s="13">
        <f>SUBTOTAL(9,E394:E394)</f>
      </c>
      <c r="F395" s="13" t="s">
        <v>383</v>
      </c>
      <c r="G395" s="13">
        <f>SUBTOTAL(9,G394:G394)</f>
      </c>
    </row>
    <row r="396" ht="25" customHeight="1">
      <c r="A396" s="16" t="s">
        <v>530</v>
      </c>
      <c r="B396" s="16"/>
      <c r="C396" s="16"/>
      <c r="D396" s="16"/>
      <c r="E396" s="16"/>
      <c r="F396" s="16"/>
      <c r="G396" s="13">
        <f>SUBTOTAL(9,G394:G395)</f>
      </c>
    </row>
  </sheetData>
  <sheetProtection password="CD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A60:F60"/>
    <mergeCell ref="A62:B62"/>
    <mergeCell ref="C62:G62"/>
    <mergeCell ref="A63:B63"/>
    <mergeCell ref="C63:G63"/>
    <mergeCell ref="A64:B64"/>
    <mergeCell ref="C64:G64"/>
    <mergeCell ref="A66:G66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A83:D83"/>
    <mergeCell ref="A84:F84"/>
    <mergeCell ref="A86:B86"/>
    <mergeCell ref="C86:G86"/>
    <mergeCell ref="A87:B87"/>
    <mergeCell ref="C87:G87"/>
    <mergeCell ref="A88:B88"/>
    <mergeCell ref="C88:G88"/>
    <mergeCell ref="A90:G90"/>
    <mergeCell ref="B92:C92"/>
    <mergeCell ref="B93:C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C140"/>
    <mergeCell ref="B141:C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5:D155"/>
    <mergeCell ref="A156:F156"/>
    <mergeCell ref="A158:B158"/>
    <mergeCell ref="C158:G158"/>
    <mergeCell ref="A159:B159"/>
    <mergeCell ref="C159:G159"/>
    <mergeCell ref="A160:B160"/>
    <mergeCell ref="C160:G160"/>
    <mergeCell ref="A162:G162"/>
    <mergeCell ref="B164:C164"/>
    <mergeCell ref="B165:C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A179:D179"/>
    <mergeCell ref="A180:F180"/>
    <mergeCell ref="A182:B182"/>
    <mergeCell ref="C182:G182"/>
    <mergeCell ref="A183:B183"/>
    <mergeCell ref="C183:G183"/>
    <mergeCell ref="A184:B184"/>
    <mergeCell ref="C184:G184"/>
    <mergeCell ref="A186:G186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A203:D203"/>
    <mergeCell ref="A204:F204"/>
    <mergeCell ref="A206:B206"/>
    <mergeCell ref="C206:G206"/>
    <mergeCell ref="A207:B207"/>
    <mergeCell ref="C207:G207"/>
    <mergeCell ref="A208:B208"/>
    <mergeCell ref="C208:G208"/>
    <mergeCell ref="A210:G210"/>
    <mergeCell ref="B212:C212"/>
    <mergeCell ref="B213:C213"/>
    <mergeCell ref="B214:C214"/>
    <mergeCell ref="A215:D215"/>
    <mergeCell ref="A216:F216"/>
    <mergeCell ref="A218:B218"/>
    <mergeCell ref="C218:G218"/>
    <mergeCell ref="A219:B219"/>
    <mergeCell ref="C219:G219"/>
    <mergeCell ref="A220:B220"/>
    <mergeCell ref="C220:G220"/>
    <mergeCell ref="A222:G222"/>
    <mergeCell ref="B224:C224"/>
    <mergeCell ref="B225:C225"/>
    <mergeCell ref="B226:C226"/>
    <mergeCell ref="A227:D227"/>
    <mergeCell ref="A228:F228"/>
    <mergeCell ref="A230:B230"/>
    <mergeCell ref="C230:G230"/>
    <mergeCell ref="A231:B231"/>
    <mergeCell ref="C231:G231"/>
    <mergeCell ref="A232:B232"/>
    <mergeCell ref="C232:G232"/>
    <mergeCell ref="A234:G234"/>
    <mergeCell ref="B236:C236"/>
    <mergeCell ref="B237:C237"/>
    <mergeCell ref="B238:C238"/>
    <mergeCell ref="A239:D239"/>
    <mergeCell ref="A240:F240"/>
    <mergeCell ref="A242:B242"/>
    <mergeCell ref="C242:G242"/>
    <mergeCell ref="A243:B243"/>
    <mergeCell ref="C243:G243"/>
    <mergeCell ref="A244:B244"/>
    <mergeCell ref="C244:G244"/>
    <mergeCell ref="A246:G246"/>
    <mergeCell ref="B248:C248"/>
    <mergeCell ref="B249:C249"/>
    <mergeCell ref="B250:C250"/>
    <mergeCell ref="A251:D251"/>
    <mergeCell ref="A252:F252"/>
    <mergeCell ref="A254:B254"/>
    <mergeCell ref="C254:G254"/>
    <mergeCell ref="A255:B255"/>
    <mergeCell ref="C255:G255"/>
    <mergeCell ref="A256:B256"/>
    <mergeCell ref="C256:G256"/>
    <mergeCell ref="A258:G258"/>
    <mergeCell ref="B260:C260"/>
    <mergeCell ref="B261:C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A275:D275"/>
    <mergeCell ref="A276:F276"/>
    <mergeCell ref="A278:B278"/>
    <mergeCell ref="C278:G278"/>
    <mergeCell ref="A279:B279"/>
    <mergeCell ref="C279:G279"/>
    <mergeCell ref="A280:B280"/>
    <mergeCell ref="C280:G280"/>
    <mergeCell ref="A282:G282"/>
    <mergeCell ref="B284:C284"/>
    <mergeCell ref="B285:C285"/>
    <mergeCell ref="B286:C286"/>
    <mergeCell ref="A287:D287"/>
    <mergeCell ref="A288:F288"/>
    <mergeCell ref="A290:B290"/>
    <mergeCell ref="C290:G290"/>
    <mergeCell ref="A291:B291"/>
    <mergeCell ref="C291:G291"/>
    <mergeCell ref="A292:B292"/>
    <mergeCell ref="C292:G292"/>
    <mergeCell ref="A294:G294"/>
    <mergeCell ref="B296:C296"/>
    <mergeCell ref="B297:C297"/>
    <mergeCell ref="B298:C298"/>
    <mergeCell ref="A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C308"/>
    <mergeCell ref="B309:C309"/>
    <mergeCell ref="B310:C310"/>
    <mergeCell ref="A311:D311"/>
    <mergeCell ref="A312:F312"/>
    <mergeCell ref="A314:B314"/>
    <mergeCell ref="C314:G314"/>
    <mergeCell ref="A315:B315"/>
    <mergeCell ref="C315:G315"/>
    <mergeCell ref="A316:B316"/>
    <mergeCell ref="C316:G316"/>
    <mergeCell ref="A318:G318"/>
    <mergeCell ref="B320:C320"/>
    <mergeCell ref="B321:C321"/>
    <mergeCell ref="B322:C322"/>
    <mergeCell ref="A323:D323"/>
    <mergeCell ref="A324:F324"/>
    <mergeCell ref="A326:B326"/>
    <mergeCell ref="C326:G326"/>
    <mergeCell ref="A327:B327"/>
    <mergeCell ref="C327:G327"/>
    <mergeCell ref="A328:B328"/>
    <mergeCell ref="C328:G328"/>
    <mergeCell ref="A330:G330"/>
    <mergeCell ref="B332:C332"/>
    <mergeCell ref="B333:C333"/>
    <mergeCell ref="B334:C334"/>
    <mergeCell ref="A335:D335"/>
    <mergeCell ref="A336:F336"/>
    <mergeCell ref="A338:B338"/>
    <mergeCell ref="C338:G338"/>
    <mergeCell ref="A339:B339"/>
    <mergeCell ref="C339:G339"/>
    <mergeCell ref="A340:B340"/>
    <mergeCell ref="C340:G340"/>
    <mergeCell ref="A342:G342"/>
    <mergeCell ref="B344:C344"/>
    <mergeCell ref="B345:C345"/>
    <mergeCell ref="B346:C346"/>
    <mergeCell ref="A347:D347"/>
    <mergeCell ref="A348:F348"/>
    <mergeCell ref="A350:B350"/>
    <mergeCell ref="C350:G350"/>
    <mergeCell ref="A351:B351"/>
    <mergeCell ref="C351:G351"/>
    <mergeCell ref="A352:B352"/>
    <mergeCell ref="C352:G352"/>
    <mergeCell ref="A354:G354"/>
    <mergeCell ref="B356:C356"/>
    <mergeCell ref="B357:C357"/>
    <mergeCell ref="B358:C358"/>
    <mergeCell ref="A359:D359"/>
    <mergeCell ref="A360:F360"/>
    <mergeCell ref="A362:B362"/>
    <mergeCell ref="C362:G362"/>
    <mergeCell ref="A363:B363"/>
    <mergeCell ref="C363:G363"/>
    <mergeCell ref="A364:B364"/>
    <mergeCell ref="C364:G364"/>
    <mergeCell ref="A366:G366"/>
    <mergeCell ref="B368:C368"/>
    <mergeCell ref="B369:C369"/>
    <mergeCell ref="B370:C370"/>
    <mergeCell ref="A371:D371"/>
    <mergeCell ref="A372:F372"/>
    <mergeCell ref="A374:B374"/>
    <mergeCell ref="C374:G374"/>
    <mergeCell ref="A375:B375"/>
    <mergeCell ref="C375:G375"/>
    <mergeCell ref="A376:B376"/>
    <mergeCell ref="C376:G376"/>
    <mergeCell ref="A378:G378"/>
    <mergeCell ref="B380:C380"/>
    <mergeCell ref="B381:C381"/>
    <mergeCell ref="B382:C382"/>
    <mergeCell ref="A383:D383"/>
    <mergeCell ref="A384:F384"/>
    <mergeCell ref="A386:B386"/>
    <mergeCell ref="C386:G386"/>
    <mergeCell ref="A387:B387"/>
    <mergeCell ref="C387:G387"/>
    <mergeCell ref="A388:B388"/>
    <mergeCell ref="C388:G388"/>
    <mergeCell ref="A390:G390"/>
    <mergeCell ref="B392:C392"/>
    <mergeCell ref="B393:C393"/>
    <mergeCell ref="B394:C394"/>
    <mergeCell ref="A395:D395"/>
    <mergeCell ref="A396:F39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367</v>
      </c>
      <c r="B6" s="7" t="s">
        <v>40</v>
      </c>
      <c r="C6" s="7" t="s">
        <v>545</v>
      </c>
      <c r="D6" s="7" t="s">
        <v>546</v>
      </c>
      <c r="E6" s="7"/>
      <c r="F6" s="7"/>
      <c r="G6" s="7" t="s">
        <v>547</v>
      </c>
      <c r="H6" s="7"/>
      <c r="I6" s="7"/>
      <c r="J6" s="7" t="s">
        <v>548</v>
      </c>
      <c r="K6" s="7"/>
      <c r="L6" s="7"/>
    </row>
    <row r="7" ht="50" customHeight="1">
      <c r="A7" s="7"/>
      <c r="B7" s="7"/>
      <c r="C7" s="7"/>
      <c r="D7" s="7" t="s">
        <v>549</v>
      </c>
      <c r="E7" s="7" t="s">
        <v>550</v>
      </c>
      <c r="F7" s="7" t="s">
        <v>551</v>
      </c>
      <c r="G7" s="7" t="s">
        <v>549</v>
      </c>
      <c r="H7" s="7" t="s">
        <v>550</v>
      </c>
      <c r="I7" s="7" t="s">
        <v>552</v>
      </c>
      <c r="J7" s="7" t="s">
        <v>549</v>
      </c>
      <c r="K7" s="7" t="s">
        <v>550</v>
      </c>
      <c r="L7" s="7" t="s">
        <v>553</v>
      </c>
    </row>
    <row r="8" ht="25" customHeight="1">
      <c r="A8" s="7" t="s">
        <v>372</v>
      </c>
      <c r="B8" s="7" t="s">
        <v>373</v>
      </c>
      <c r="C8" s="7" t="s">
        <v>374</v>
      </c>
      <c r="D8" s="7" t="s">
        <v>375</v>
      </c>
      <c r="E8" s="7" t="s">
        <v>377</v>
      </c>
      <c r="F8" s="7" t="s">
        <v>378</v>
      </c>
      <c r="G8" s="7" t="s">
        <v>379</v>
      </c>
      <c r="H8" s="7" t="s">
        <v>380</v>
      </c>
      <c r="I8" s="7" t="s">
        <v>483</v>
      </c>
      <c r="J8" s="7" t="s">
        <v>484</v>
      </c>
      <c r="K8" s="7" t="s">
        <v>554</v>
      </c>
      <c r="L8" s="7" t="s">
        <v>555</v>
      </c>
    </row>
    <row r="9">
      <c r="A9" s="7" t="s">
        <v>50</v>
      </c>
      <c r="B9" s="7" t="s">
        <v>50</v>
      </c>
      <c r="C9" s="7" t="s">
        <v>50</v>
      </c>
      <c r="D9" s="7" t="s">
        <v>50</v>
      </c>
      <c r="E9" s="7" t="s">
        <v>50</v>
      </c>
      <c r="F9" s="7" t="s">
        <v>50</v>
      </c>
      <c r="G9" s="7" t="s">
        <v>50</v>
      </c>
      <c r="H9" s="7" t="s">
        <v>50</v>
      </c>
      <c r="I9" s="7" t="s">
        <v>50</v>
      </c>
      <c r="J9" s="7" t="s">
        <v>50</v>
      </c>
      <c r="K9" s="7" t="s">
        <v>50</v>
      </c>
      <c r="L9" s="7" t="s">
        <v>50</v>
      </c>
    </row>
    <row r="10" ht="15" customHeight="1">
</row>
    <row r="11" ht="25" customHeight="1">
      <c r="A11" s="3" t="s">
        <v>556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557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367</v>
      </c>
      <c r="B15" s="7" t="s">
        <v>40</v>
      </c>
      <c r="C15" s="7" t="s">
        <v>545</v>
      </c>
      <c r="D15" s="7" t="s">
        <v>546</v>
      </c>
      <c r="E15" s="7"/>
      <c r="F15" s="7"/>
      <c r="G15" s="7" t="s">
        <v>547</v>
      </c>
      <c r="H15" s="7"/>
      <c r="I15" s="7"/>
      <c r="J15" s="7" t="s">
        <v>548</v>
      </c>
      <c r="K15" s="7"/>
      <c r="L15" s="7"/>
    </row>
    <row r="16" ht="50" customHeight="1">
      <c r="A16" s="7"/>
      <c r="B16" s="7"/>
      <c r="C16" s="7"/>
      <c r="D16" s="7" t="s">
        <v>549</v>
      </c>
      <c r="E16" s="7" t="s">
        <v>550</v>
      </c>
      <c r="F16" s="7" t="s">
        <v>551</v>
      </c>
      <c r="G16" s="7" t="s">
        <v>549</v>
      </c>
      <c r="H16" s="7" t="s">
        <v>550</v>
      </c>
      <c r="I16" s="7" t="s">
        <v>552</v>
      </c>
      <c r="J16" s="7" t="s">
        <v>549</v>
      </c>
      <c r="K16" s="7" t="s">
        <v>550</v>
      </c>
      <c r="L16" s="7" t="s">
        <v>553</v>
      </c>
    </row>
    <row r="17" ht="25" customHeight="1">
      <c r="A17" s="7" t="s">
        <v>372</v>
      </c>
      <c r="B17" s="7" t="s">
        <v>373</v>
      </c>
      <c r="C17" s="7" t="s">
        <v>374</v>
      </c>
      <c r="D17" s="7" t="s">
        <v>375</v>
      </c>
      <c r="E17" s="7" t="s">
        <v>377</v>
      </c>
      <c r="F17" s="7" t="s">
        <v>378</v>
      </c>
      <c r="G17" s="7" t="s">
        <v>379</v>
      </c>
      <c r="H17" s="7" t="s">
        <v>380</v>
      </c>
      <c r="I17" s="7" t="s">
        <v>483</v>
      </c>
      <c r="J17" s="7" t="s">
        <v>484</v>
      </c>
      <c r="K17" s="7" t="s">
        <v>554</v>
      </c>
      <c r="L17" s="7" t="s">
        <v>555</v>
      </c>
    </row>
    <row r="18" ht="25" customHeight="1">
      <c r="A18" s="7" t="s">
        <v>372</v>
      </c>
      <c r="B18" s="7" t="s">
        <v>72</v>
      </c>
      <c r="C18" s="8"/>
      <c r="D18" s="11">
        <v>1</v>
      </c>
      <c r="E18" s="11">
        <v>50000</v>
      </c>
      <c r="F18" s="11">
        <v>50000</v>
      </c>
      <c r="G18" s="11">
        <v>1</v>
      </c>
      <c r="H18" s="11">
        <v>50000</v>
      </c>
      <c r="I18" s="11">
        <v>50000</v>
      </c>
      <c r="J18" s="11">
        <v>1</v>
      </c>
      <c r="K18" s="11">
        <v>50000</v>
      </c>
      <c r="L18" s="11">
        <v>50000</v>
      </c>
    </row>
    <row r="19" ht="25" customHeight="1">
      <c r="A19" s="9" t="s">
        <v>489</v>
      </c>
      <c r="B19" s="9"/>
      <c r="C19" s="9"/>
      <c r="D19" s="12" t="s">
        <v>50</v>
      </c>
      <c r="E19" s="12" t="s">
        <v>50</v>
      </c>
      <c r="F19" s="12">
        <f>SUM(F18:F18)</f>
      </c>
      <c r="G19" s="12" t="s">
        <v>50</v>
      </c>
      <c r="H19" s="12" t="s">
        <v>50</v>
      </c>
      <c r="I19" s="12">
        <f>SUM(I18:I18)</f>
      </c>
      <c r="J19" s="12" t="s">
        <v>50</v>
      </c>
      <c r="K19" s="12" t="s">
        <v>50</v>
      </c>
      <c r="L19" s="12">
        <f>SUM(L18:L18)</f>
      </c>
    </row>
    <row r="20" ht="15" customHeight="1">
</row>
    <row r="21" ht="25" customHeight="1">
      <c r="A21" s="3" t="s">
        <v>558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367</v>
      </c>
      <c r="B23" s="7" t="s">
        <v>40</v>
      </c>
      <c r="C23" s="7" t="s">
        <v>545</v>
      </c>
      <c r="D23" s="7" t="s">
        <v>546</v>
      </c>
      <c r="E23" s="7"/>
      <c r="F23" s="7"/>
      <c r="G23" s="7" t="s">
        <v>547</v>
      </c>
      <c r="H23" s="7"/>
      <c r="I23" s="7"/>
      <c r="J23" s="7" t="s">
        <v>548</v>
      </c>
      <c r="K23" s="7"/>
      <c r="L23" s="7"/>
    </row>
    <row r="24" ht="50" customHeight="1">
      <c r="A24" s="7"/>
      <c r="B24" s="7"/>
      <c r="C24" s="7"/>
      <c r="D24" s="7" t="s">
        <v>549</v>
      </c>
      <c r="E24" s="7" t="s">
        <v>550</v>
      </c>
      <c r="F24" s="7" t="s">
        <v>551</v>
      </c>
      <c r="G24" s="7" t="s">
        <v>549</v>
      </c>
      <c r="H24" s="7" t="s">
        <v>550</v>
      </c>
      <c r="I24" s="7" t="s">
        <v>552</v>
      </c>
      <c r="J24" s="7" t="s">
        <v>549</v>
      </c>
      <c r="K24" s="7" t="s">
        <v>550</v>
      </c>
      <c r="L24" s="7" t="s">
        <v>553</v>
      </c>
    </row>
    <row r="25" ht="25" customHeight="1">
      <c r="A25" s="7" t="s">
        <v>372</v>
      </c>
      <c r="B25" s="7" t="s">
        <v>373</v>
      </c>
      <c r="C25" s="7" t="s">
        <v>374</v>
      </c>
      <c r="D25" s="7" t="s">
        <v>375</v>
      </c>
      <c r="E25" s="7" t="s">
        <v>377</v>
      </c>
      <c r="F25" s="7" t="s">
        <v>378</v>
      </c>
      <c r="G25" s="7" t="s">
        <v>379</v>
      </c>
      <c r="H25" s="7" t="s">
        <v>380</v>
      </c>
      <c r="I25" s="7" t="s">
        <v>483</v>
      </c>
      <c r="J25" s="7" t="s">
        <v>484</v>
      </c>
      <c r="K25" s="7" t="s">
        <v>554</v>
      </c>
      <c r="L25" s="7" t="s">
        <v>555</v>
      </c>
    </row>
    <row r="26" ht="25" customHeight="1">
      <c r="A26" s="7" t="s">
        <v>372</v>
      </c>
      <c r="B26" s="7" t="s">
        <v>72</v>
      </c>
      <c r="C26" s="8"/>
      <c r="D26" s="11">
        <v>1</v>
      </c>
      <c r="E26" s="11">
        <v>16908500</v>
      </c>
      <c r="F26" s="11">
        <v>16908500</v>
      </c>
      <c r="G26" s="11">
        <v>1</v>
      </c>
      <c r="H26" s="11">
        <v>16908500</v>
      </c>
      <c r="I26" s="11">
        <v>16908500</v>
      </c>
      <c r="J26" s="11">
        <v>1</v>
      </c>
      <c r="K26" s="11">
        <v>16908500</v>
      </c>
      <c r="L26" s="11">
        <v>16908500</v>
      </c>
    </row>
    <row r="27" ht="25" customHeight="1">
      <c r="A27" s="9" t="s">
        <v>489</v>
      </c>
      <c r="B27" s="9"/>
      <c r="C27" s="9"/>
      <c r="D27" s="12" t="s">
        <v>50</v>
      </c>
      <c r="E27" s="12" t="s">
        <v>50</v>
      </c>
      <c r="F27" s="12">
        <f>SUM(F26:F26)</f>
      </c>
      <c r="G27" s="12" t="s">
        <v>50</v>
      </c>
      <c r="H27" s="12" t="s">
        <v>50</v>
      </c>
      <c r="I27" s="12">
        <f>SUM(I26:I26)</f>
      </c>
      <c r="J27" s="12" t="s">
        <v>50</v>
      </c>
      <c r="K27" s="12" t="s">
        <v>50</v>
      </c>
      <c r="L27" s="12">
        <f>SUM(L26:L26)</f>
      </c>
    </row>
    <row r="28" ht="15" customHeight="1">
</row>
    <row r="29" ht="25" customHeight="1">
      <c r="A29" s="3" t="s">
        <v>559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ht="25" customHeight="1">
</row>
    <row r="31" ht="50" customHeight="1">
      <c r="A31" s="7" t="s">
        <v>367</v>
      </c>
      <c r="B31" s="7" t="s">
        <v>40</v>
      </c>
      <c r="C31" s="7" t="s">
        <v>545</v>
      </c>
      <c r="D31" s="7" t="s">
        <v>546</v>
      </c>
      <c r="E31" s="7"/>
      <c r="F31" s="7"/>
      <c r="G31" s="7" t="s">
        <v>547</v>
      </c>
      <c r="H31" s="7"/>
      <c r="I31" s="7"/>
      <c r="J31" s="7" t="s">
        <v>548</v>
      </c>
      <c r="K31" s="7"/>
      <c r="L31" s="7"/>
    </row>
    <row r="32" ht="50" customHeight="1">
      <c r="A32" s="7"/>
      <c r="B32" s="7"/>
      <c r="C32" s="7"/>
      <c r="D32" s="7" t="s">
        <v>549</v>
      </c>
      <c r="E32" s="7" t="s">
        <v>550</v>
      </c>
      <c r="F32" s="7" t="s">
        <v>551</v>
      </c>
      <c r="G32" s="7" t="s">
        <v>549</v>
      </c>
      <c r="H32" s="7" t="s">
        <v>550</v>
      </c>
      <c r="I32" s="7" t="s">
        <v>552</v>
      </c>
      <c r="J32" s="7" t="s">
        <v>549</v>
      </c>
      <c r="K32" s="7" t="s">
        <v>550</v>
      </c>
      <c r="L32" s="7" t="s">
        <v>553</v>
      </c>
    </row>
    <row r="33" ht="25" customHeight="1">
      <c r="A33" s="7" t="s">
        <v>372</v>
      </c>
      <c r="B33" s="7" t="s">
        <v>373</v>
      </c>
      <c r="C33" s="7" t="s">
        <v>374</v>
      </c>
      <c r="D33" s="7" t="s">
        <v>375</v>
      </c>
      <c r="E33" s="7" t="s">
        <v>377</v>
      </c>
      <c r="F33" s="7" t="s">
        <v>378</v>
      </c>
      <c r="G33" s="7" t="s">
        <v>379</v>
      </c>
      <c r="H33" s="7" t="s">
        <v>380</v>
      </c>
      <c r="I33" s="7" t="s">
        <v>483</v>
      </c>
      <c r="J33" s="7" t="s">
        <v>484</v>
      </c>
      <c r="K33" s="7" t="s">
        <v>554</v>
      </c>
      <c r="L33" s="7" t="s">
        <v>555</v>
      </c>
    </row>
    <row r="34">
      <c r="A34" s="7" t="s">
        <v>50</v>
      </c>
      <c r="B34" s="7" t="s">
        <v>50</v>
      </c>
      <c r="C34" s="7" t="s">
        <v>50</v>
      </c>
      <c r="D34" s="7" t="s">
        <v>50</v>
      </c>
      <c r="E34" s="7" t="s">
        <v>50</v>
      </c>
      <c r="F34" s="7" t="s">
        <v>50</v>
      </c>
      <c r="G34" s="7" t="s">
        <v>50</v>
      </c>
      <c r="H34" s="7" t="s">
        <v>50</v>
      </c>
      <c r="I34" s="7" t="s">
        <v>50</v>
      </c>
      <c r="J34" s="7" t="s">
        <v>50</v>
      </c>
      <c r="K34" s="7" t="s">
        <v>50</v>
      </c>
      <c r="L34" s="7" t="s">
        <v>50</v>
      </c>
    </row>
    <row r="35" ht="15" customHeight="1">
</row>
    <row r="36" ht="25" customHeight="1">
      <c r="A36" s="3" t="s">
        <v>560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ht="15" customHeight="1">
</row>
    <row r="38" ht="25" customHeight="1">
      <c r="A38" s="3" t="s">
        <v>561</v>
      </c>
      <c r="B38" s="3"/>
      <c r="C38" s="3"/>
      <c r="D38" s="3"/>
      <c r="E38" s="3"/>
      <c r="F38" s="3"/>
    </row>
    <row r="39" ht="25" customHeight="1">
</row>
    <row r="40" ht="50" customHeight="1">
      <c r="A40" s="7" t="s">
        <v>367</v>
      </c>
      <c r="B40" s="7" t="s">
        <v>40</v>
      </c>
      <c r="C40" s="7" t="s">
        <v>545</v>
      </c>
      <c r="D40" s="7" t="s">
        <v>546</v>
      </c>
      <c r="E40" s="7" t="s">
        <v>547</v>
      </c>
      <c r="F40" s="7" t="s">
        <v>548</v>
      </c>
    </row>
    <row r="41" ht="50" customHeight="1">
      <c r="A41" s="7"/>
      <c r="B41" s="7"/>
      <c r="C41" s="7"/>
      <c r="D41" s="7" t="s">
        <v>562</v>
      </c>
      <c r="E41" s="7" t="s">
        <v>562</v>
      </c>
      <c r="F41" s="7" t="s">
        <v>562</v>
      </c>
    </row>
    <row r="42" ht="25" customHeight="1">
      <c r="A42" s="7" t="s">
        <v>372</v>
      </c>
      <c r="B42" s="7" t="s">
        <v>373</v>
      </c>
      <c r="C42" s="7" t="s">
        <v>374</v>
      </c>
      <c r="D42" s="7" t="s">
        <v>375</v>
      </c>
      <c r="E42" s="7" t="s">
        <v>377</v>
      </c>
      <c r="F42" s="7" t="s">
        <v>378</v>
      </c>
    </row>
    <row r="43">
      <c r="A43" s="7" t="s">
        <v>50</v>
      </c>
      <c r="B43" s="7" t="s">
        <v>50</v>
      </c>
      <c r="C43" s="7" t="s">
        <v>50</v>
      </c>
      <c r="D43" s="7" t="s">
        <v>50</v>
      </c>
      <c r="E43" s="7" t="s">
        <v>50</v>
      </c>
      <c r="F43" s="7" t="s">
        <v>50</v>
      </c>
    </row>
    <row r="44" ht="15" customHeight="1">
</row>
    <row r="45" ht="25" customHeight="1">
      <c r="A45" s="3" t="s">
        <v>563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5" customHeight="1">
</row>
    <row r="47" ht="25" customHeight="1">
      <c r="A47" s="3" t="s">
        <v>564</v>
      </c>
      <c r="B47" s="3"/>
      <c r="C47" s="3"/>
      <c r="D47" s="3"/>
      <c r="E47" s="3"/>
      <c r="F47" s="3"/>
    </row>
    <row r="48" ht="25" customHeight="1">
</row>
    <row r="49" ht="50" customHeight="1">
      <c r="A49" s="7" t="s">
        <v>367</v>
      </c>
      <c r="B49" s="7" t="s">
        <v>40</v>
      </c>
      <c r="C49" s="7" t="s">
        <v>545</v>
      </c>
      <c r="D49" s="7" t="s">
        <v>546</v>
      </c>
      <c r="E49" s="7" t="s">
        <v>547</v>
      </c>
      <c r="F49" s="7" t="s">
        <v>548</v>
      </c>
    </row>
    <row r="50" ht="50" customHeight="1">
      <c r="A50" s="7"/>
      <c r="B50" s="7"/>
      <c r="C50" s="7"/>
      <c r="D50" s="7" t="s">
        <v>562</v>
      </c>
      <c r="E50" s="7" t="s">
        <v>562</v>
      </c>
      <c r="F50" s="7" t="s">
        <v>562</v>
      </c>
    </row>
    <row r="51" ht="25" customHeight="1">
      <c r="A51" s="7" t="s">
        <v>372</v>
      </c>
      <c r="B51" s="7" t="s">
        <v>373</v>
      </c>
      <c r="C51" s="7" t="s">
        <v>374</v>
      </c>
      <c r="D51" s="7" t="s">
        <v>375</v>
      </c>
      <c r="E51" s="7" t="s">
        <v>377</v>
      </c>
      <c r="F51" s="7" t="s">
        <v>378</v>
      </c>
    </row>
    <row r="52" ht="25" customHeight="1">
      <c r="A52" s="7" t="s">
        <v>372</v>
      </c>
      <c r="B52" s="7" t="s">
        <v>111</v>
      </c>
      <c r="C52" s="8" t="s">
        <v>565</v>
      </c>
      <c r="D52" s="11">
        <v>614000</v>
      </c>
      <c r="E52" s="11">
        <v>0</v>
      </c>
      <c r="F52" s="11">
        <v>0</v>
      </c>
    </row>
    <row r="53" ht="25" customHeight="1">
      <c r="A53" s="7" t="s">
        <v>373</v>
      </c>
      <c r="B53" s="7" t="s">
        <v>111</v>
      </c>
      <c r="C53" s="8" t="s">
        <v>566</v>
      </c>
      <c r="D53" s="11">
        <v>2528025.7</v>
      </c>
      <c r="E53" s="11">
        <v>0</v>
      </c>
      <c r="F53" s="11">
        <v>0</v>
      </c>
    </row>
    <row r="54" ht="25" customHeight="1">
      <c r="A54" s="7" t="s">
        <v>374</v>
      </c>
      <c r="B54" s="7" t="s">
        <v>114</v>
      </c>
      <c r="C54" s="8"/>
      <c r="D54" s="11">
        <v>550000</v>
      </c>
      <c r="E54" s="11">
        <v>550000</v>
      </c>
      <c r="F54" s="11">
        <v>550000</v>
      </c>
    </row>
    <row r="55" ht="25" customHeight="1">
      <c r="A55" s="9" t="s">
        <v>489</v>
      </c>
      <c r="B55" s="9"/>
      <c r="C55" s="9"/>
      <c r="D55" s="12">
        <f>SUM(D52:D54)</f>
      </c>
      <c r="E55" s="12">
        <f>SUM(E52:E54)</f>
      </c>
      <c r="F55" s="12">
        <f>SUM(F52:F54)</f>
      </c>
    </row>
    <row r="56" ht="15" customHeight="1">
</row>
    <row r="57" ht="25" customHeight="1">
      <c r="A57" s="3" t="s">
        <v>567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5" customHeight="1">
</row>
    <row r="59" ht="25" customHeight="1">
      <c r="A59" s="3" t="s">
        <v>568</v>
      </c>
      <c r="B59" s="3"/>
      <c r="C59" s="3"/>
      <c r="D59" s="3"/>
      <c r="E59" s="3"/>
      <c r="F59" s="3"/>
    </row>
    <row r="60" ht="25" customHeight="1">
</row>
    <row r="61" ht="50" customHeight="1">
      <c r="A61" s="7" t="s">
        <v>367</v>
      </c>
      <c r="B61" s="7" t="s">
        <v>40</v>
      </c>
      <c r="C61" s="7" t="s">
        <v>545</v>
      </c>
      <c r="D61" s="7" t="s">
        <v>546</v>
      </c>
      <c r="E61" s="7" t="s">
        <v>547</v>
      </c>
      <c r="F61" s="7" t="s">
        <v>548</v>
      </c>
    </row>
    <row r="62" ht="50" customHeight="1">
      <c r="A62" s="7"/>
      <c r="B62" s="7"/>
      <c r="C62" s="7"/>
      <c r="D62" s="7" t="s">
        <v>562</v>
      </c>
      <c r="E62" s="7" t="s">
        <v>562</v>
      </c>
      <c r="F62" s="7" t="s">
        <v>562</v>
      </c>
    </row>
    <row r="63" ht="25" customHeight="1">
      <c r="A63" s="7" t="s">
        <v>372</v>
      </c>
      <c r="B63" s="7" t="s">
        <v>373</v>
      </c>
      <c r="C63" s="7" t="s">
        <v>374</v>
      </c>
      <c r="D63" s="7" t="s">
        <v>375</v>
      </c>
      <c r="E63" s="7" t="s">
        <v>377</v>
      </c>
      <c r="F63" s="7" t="s">
        <v>378</v>
      </c>
    </row>
    <row r="64">
      <c r="A64" s="7" t="s">
        <v>50</v>
      </c>
      <c r="B64" s="7" t="s">
        <v>50</v>
      </c>
      <c r="C64" s="7" t="s">
        <v>50</v>
      </c>
      <c r="D64" s="7" t="s">
        <v>50</v>
      </c>
      <c r="E64" s="7" t="s">
        <v>50</v>
      </c>
      <c r="F64" s="7" t="s">
        <v>50</v>
      </c>
    </row>
    <row r="65" ht="15" customHeight="1">
</row>
    <row r="66" ht="25" customHeight="1">
      <c r="A66" s="3" t="s">
        <v>569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ht="25" customHeight="1">
</row>
    <row r="68" ht="50" customHeight="1">
      <c r="A68" s="7" t="s">
        <v>367</v>
      </c>
      <c r="B68" s="7" t="s">
        <v>40</v>
      </c>
      <c r="C68" s="7" t="s">
        <v>545</v>
      </c>
      <c r="D68" s="7" t="s">
        <v>546</v>
      </c>
      <c r="E68" s="7"/>
      <c r="F68" s="7"/>
      <c r="G68" s="7" t="s">
        <v>547</v>
      </c>
      <c r="H68" s="7"/>
      <c r="I68" s="7"/>
      <c r="J68" s="7" t="s">
        <v>548</v>
      </c>
      <c r="K68" s="7"/>
      <c r="L68" s="7"/>
    </row>
    <row r="69" ht="50" customHeight="1">
      <c r="A69" s="7"/>
      <c r="B69" s="7"/>
      <c r="C69" s="7"/>
      <c r="D69" s="7" t="s">
        <v>570</v>
      </c>
      <c r="E69" s="7" t="s">
        <v>571</v>
      </c>
      <c r="F69" s="7" t="s">
        <v>572</v>
      </c>
      <c r="G69" s="7" t="s">
        <v>570</v>
      </c>
      <c r="H69" s="7" t="s">
        <v>571</v>
      </c>
      <c r="I69" s="7" t="s">
        <v>573</v>
      </c>
      <c r="J69" s="7" t="s">
        <v>570</v>
      </c>
      <c r="K69" s="7" t="s">
        <v>571</v>
      </c>
      <c r="L69" s="7" t="s">
        <v>574</v>
      </c>
    </row>
    <row r="70" ht="25" customHeight="1">
      <c r="A70" s="7" t="s">
        <v>372</v>
      </c>
      <c r="B70" s="7" t="s">
        <v>373</v>
      </c>
      <c r="C70" s="7" t="s">
        <v>374</v>
      </c>
      <c r="D70" s="7" t="s">
        <v>375</v>
      </c>
      <c r="E70" s="7" t="s">
        <v>377</v>
      </c>
      <c r="F70" s="7" t="s">
        <v>378</v>
      </c>
      <c r="G70" s="7" t="s">
        <v>379</v>
      </c>
      <c r="H70" s="7" t="s">
        <v>380</v>
      </c>
      <c r="I70" s="7" t="s">
        <v>483</v>
      </c>
      <c r="J70" s="7" t="s">
        <v>484</v>
      </c>
      <c r="K70" s="7" t="s">
        <v>554</v>
      </c>
      <c r="L70" s="7" t="s">
        <v>555</v>
      </c>
    </row>
    <row r="71">
      <c r="A71" s="7" t="s">
        <v>50</v>
      </c>
      <c r="B71" s="7" t="s">
        <v>50</v>
      </c>
      <c r="C71" s="7" t="s">
        <v>50</v>
      </c>
      <c r="D71" s="7" t="s">
        <v>50</v>
      </c>
      <c r="E71" s="7" t="s">
        <v>50</v>
      </c>
      <c r="F71" s="7" t="s">
        <v>50</v>
      </c>
      <c r="G71" s="7" t="s">
        <v>50</v>
      </c>
      <c r="H71" s="7" t="s">
        <v>50</v>
      </c>
      <c r="I71" s="7" t="s">
        <v>50</v>
      </c>
      <c r="J71" s="7" t="s">
        <v>50</v>
      </c>
      <c r="K71" s="7" t="s">
        <v>50</v>
      </c>
      <c r="L71" s="7" t="s">
        <v>50</v>
      </c>
    </row>
    <row r="72" ht="15" customHeight="1">
</row>
    <row r="73" ht="25" customHeight="1">
      <c r="A73" s="3" t="s">
        <v>575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25" customHeight="1">
</row>
    <row r="75" ht="50" customHeight="1">
      <c r="A75" s="7" t="s">
        <v>367</v>
      </c>
      <c r="B75" s="7" t="s">
        <v>40</v>
      </c>
      <c r="C75" s="7" t="s">
        <v>545</v>
      </c>
      <c r="D75" s="7" t="s">
        <v>546</v>
      </c>
      <c r="E75" s="7"/>
      <c r="F75" s="7"/>
      <c r="G75" s="7" t="s">
        <v>547</v>
      </c>
      <c r="H75" s="7"/>
      <c r="I75" s="7"/>
      <c r="J75" s="7" t="s">
        <v>548</v>
      </c>
      <c r="K75" s="7"/>
      <c r="L75" s="7"/>
    </row>
    <row r="76" ht="50" customHeight="1">
      <c r="A76" s="7"/>
      <c r="B76" s="7"/>
      <c r="C76" s="7"/>
      <c r="D76" s="7" t="s">
        <v>549</v>
      </c>
      <c r="E76" s="7" t="s">
        <v>550</v>
      </c>
      <c r="F76" s="7" t="s">
        <v>551</v>
      </c>
      <c r="G76" s="7" t="s">
        <v>549</v>
      </c>
      <c r="H76" s="7" t="s">
        <v>550</v>
      </c>
      <c r="I76" s="7" t="s">
        <v>552</v>
      </c>
      <c r="J76" s="7" t="s">
        <v>549</v>
      </c>
      <c r="K76" s="7" t="s">
        <v>550</v>
      </c>
      <c r="L76" s="7" t="s">
        <v>553</v>
      </c>
    </row>
    <row r="77" ht="25" customHeight="1">
      <c r="A77" s="7" t="s">
        <v>372</v>
      </c>
      <c r="B77" s="7" t="s">
        <v>373</v>
      </c>
      <c r="C77" s="7" t="s">
        <v>374</v>
      </c>
      <c r="D77" s="7" t="s">
        <v>375</v>
      </c>
      <c r="E77" s="7" t="s">
        <v>377</v>
      </c>
      <c r="F77" s="7" t="s">
        <v>378</v>
      </c>
      <c r="G77" s="7" t="s">
        <v>379</v>
      </c>
      <c r="H77" s="7" t="s">
        <v>380</v>
      </c>
      <c r="I77" s="7" t="s">
        <v>483</v>
      </c>
      <c r="J77" s="7" t="s">
        <v>484</v>
      </c>
      <c r="K77" s="7" t="s">
        <v>554</v>
      </c>
      <c r="L77" s="7" t="s">
        <v>555</v>
      </c>
    </row>
    <row r="78">
      <c r="A78" s="7" t="s">
        <v>50</v>
      </c>
      <c r="B78" s="7" t="s">
        <v>50</v>
      </c>
      <c r="C78" s="7" t="s">
        <v>50</v>
      </c>
      <c r="D78" s="7" t="s">
        <v>50</v>
      </c>
      <c r="E78" s="7" t="s">
        <v>50</v>
      </c>
      <c r="F78" s="7" t="s">
        <v>50</v>
      </c>
      <c r="G78" s="7" t="s">
        <v>50</v>
      </c>
      <c r="H78" s="7" t="s">
        <v>50</v>
      </c>
      <c r="I78" s="7" t="s">
        <v>50</v>
      </c>
      <c r="J78" s="7" t="s">
        <v>50</v>
      </c>
      <c r="K78" s="7" t="s">
        <v>50</v>
      </c>
      <c r="L78" s="7" t="s">
        <v>50</v>
      </c>
    </row>
  </sheetData>
  <sheetProtection password="CD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7:C27"/>
    <mergeCell ref="A29:L29"/>
    <mergeCell ref="A31:A32"/>
    <mergeCell ref="B31:B32"/>
    <mergeCell ref="C31:C32"/>
    <mergeCell ref="D31:F31"/>
    <mergeCell ref="G31:I31"/>
    <mergeCell ref="J31:L31"/>
    <mergeCell ref="A36:M36"/>
    <mergeCell ref="A38:F38"/>
    <mergeCell ref="A40:A41"/>
    <mergeCell ref="B40:B41"/>
    <mergeCell ref="C40:C41"/>
    <mergeCell ref="A45:M45"/>
    <mergeCell ref="A47:F47"/>
    <mergeCell ref="A49:A50"/>
    <mergeCell ref="B49:B50"/>
    <mergeCell ref="C49:C50"/>
    <mergeCell ref="A55:C55"/>
    <mergeCell ref="A57:M57"/>
    <mergeCell ref="A59:F59"/>
    <mergeCell ref="A61:A62"/>
    <mergeCell ref="B61:B62"/>
    <mergeCell ref="C61:C62"/>
    <mergeCell ref="A66:L66"/>
    <mergeCell ref="A68:A69"/>
    <mergeCell ref="B68:B69"/>
    <mergeCell ref="C68:C69"/>
    <mergeCell ref="D68:F68"/>
    <mergeCell ref="G68:I68"/>
    <mergeCell ref="J68:L68"/>
    <mergeCell ref="A73:M73"/>
    <mergeCell ref="A75:A76"/>
    <mergeCell ref="B75:B76"/>
    <mergeCell ref="C75:C76"/>
    <mergeCell ref="D75:F75"/>
    <mergeCell ref="G75:I75"/>
    <mergeCell ref="J75:L75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15" customHeight="1">
      <c r="A1" s="14" t="s">
        <v>576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577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578</v>
      </c>
      <c r="B4" s="9"/>
      <c r="C4" s="9"/>
      <c r="D4" s="9" t="s">
        <v>579</v>
      </c>
      <c r="E4" s="9"/>
      <c r="F4" s="9"/>
      <c r="G4" s="9"/>
      <c r="H4" s="9"/>
    </row>
    <row r="5" ht="20" customHeight="1">
      <c r="A5" s="7" t="s">
        <v>580</v>
      </c>
      <c r="B5" s="7" t="s">
        <v>581</v>
      </c>
      <c r="C5" s="7" t="s">
        <v>582</v>
      </c>
      <c r="D5" s="7" t="s">
        <v>583</v>
      </c>
      <c r="E5" s="7" t="s">
        <v>584</v>
      </c>
      <c r="F5" s="7"/>
      <c r="G5" s="7"/>
      <c r="H5" s="7"/>
    </row>
    <row r="6" ht="20" customHeight="1">
      <c r="A6" s="7"/>
      <c r="B6" s="7"/>
      <c r="C6" s="7"/>
      <c r="D6" s="7"/>
      <c r="E6" s="7" t="s">
        <v>585</v>
      </c>
      <c r="F6" s="7" t="s">
        <v>586</v>
      </c>
      <c r="G6" s="7" t="s">
        <v>587</v>
      </c>
      <c r="H6" s="7" t="s">
        <v>588</v>
      </c>
    </row>
    <row r="7" ht="20" customHeight="1">
      <c r="A7" s="7" t="s">
        <v>589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578</v>
      </c>
      <c r="B9" s="9"/>
      <c r="C9" s="9"/>
      <c r="D9" s="9" t="s">
        <v>590</v>
      </c>
      <c r="E9" s="9"/>
      <c r="F9" s="9"/>
      <c r="G9" s="9"/>
      <c r="H9" s="9"/>
    </row>
    <row r="10" ht="20" customHeight="1">
      <c r="A10" s="7" t="s">
        <v>580</v>
      </c>
      <c r="B10" s="7" t="s">
        <v>581</v>
      </c>
      <c r="C10" s="7" t="s">
        <v>582</v>
      </c>
      <c r="D10" s="7" t="s">
        <v>583</v>
      </c>
      <c r="E10" s="7" t="s">
        <v>584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585</v>
      </c>
      <c r="F11" s="7" t="s">
        <v>586</v>
      </c>
      <c r="G11" s="7" t="s">
        <v>587</v>
      </c>
      <c r="H11" s="7" t="s">
        <v>588</v>
      </c>
    </row>
    <row r="12" ht="20" customHeight="1">
      <c r="A12" s="7" t="s">
        <v>589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578</v>
      </c>
      <c r="B14" s="9"/>
      <c r="C14" s="9"/>
      <c r="D14" s="9" t="s">
        <v>591</v>
      </c>
      <c r="E14" s="9"/>
      <c r="F14" s="9"/>
      <c r="G14" s="9"/>
      <c r="H14" s="9"/>
    </row>
    <row r="15" ht="20" customHeight="1">
      <c r="A15" s="7" t="s">
        <v>580</v>
      </c>
      <c r="B15" s="7" t="s">
        <v>581</v>
      </c>
      <c r="C15" s="7" t="s">
        <v>582</v>
      </c>
      <c r="D15" s="7" t="s">
        <v>583</v>
      </c>
      <c r="E15" s="7" t="s">
        <v>584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585</v>
      </c>
      <c r="F16" s="7" t="s">
        <v>586</v>
      </c>
      <c r="G16" s="7" t="s">
        <v>587</v>
      </c>
      <c r="H16" s="7" t="s">
        <v>588</v>
      </c>
    </row>
    <row r="17">
      <c r="A17" s="7" t="s">
        <v>111</v>
      </c>
      <c r="B17" s="8" t="s">
        <v>592</v>
      </c>
      <c r="C17" s="8" t="s">
        <v>593</v>
      </c>
      <c r="D17" s="7" t="s">
        <v>8</v>
      </c>
      <c r="E17" s="11">
        <v>0</v>
      </c>
      <c r="F17" s="11">
        <v>2528025.7</v>
      </c>
      <c r="G17" s="11">
        <v>2528025.7</v>
      </c>
      <c r="H17" s="8" t="s">
        <v>594</v>
      </c>
    </row>
    <row r="18" ht="20" customHeight="1">
      <c r="A18" s="20" t="s">
        <v>489</v>
      </c>
      <c r="B18" s="20"/>
      <c r="C18" s="20"/>
      <c r="D18" s="20"/>
      <c r="E18" s="12">
        <f>SUM(E17:E17)</f>
      </c>
      <c r="F18" s="12">
        <f>SUM(F17:F17)</f>
      </c>
      <c r="G18" s="12">
        <f>SUM(G17:G17)</f>
      </c>
      <c r="H18" s="7"/>
    </row>
  </sheetData>
  <sheetProtection password="CD9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18:D18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15" customHeight="1">
      <c r="A1" s="14" t="s">
        <v>576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595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578</v>
      </c>
      <c r="B4" s="9"/>
      <c r="C4" s="9"/>
      <c r="D4" s="9" t="s">
        <v>579</v>
      </c>
      <c r="E4" s="9"/>
      <c r="F4" s="9"/>
      <c r="G4" s="9"/>
      <c r="H4" s="9"/>
    </row>
    <row r="5" ht="20" customHeight="1">
      <c r="A5" s="7" t="s">
        <v>596</v>
      </c>
      <c r="B5" s="7" t="s">
        <v>581</v>
      </c>
      <c r="C5" s="7" t="s">
        <v>597</v>
      </c>
      <c r="D5" s="7" t="s">
        <v>598</v>
      </c>
      <c r="E5" s="7" t="s">
        <v>599</v>
      </c>
      <c r="F5" s="7"/>
      <c r="G5" s="7"/>
      <c r="H5" s="7"/>
    </row>
    <row r="6" ht="20" customHeight="1">
      <c r="A6" s="7"/>
      <c r="B6" s="7"/>
      <c r="C6" s="7"/>
      <c r="D6" s="7"/>
      <c r="E6" s="7" t="s">
        <v>585</v>
      </c>
      <c r="F6" s="7" t="s">
        <v>586</v>
      </c>
      <c r="G6" s="7" t="s">
        <v>587</v>
      </c>
      <c r="H6" s="7" t="s">
        <v>588</v>
      </c>
    </row>
    <row r="7" ht="20" customHeight="1">
      <c r="A7" s="7" t="s">
        <v>589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578</v>
      </c>
      <c r="B9" s="9"/>
      <c r="C9" s="9"/>
      <c r="D9" s="9" t="s">
        <v>590</v>
      </c>
      <c r="E9" s="9"/>
      <c r="F9" s="9"/>
      <c r="G9" s="9"/>
      <c r="H9" s="9"/>
    </row>
    <row r="10" ht="20" customHeight="1">
      <c r="A10" s="7" t="s">
        <v>596</v>
      </c>
      <c r="B10" s="7" t="s">
        <v>581</v>
      </c>
      <c r="C10" s="7" t="s">
        <v>597</v>
      </c>
      <c r="D10" s="7" t="s">
        <v>598</v>
      </c>
      <c r="E10" s="7" t="s">
        <v>599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585</v>
      </c>
      <c r="F11" s="7" t="s">
        <v>586</v>
      </c>
      <c r="G11" s="7" t="s">
        <v>587</v>
      </c>
      <c r="H11" s="7" t="s">
        <v>588</v>
      </c>
    </row>
    <row r="12" ht="20" customHeight="1">
      <c r="A12" s="7" t="s">
        <v>589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578</v>
      </c>
      <c r="B14" s="9"/>
      <c r="C14" s="9"/>
      <c r="D14" s="9" t="s">
        <v>591</v>
      </c>
      <c r="E14" s="9"/>
      <c r="F14" s="9"/>
      <c r="G14" s="9"/>
      <c r="H14" s="9"/>
    </row>
    <row r="15" ht="20" customHeight="1">
      <c r="A15" s="7" t="s">
        <v>596</v>
      </c>
      <c r="B15" s="7" t="s">
        <v>581</v>
      </c>
      <c r="C15" s="7" t="s">
        <v>597</v>
      </c>
      <c r="D15" s="7" t="s">
        <v>598</v>
      </c>
      <c r="E15" s="7" t="s">
        <v>599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585</v>
      </c>
      <c r="F16" s="7" t="s">
        <v>586</v>
      </c>
      <c r="G16" s="7" t="s">
        <v>587</v>
      </c>
      <c r="H16" s="7" t="s">
        <v>588</v>
      </c>
    </row>
    <row r="17">
      <c r="A17" s="7" t="s">
        <v>157</v>
      </c>
      <c r="B17" s="8" t="s">
        <v>600</v>
      </c>
      <c r="C17" s="8" t="s">
        <v>601</v>
      </c>
      <c r="D17" s="7" t="s">
        <v>8</v>
      </c>
      <c r="E17" s="11">
        <v>0</v>
      </c>
      <c r="F17" s="11">
        <v>1941648</v>
      </c>
      <c r="G17" s="11">
        <v>1941648</v>
      </c>
      <c r="H17" s="8" t="s">
        <v>594</v>
      </c>
    </row>
    <row r="18">
      <c r="A18" s="7" t="s">
        <v>184</v>
      </c>
      <c r="B18" s="8" t="s">
        <v>600</v>
      </c>
      <c r="C18" s="8" t="s">
        <v>602</v>
      </c>
      <c r="D18" s="7" t="s">
        <v>8</v>
      </c>
      <c r="E18" s="11">
        <v>0</v>
      </c>
      <c r="F18" s="11">
        <v>586377.7</v>
      </c>
      <c r="G18" s="11">
        <v>586377.7</v>
      </c>
      <c r="H18" s="8" t="s">
        <v>594</v>
      </c>
    </row>
    <row r="19" ht="20" customHeight="1">
      <c r="A19" s="20" t="s">
        <v>489</v>
      </c>
      <c r="B19" s="20"/>
      <c r="C19" s="20"/>
      <c r="D19" s="20"/>
      <c r="E19" s="12">
        <f>SUM(E17:E18)</f>
      </c>
      <c r="F19" s="12">
        <f>SUM(F17:F18)</f>
      </c>
      <c r="G19" s="12">
        <f>SUM(G17:G18)</f>
      </c>
      <c r="H19" s="7"/>
    </row>
  </sheetData>
  <sheetProtection password="CD9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19:D19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