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600" yWindow="240" windowWidth="18180" windowHeight="11445" activeTab="5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Раздел 4" sheetId="7" r:id="rId5"/>
    <sheet name="Раздел 5" sheetId="8" r:id="rId6"/>
    <sheet name="Флак" sheetId="5" state="hidden" r:id="rId7"/>
    <sheet name="Spravochnik" sheetId="6" state="hidden" r:id="rId8"/>
  </sheets>
  <definedNames>
    <definedName name="data_r_1">'Раздел 1'!$O$20:$Z$101</definedName>
    <definedName name="data_r_2">'Раздел 2'!$O$20:$Z$101</definedName>
    <definedName name="data_r_3">'Раздел 3'!$O$20:$Z$45</definedName>
    <definedName name="data_r_4">'Раздел 4'!$O$20:$Z$45</definedName>
    <definedName name="data_r_5">'Раздел 5'!$O$20:$P$21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лист'!$U$38</definedName>
    <definedName name="P_5">'Титульный лист'!$AP$38</definedName>
    <definedName name="P_6">'Титульный лист'!$BK$38</definedName>
    <definedName name="R_1">'Раздел 3'!#REF!</definedName>
    <definedName name="R_2">'Раздел 3'!#REF!</definedName>
    <definedName name="R_3">'Раздел 3'!#REF!</definedName>
    <definedName name="R_4">'Раздел 3'!#REF!</definedName>
    <definedName name="razdel_01">'Раздел 1'!$P$20:$Z$101</definedName>
    <definedName name="razdel_02">'Раздел 2'!$P$20:$Z$101</definedName>
    <definedName name="razdel_03">'Раздел 3'!$P$20:$Z$45</definedName>
    <definedName name="razdel_04">'Раздел 4'!$P$20:$Z$45</definedName>
    <definedName name="razdel_05">'Раздел 5'!$P$20:$P$21</definedName>
    <definedName name="Year">'Титульный лист'!$AM$19</definedName>
    <definedName name="_xlnm.Print_Titles" localSheetId="1">'Раздел 1'!$19:$20</definedName>
    <definedName name="_xlnm.Print_Titles" localSheetId="2">'Раздел 2'!$19:$19</definedName>
  </definedNames>
  <calcPr calcId="144525" fullCalcOnLoad="1"/>
</workbook>
</file>

<file path=xl/calcChain.xml><?xml version="1.0" encoding="utf-8"?>
<calcChain xmlns="http://schemas.openxmlformats.org/spreadsheetml/2006/main">
  <c r="AQ19" i="1" l="1"/>
</calcChain>
</file>

<file path=xl/comments1.xml><?xml version="1.0" encoding="utf-8"?>
<comments xmlns="http://schemas.openxmlformats.org/spreadsheetml/2006/main">
  <authors>
    <author>Alexander</author>
  </authors>
  <commentList>
    <comment ref="S28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<sst xmlns="http://schemas.openxmlformats.org/spreadsheetml/2006/main" count="313" uniqueCount="141">
  <si>
    <t>Наименование</t>
  </si>
  <si>
    <t>№
строки</t>
  </si>
  <si>
    <t>Всего (сумма граф 4-13)</t>
  </si>
  <si>
    <t>общеобра-зовательные школы-интернаты</t>
  </si>
  <si>
    <t>кадетские школы и кадетские школы-интернаты</t>
  </si>
  <si>
    <t>Число учреждений (ед)</t>
  </si>
  <si>
    <t>Число зданий и сооружений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</si>
  <si>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</si>
  <si>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 xml:space="preserve">   в них мест (мест)</t>
  </si>
  <si>
    <t>Число учреждений, имеющих тракторы (для учебных целей) (ед)</t>
  </si>
  <si>
    <t xml:space="preserve">   в них тракторов (ед)</t>
  </si>
  <si>
    <t>Число учреждений (ед), имеющих:
   физкультурный зал</t>
  </si>
  <si>
    <t xml:space="preserve">   плавательный бассейн</t>
  </si>
  <si>
    <t xml:space="preserve">   актовый или лекционный зал</t>
  </si>
  <si>
    <t xml:space="preserve">   музей</t>
  </si>
  <si>
    <t xml:space="preserve">   учебно-опытный участок</t>
  </si>
  <si>
    <t>Число учреждений, имеющих столовую или буфет - всего (ед)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</si>
  <si>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</si>
  <si>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</si>
  <si>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Число учреждений, имеющих библиотеки (книжный фонд) (ед)</t>
  </si>
  <si>
    <t xml:space="preserve">      в них зданий</t>
  </si>
  <si>
    <t xml:space="preserve">      в них обучающихся (чел)</t>
  </si>
  <si>
    <t xml:space="preserve">   центральное отопление</t>
  </si>
  <si>
    <t xml:space="preserve">   канализацию</t>
  </si>
  <si>
    <t xml:space="preserve">   в них автомобилей (ед)</t>
  </si>
  <si>
    <t xml:space="preserve">   в них пассажирских мест (мест)</t>
  </si>
  <si>
    <t>Число учреждений, имеющих кабинеты основ информатики и вычисли-тельной техники (ед)</t>
  </si>
  <si>
    <t>Число учреждений, имеющих электронную библиотеку (ед)</t>
  </si>
  <si>
    <t>Число учреждений, имеющих пожарную сигнализацию (ед)</t>
  </si>
  <si>
    <t>Число учреждений, имеющих дымовые извещатели (ед)</t>
  </si>
  <si>
    <t>Число учреждений, имеющих пожарные краны и рукава (ед)</t>
  </si>
  <si>
    <t>Число учреждений, имеющих охрану (ед)</t>
  </si>
  <si>
    <t>Число учреждений, имеющих системы видеонаблюдения (ед)</t>
  </si>
  <si>
    <t>Число учреждений, имеющих «тревожную кнопку» (ед)</t>
  </si>
  <si>
    <t>специаль-ные учеб-новоспита-тельные учреждения для детей и подростков с девиантным поведением</t>
  </si>
  <si>
    <t>образова-тельные учреждения для детей-сирот и детей, остав-шихся без попечения родителей</t>
  </si>
  <si>
    <t>оздорови-тельные образова-тельные учреждения санаторного типа для детей, нуждаю-щихся в длительном лечении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</si>
  <si>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</si>
  <si>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 xml:space="preserve">   подсобное сельское хозяйство (ед)</t>
  </si>
  <si>
    <t xml:space="preserve">   находящихся в аварийном состоянии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</si>
  <si>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</si>
  <si>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</si>
  <si>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</si>
  <si>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</si>
  <si>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</si>
  <si>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</si>
  <si>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</si>
  <si>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</si>
  <si>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</si>
  <si>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</si>
  <si>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</si>
  <si>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</si>
  <si>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</si>
  <si>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</si>
  <si>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5 октября</t>
  </si>
  <si>
    <t>СВЕДЕНИЯ О МАТЕРИАЛЬНОЙ БАЗЕ УЧРЕЖДЕНИЙ, РЕАЛИЗУЮЩИХ ПРОГРАММЫ ОБЩЕГО ОБРАЗОВАНИЯ
(без вечерних (сменных) общеобразовательных учреждений)</t>
  </si>
  <si>
    <t>Форма № Д-4</t>
  </si>
  <si>
    <t>Раздел 1. Сведения о материальной базе и техническом состоянии зданий учреждений, реализующих программы общего образования, расположенных в городских поселениях</t>
  </si>
  <si>
    <t>Раздел 2. Сведения о материальной базе и техническом состоянии зданий учреждений, реализующих программы общего образования, расположенных в сельской местности</t>
  </si>
  <si>
    <t>Показатель</t>
  </si>
  <si>
    <t>Справка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</si>
  <si>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</si>
  <si>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</si>
  <si>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</si>
  <si>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</si>
  <si>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</si>
  <si>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 </t>
  </si>
  <si>
    <t>информацию от имени юридического лица)</t>
  </si>
  <si>
    <t>20 октября</t>
  </si>
  <si>
    <t>1 раз в год</t>
  </si>
  <si>
    <t>Число классных комнат (включая учебные кабинеты и лаборатории) (ед)</t>
  </si>
  <si>
    <t>Число учреждений, не имеющих никаких мастерских (ед)</t>
  </si>
  <si>
    <t>Число мастерских (ед)</t>
  </si>
  <si>
    <r>
      <t xml:space="preserve">      площадь участка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</si>
  <si>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 xml:space="preserve">      площадь хозяйства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</si>
  <si>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</si>
  <si>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 xml:space="preserve">   в т. ч. посадочных мест в приспособленных помещениях</t>
  </si>
  <si>
    <t xml:space="preserve">   в них число книг (включая школьные
   учебники), брошюр, журналов (ед)</t>
  </si>
  <si>
    <t xml:space="preserve">      в т. ч. школьных учебников (ед)</t>
  </si>
  <si>
    <t>Число учреждений (ед):
   здания которых требуют капиталь
   ного ремонта</t>
  </si>
  <si>
    <t xml:space="preserve">   имеющих все виды благоустройства</t>
  </si>
  <si>
    <t>Число учреждений, имеющих (ед):
   водопровод</t>
  </si>
  <si>
    <t>Число учреждений, имеющих автомобили (для учебных целей) (ед)</t>
  </si>
  <si>
    <t>Число автотранспортных средств, предназначенных для перевозки обучающихся (ед)</t>
  </si>
  <si>
    <t>Число учреждений, имеющих авто-транспортные средства, предназ-наченные для хозяйственных нужд (ед)</t>
  </si>
  <si>
    <t>Число автотранспортных средств, предназначенных для хозяйственных нужд (ед)</t>
  </si>
  <si>
    <t>Число учреждений, имеющих кабинеты основ информатики и вычислительной техники (ед)</t>
  </si>
  <si>
    <t>Число кабинетов основ информатики и вычислительной техники (ед)</t>
  </si>
  <si>
    <t xml:space="preserve">   в них рабочих мест с ЭВМ (мест)</t>
  </si>
  <si>
    <t>Число персональных ЭВМ (ед)</t>
  </si>
  <si>
    <t xml:space="preserve">   из них (из стр. 49):
      приобретены за последний год</t>
  </si>
  <si>
    <t xml:space="preserve">      используются в учебных целях</t>
  </si>
  <si>
    <t>Число учреждений,  имеющих ло-кальные вычислительные сети (ед)</t>
  </si>
  <si>
    <t>Число персональных ЭВМ в составе локальных вычис-лительных сетей (из стр.49) (ед)</t>
  </si>
  <si>
    <t xml:space="preserve">   из них (из стр.53) используются в
   учебных целях</t>
  </si>
  <si>
    <t>Число переносных компьютеров (ноутбуков, планшетов) (ед) (из стр.49)</t>
  </si>
  <si>
    <t xml:space="preserve">   из них (из стр.55): используются в
   учебных целях</t>
  </si>
  <si>
    <t xml:space="preserve">Число учреждений, подключенных к сети Интернет (ед) </t>
  </si>
  <si>
    <t xml:space="preserve">   в том числе (из стр. 57) имеют тип
   подключения:
      модем</t>
  </si>
  <si>
    <t xml:space="preserve">      выделенная линия</t>
  </si>
  <si>
    <t xml:space="preserve">      спутниковое</t>
  </si>
  <si>
    <t xml:space="preserve">   в том числе (из стр.57) имеют ско-
   рость подключения к сети Интернет:
      от 128 кбит/с до 256 кбит/с </t>
  </si>
  <si>
    <t xml:space="preserve">      от 256 кбит/с до 1 мбит/с</t>
  </si>
  <si>
    <t xml:space="preserve">      от 1 мбит/с до 5 мбит/с </t>
  </si>
  <si>
    <t xml:space="preserve">      от 5 мбит/с и выше</t>
  </si>
  <si>
    <t>Число персональных ЭВМ, подключенных к сети Интернет (ед) (из стр.49)</t>
  </si>
  <si>
    <t xml:space="preserve">   из них (из стр.65) используются в
   учебных целях</t>
  </si>
  <si>
    <t>Число учреждений, имеющих адреса электронной почты (ед)</t>
  </si>
  <si>
    <t>Число учреждений, имеющих собственный сайт в сети интернет (ед)</t>
  </si>
  <si>
    <t>Число учреждений, в которых ведет-ся электронный дневник, элек-тронный журнал успеваемости (ед)</t>
  </si>
  <si>
    <t>Число учреждений, реализующих образовательные программы с использованием дистанционных технологий (ед)</t>
  </si>
  <si>
    <t>Число огнетушителей (ед)</t>
  </si>
  <si>
    <t>Численность сотрудников охраны (чел)</t>
  </si>
  <si>
    <t xml:space="preserve">Число учреждений, в которых созданы условия для беспрепятственного доступа инвалидов </t>
  </si>
  <si>
    <t>Число учреждений, имеющих автотранспортные сре-дства, предназначенные для перевозки обучающихся (ед)</t>
  </si>
  <si>
    <t>Коды по ОКЕИ: квадратный метр - 055; единица - 642; место - 698; человек - 792</t>
  </si>
  <si>
    <t xml:space="preserve">   в т. ч. учреждений, в которых
   организовано питание в
   приспособленных помещениях</t>
  </si>
  <si>
    <t>Число учреждений (ед):
   здания которых требуют капитального
   ремонта</t>
  </si>
  <si>
    <t>Число учреждений,  имеющих локальные вычислительные сети (ед)</t>
  </si>
  <si>
    <t>Число учреждений,имеющих охрану (ед)</t>
  </si>
  <si>
    <t>Раздел 3. Сведения о материальной базе и техническом состоянии зданий обособленных структурных подразделений учреждений,
реализующих программы общего образования, расположенных в городских поселениях</t>
  </si>
  <si>
    <t xml:space="preserve">
Раздел 4. Сведения о материальной базе и техническом состоянии зданий обособленных структурных подразделений учреждений,
реализующих программы общего образования, расположенных в сельской местности
</t>
  </si>
  <si>
    <t>орган местного самоуправления, осуществляющий управление в сфере образования, сводный отчет по муниципальному образованию:</t>
  </si>
  <si>
    <t xml:space="preserve">     - органу исполнительной власти субъекта Российской Федерации, осуществляющему
        управление в сфере образования</t>
  </si>
  <si>
    <t>орган  исполнительной власти субъекта Российской Федерации, осуществляющий управление в сфере образования, сводный отчет по субъекту Российской Федерации:</t>
  </si>
  <si>
    <t xml:space="preserve">     - Минобрнауки России</t>
  </si>
  <si>
    <t xml:space="preserve">   в т. ч. учреждений, в которых организовано питание
   в приспособленных помещениях</t>
  </si>
  <si>
    <t xml:space="preserve">   в т. ч. учреждений, в которых организовано питание
  в приспособленных
   помещениях</t>
  </si>
  <si>
    <t>Число учреждений, разместивших на сайте нормативно закрепленный перечень сведений о своей деятельности</t>
  </si>
  <si>
    <t>образова-тельные учреждения для детей дошколь-
ного и младшего школьного возраста</t>
  </si>
  <si>
    <t>Приказ Росстата:
Об утверждении формы
от  27.08.2012 № 466
О внесении изменений (при наличии)
от  __________ № ___
от  __________ № ___</t>
  </si>
  <si>
    <t>общеобра-зовательные учреждения</t>
  </si>
  <si>
    <t>общеобра-зовательные школы-интернаты с перво-начальной летной подготовкой</t>
  </si>
  <si>
    <t>специаль-ные (кор-рекцион-ные) обра-зовательные учре-ждения для обучаю-щихся, воспитан-ников с ограни-ченными возможно-стями здоровья</t>
  </si>
  <si>
    <t>образова-тельные учреждения для детей, нуждаю-щихся в психолого-педагоги-ческой и медико-социальной помощи</t>
  </si>
  <si>
    <t>Число автотранспортных средств, предназначенных для перевозки обуча-ющихся и находящихся на балансе других организаций (предприятий) (ед)</t>
  </si>
  <si>
    <t>456110 Челябинская область, г. Катав - Ивановск, ул. Дм. Тараканова, 27</t>
  </si>
  <si>
    <t>Управление образования Администрации Катав - Ивановского муниципального района</t>
  </si>
  <si>
    <t>Начальник УО</t>
  </si>
  <si>
    <t>К.Н.Киселёва</t>
  </si>
  <si>
    <t>8(35147) 2-17-28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</si>
</sst>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"/>
    <numFmt numFmtId="169" formatCode="[$-F800]dddd\,\ mmmm\ dd\,\ yyyy"/>
    <numFmt numFmtId="170" formatCode="00"/>
  </numFmts>
  <fonts count="12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charset val="204"/>
    </font>
    <font>
      <b/>
      <sz val="8"/>
      <color indexed="81"/>
      <name val="Tahoma"/>
      <charset val="204"/>
    </font>
    <font>
      <sz val="8"/>
      <name val="Times New Roman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/>
    <xf numFmtId="0" fontId="1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170" fontId="1" fillId="0" borderId="1" xfId="0" applyNumberFormat="1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1" fillId="0" borderId="7" xfId="0" applyFont="1" applyBorder="1" applyAlignment="1" applyProtection="1">
      <alignment horizontal="center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vertical="center"/>
    </xf>
    <xf numFmtId="0" fontId="1" fillId="0" borderId="19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23" xfId="0" applyFont="1" applyBorder="1" applyAlignment="1" applyProtection="1">
      <alignment horizontal="left" vertical="center" wrapText="1"/>
    </xf>
    <xf numFmtId="0" fontId="1" fillId="0" borderId="21" xfId="0" applyFont="1" applyBorder="1" applyAlignment="1" applyProtection="1">
      <alignment horizontal="center" vertical="top"/>
    </xf>
    <xf numFmtId="0" fontId="1" fillId="0" borderId="22" xfId="0" applyFont="1" applyBorder="1" applyAlignment="1" applyProtection="1">
      <alignment horizontal="center" vertical="top"/>
    </xf>
    <xf numFmtId="0" fontId="1" fillId="0" borderId="23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vertical="center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164" fontId="1" fillId="0" borderId="8" xfId="0" applyNumberFormat="1" applyFont="1" applyBorder="1" applyAlignment="1" applyProtection="1">
      <alignment horizontal="center" vertical="center"/>
    </xf>
    <xf numFmtId="164" fontId="1" fillId="0" borderId="9" xfId="0" applyNumberFormat="1" applyFont="1" applyBorder="1" applyAlignment="1" applyProtection="1">
      <alignment horizontal="center" vertical="center"/>
    </xf>
    <xf numFmtId="164" fontId="1" fillId="0" borderId="10" xfId="0" applyNumberFormat="1" applyFont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2" xfId="0" applyBorder="1"/>
    <xf numFmtId="0" fontId="3" fillId="2" borderId="2" xfId="0" applyFon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169" fontId="3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GD0NUWXC\_4GD0NUWXD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WINDOWS\Temp\_4GD0NUWX1\_4GD0NUWXA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50546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325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0" workbookViewId="0">
      <selection activeCell="X29" sqref="X29:CE29"/>
    </sheetView>
  </sheetViews>
  <sheetFormatPr defaultColWidth="10.6640625" defaultRowHeight="12.75" x14ac:dyDescent="0.2"/>
  <cols>
    <col min="1" max="87" width="2" style="9" customWidth="1"/>
    <col min="88" max="16384" width="10.6640625" style="10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idden="1" x14ac:dyDescent="0.2"/>
    <row r="8" spans="1:87" hidden="1" x14ac:dyDescent="0.2"/>
    <row r="9" spans="1:87" ht="13.5" hidden="1" thickBot="1" x14ac:dyDescent="0.25"/>
    <row r="10" spans="1:87" ht="20.100000000000001" customHeight="1" thickBot="1" x14ac:dyDescent="0.25">
      <c r="A10" s="11"/>
      <c r="B10" s="11"/>
      <c r="C10" s="11"/>
      <c r="D10" s="11"/>
      <c r="E10" s="11"/>
      <c r="F10" s="11"/>
      <c r="G10" s="12"/>
      <c r="H10" s="43" t="s">
        <v>40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5"/>
      <c r="BY10" s="12"/>
      <c r="BZ10" s="12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1:87" ht="12" customHeight="1" thickBot="1" x14ac:dyDescent="0.25"/>
    <row r="12" spans="1:87" ht="20.100000000000001" customHeight="1" thickBot="1" x14ac:dyDescent="0.25">
      <c r="A12" s="11"/>
      <c r="B12" s="11"/>
      <c r="C12" s="11"/>
      <c r="D12" s="11"/>
      <c r="E12" s="11"/>
      <c r="F12" s="11"/>
      <c r="G12" s="13"/>
      <c r="H12" s="46" t="s">
        <v>41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8"/>
      <c r="BY12" s="13"/>
      <c r="BZ12" s="13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1:87" ht="13.5" thickBot="1" x14ac:dyDescent="0.25"/>
    <row r="14" spans="1:87" ht="39.950000000000003" customHeight="1" thickBot="1" x14ac:dyDescent="0.25">
      <c r="E14" s="49" t="s">
        <v>42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1"/>
    </row>
    <row r="15" spans="1:87" ht="14.1" customHeight="1" thickBot="1" x14ac:dyDescent="0.25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87" ht="14.1" customHeight="1" thickBot="1" x14ac:dyDescent="0.25">
      <c r="E16" s="14"/>
      <c r="F16" s="14"/>
      <c r="G16" s="14"/>
      <c r="H16" s="14"/>
      <c r="I16" s="14"/>
      <c r="J16" s="14"/>
      <c r="K16" s="46" t="s">
        <v>43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8"/>
      <c r="BV16" s="14"/>
      <c r="BW16" s="14"/>
      <c r="BX16" s="14"/>
      <c r="BY16" s="14"/>
      <c r="BZ16" s="14"/>
      <c r="CA16" s="14"/>
    </row>
    <row r="17" spans="1:83" ht="12" customHeight="1" thickBot="1" x14ac:dyDescent="0.25"/>
    <row r="18" spans="1:83" ht="30" customHeight="1" x14ac:dyDescent="0.2">
      <c r="K18" s="34" t="s">
        <v>55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6"/>
    </row>
    <row r="19" spans="1:83" ht="15" customHeight="1" thickBot="1" x14ac:dyDescent="0.25">
      <c r="K19" s="37" t="s">
        <v>44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9">
        <v>2015</v>
      </c>
      <c r="AN19" s="39"/>
      <c r="AO19" s="39"/>
      <c r="AP19" s="15" t="s">
        <v>45</v>
      </c>
      <c r="AQ19" s="40">
        <f>Year+1</f>
        <v>2016</v>
      </c>
      <c r="AR19" s="40"/>
      <c r="AS19" s="40"/>
      <c r="AT19" s="41" t="s">
        <v>46</v>
      </c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2"/>
    </row>
    <row r="20" spans="1:83" ht="15" customHeight="1" x14ac:dyDescent="0.2"/>
    <row r="21" spans="1:83" ht="13.5" thickBot="1" x14ac:dyDescent="0.25">
      <c r="L21" s="16"/>
    </row>
    <row r="22" spans="1:83" ht="15.75" thickBot="1" x14ac:dyDescent="0.3">
      <c r="A22" s="46" t="s">
        <v>47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3"/>
      <c r="AU22" s="46" t="s">
        <v>48</v>
      </c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3"/>
      <c r="BJ22" s="17"/>
      <c r="BK22" s="17"/>
      <c r="BP22" s="54" t="s">
        <v>56</v>
      </c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6"/>
      <c r="CC22" s="18"/>
      <c r="CD22" s="18"/>
      <c r="CE22" s="18"/>
    </row>
    <row r="23" spans="1:83" ht="27" customHeight="1" x14ac:dyDescent="0.25">
      <c r="A23" s="57" t="s">
        <v>122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9"/>
      <c r="AU23" s="60" t="s">
        <v>54</v>
      </c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2"/>
      <c r="BJ23" s="17"/>
      <c r="BK23" s="17"/>
      <c r="BM23" s="63" t="s">
        <v>130</v>
      </c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</row>
    <row r="24" spans="1:83" ht="27" customHeight="1" x14ac:dyDescent="0.25">
      <c r="A24" s="64" t="s">
        <v>123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6"/>
      <c r="AU24" s="20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21"/>
      <c r="BJ24" s="17"/>
      <c r="BK24" s="17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</row>
    <row r="25" spans="1:83" ht="27" customHeight="1" thickBot="1" x14ac:dyDescent="0.3">
      <c r="A25" s="64" t="s">
        <v>124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6"/>
      <c r="AU25" s="67" t="s">
        <v>68</v>
      </c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9"/>
      <c r="BJ25" s="17"/>
      <c r="BK25" s="17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</row>
    <row r="26" spans="1:83" ht="12.95" customHeight="1" thickBot="1" x14ac:dyDescent="0.3">
      <c r="A26" s="70" t="s">
        <v>125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2"/>
      <c r="AU26" s="33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3"/>
      <c r="BJ26" s="17"/>
      <c r="BK26" s="17"/>
      <c r="BM26" s="19"/>
      <c r="BN26" s="19"/>
      <c r="BO26" s="19"/>
      <c r="BP26" s="19"/>
      <c r="BQ26" s="19"/>
      <c r="BR26" s="46" t="s">
        <v>69</v>
      </c>
      <c r="BS26" s="47"/>
      <c r="BT26" s="47"/>
      <c r="BU26" s="47"/>
      <c r="BV26" s="47"/>
      <c r="BW26" s="47"/>
      <c r="BX26" s="47"/>
      <c r="BY26" s="47"/>
      <c r="BZ26" s="48"/>
      <c r="CA26" s="19"/>
      <c r="CB26" s="19"/>
      <c r="CC26" s="19"/>
      <c r="CD26" s="19"/>
      <c r="CE26" s="19"/>
    </row>
    <row r="27" spans="1:83" ht="12.9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</row>
    <row r="29" spans="1:83" ht="15.95" customHeight="1" x14ac:dyDescent="0.2">
      <c r="A29" s="73" t="s">
        <v>49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5" t="s">
        <v>137</v>
      </c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6"/>
    </row>
    <row r="30" spans="1:83" ht="15.95" customHeight="1" thickBot="1" x14ac:dyDescent="0.25">
      <c r="A30" s="77" t="s">
        <v>50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4"/>
      <c r="V30" s="74"/>
      <c r="W30" s="74"/>
      <c r="X30" s="75" t="s">
        <v>136</v>
      </c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6"/>
    </row>
    <row r="31" spans="1:83" ht="15.95" customHeight="1" thickBot="1" x14ac:dyDescent="0.25">
      <c r="A31" s="79" t="s">
        <v>51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80"/>
      <c r="U31" s="82" t="s">
        <v>52</v>
      </c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4"/>
    </row>
    <row r="32" spans="1:83" x14ac:dyDescent="0.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5" t="s">
        <v>53</v>
      </c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</row>
    <row r="33" spans="1:83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</row>
    <row r="34" spans="1:83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</row>
    <row r="35" spans="1:83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</row>
    <row r="36" spans="1:83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</row>
    <row r="37" spans="1:83" ht="13.5" thickBot="1" x14ac:dyDescent="0.25">
      <c r="A37" s="86">
        <v>1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>
        <v>2</v>
      </c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>
        <v>3</v>
      </c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>
        <v>4</v>
      </c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</row>
    <row r="38" spans="1:83" ht="13.5" thickBot="1" x14ac:dyDescent="0.25">
      <c r="A38" s="87">
        <v>609543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9"/>
      <c r="U38" s="90">
        <v>2118711</v>
      </c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2"/>
      <c r="AP38" s="90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2"/>
      <c r="BK38" s="90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2"/>
    </row>
  </sheetData>
  <sheetProtection password="A428" sheet="1" objects="1" scenarios="1" selectLockedCells="1"/>
  <mergeCells count="37">
    <mergeCell ref="A38:T38"/>
    <mergeCell ref="U38:AO38"/>
    <mergeCell ref="AP38:BJ38"/>
    <mergeCell ref="BK38:CE38"/>
    <mergeCell ref="A31:T36"/>
    <mergeCell ref="U31:CE31"/>
    <mergeCell ref="U32:AO36"/>
    <mergeCell ref="AP32:BJ36"/>
    <mergeCell ref="BK32:CE36"/>
    <mergeCell ref="A37:T37"/>
    <mergeCell ref="U37:AO37"/>
    <mergeCell ref="AP37:BJ37"/>
    <mergeCell ref="BK37:CE37"/>
    <mergeCell ref="A26:AT26"/>
    <mergeCell ref="BR26:BZ26"/>
    <mergeCell ref="A29:W29"/>
    <mergeCell ref="X29:CE29"/>
    <mergeCell ref="A30:W30"/>
    <mergeCell ref="X30:CE30"/>
    <mergeCell ref="A22:AT22"/>
    <mergeCell ref="AU22:BI22"/>
    <mergeCell ref="BP22:CB22"/>
    <mergeCell ref="A23:AT23"/>
    <mergeCell ref="AU23:BI23"/>
    <mergeCell ref="BM23:CE25"/>
    <mergeCell ref="A24:AT24"/>
    <mergeCell ref="A25:AT25"/>
    <mergeCell ref="AU25:BI25"/>
    <mergeCell ref="K18:BU18"/>
    <mergeCell ref="K19:AL19"/>
    <mergeCell ref="AM19:AO19"/>
    <mergeCell ref="AQ19:AS19"/>
    <mergeCell ref="AT19:BU19"/>
    <mergeCell ref="H10:BX10"/>
    <mergeCell ref="H12:BX12"/>
    <mergeCell ref="E14:CA14"/>
    <mergeCell ref="K16:BU16"/>
  </mergeCells>
  <phoneticPr fontId="0" type="noConversion"/>
  <dataValidations count="1">
    <dataValidation type="list" showInputMessage="1" showErrorMessage="1" sqref="AM19:AO19">
      <formula1>"2010,2011,2012,2013,2014,2015"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93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Z101"/>
  <sheetViews>
    <sheetView showGridLines="0" topLeftCell="A17" workbookViewId="0">
      <selection activeCell="P21" sqref="P21"/>
    </sheetView>
  </sheetViews>
  <sheetFormatPr defaultRowHeight="12.75" x14ac:dyDescent="0.2"/>
  <cols>
    <col min="1" max="1" width="53.1640625" style="1" customWidth="1"/>
    <col min="2" max="14" width="5.33203125" style="1" hidden="1" customWidth="1"/>
    <col min="15" max="15" width="7.5" style="1" bestFit="1" customWidth="1"/>
    <col min="16" max="22" width="12.83203125" style="1" customWidth="1"/>
    <col min="23" max="23" width="13.1640625" style="1" customWidth="1"/>
    <col min="24" max="26" width="12.83203125" style="1" customWidth="1"/>
    <col min="27" max="16384" width="9.332031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6" ht="20.100000000000001" customHeight="1" x14ac:dyDescent="0.2">
      <c r="A17" s="93" t="s">
        <v>57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x14ac:dyDescent="0.2">
      <c r="A18" s="94" t="s">
        <v>115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204" x14ac:dyDescent="0.2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1</v>
      </c>
      <c r="P19" s="2" t="s">
        <v>2</v>
      </c>
      <c r="Q19" s="2" t="s">
        <v>129</v>
      </c>
      <c r="R19" s="2" t="s">
        <v>131</v>
      </c>
      <c r="S19" s="2" t="s">
        <v>3</v>
      </c>
      <c r="T19" s="2" t="s">
        <v>4</v>
      </c>
      <c r="U19" s="2" t="s">
        <v>132</v>
      </c>
      <c r="V19" s="2" t="s">
        <v>133</v>
      </c>
      <c r="W19" s="2" t="s">
        <v>34</v>
      </c>
      <c r="X19" s="2" t="s">
        <v>35</v>
      </c>
      <c r="Y19" s="2" t="s">
        <v>36</v>
      </c>
      <c r="Z19" s="2" t="s">
        <v>134</v>
      </c>
    </row>
    <row r="20" spans="1:26" x14ac:dyDescent="0.2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  <c r="V20" s="4">
        <v>9</v>
      </c>
      <c r="W20" s="4">
        <v>10</v>
      </c>
      <c r="X20" s="4">
        <v>11</v>
      </c>
      <c r="Y20" s="4">
        <v>12</v>
      </c>
      <c r="Z20" s="4">
        <v>13</v>
      </c>
    </row>
    <row r="21" spans="1:26" ht="15.75" x14ac:dyDescent="0.25">
      <c r="A21" s="5" t="s">
        <v>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1">
        <v>1</v>
      </c>
      <c r="P21" s="7">
        <v>9</v>
      </c>
      <c r="Q21" s="7">
        <v>0</v>
      </c>
      <c r="R21" s="7">
        <v>8</v>
      </c>
      <c r="S21" s="7">
        <v>0</v>
      </c>
      <c r="T21" s="7">
        <v>0</v>
      </c>
      <c r="U21" s="7">
        <v>0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</row>
    <row r="22" spans="1:26" ht="15.75" x14ac:dyDescent="0.25">
      <c r="A22" s="5" t="s">
        <v>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31">
        <v>2</v>
      </c>
      <c r="P22" s="7">
        <v>15</v>
      </c>
      <c r="Q22" s="7">
        <v>0</v>
      </c>
      <c r="R22" s="7">
        <v>11</v>
      </c>
      <c r="S22" s="7">
        <v>0</v>
      </c>
      <c r="T22" s="7">
        <v>0</v>
      </c>
      <c r="U22" s="7">
        <v>0</v>
      </c>
      <c r="V22" s="7">
        <v>4</v>
      </c>
      <c r="W22" s="7">
        <v>0</v>
      </c>
      <c r="X22" s="7">
        <v>0</v>
      </c>
      <c r="Y22" s="7">
        <v>0</v>
      </c>
      <c r="Z22" s="7">
        <v>0</v>
      </c>
    </row>
    <row r="23" spans="1:26" ht="15.75" x14ac:dyDescent="0.25">
      <c r="A23" s="5" t="s">
        <v>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31">
        <v>3</v>
      </c>
      <c r="P23" s="7">
        <v>28141</v>
      </c>
      <c r="Q23" s="7">
        <v>0</v>
      </c>
      <c r="R23" s="7">
        <v>24046</v>
      </c>
      <c r="S23" s="7">
        <v>0</v>
      </c>
      <c r="T23" s="7">
        <v>0</v>
      </c>
      <c r="U23" s="7">
        <v>0</v>
      </c>
      <c r="V23" s="7">
        <v>4095</v>
      </c>
      <c r="W23" s="7">
        <v>0</v>
      </c>
      <c r="X23" s="7">
        <v>0</v>
      </c>
      <c r="Y23" s="7">
        <v>0</v>
      </c>
      <c r="Z23" s="7">
        <v>0</v>
      </c>
    </row>
    <row r="24" spans="1:26" ht="25.5" x14ac:dyDescent="0.25">
      <c r="A24" s="5" t="s">
        <v>70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31">
        <v>4</v>
      </c>
      <c r="P24" s="7">
        <v>204</v>
      </c>
      <c r="Q24" s="7">
        <v>0</v>
      </c>
      <c r="R24" s="7">
        <v>187</v>
      </c>
      <c r="S24" s="7">
        <v>0</v>
      </c>
      <c r="T24" s="7">
        <v>0</v>
      </c>
      <c r="U24" s="7">
        <v>0</v>
      </c>
      <c r="V24" s="7">
        <v>17</v>
      </c>
      <c r="W24" s="7">
        <v>0</v>
      </c>
      <c r="X24" s="7">
        <v>0</v>
      </c>
      <c r="Y24" s="7">
        <v>0</v>
      </c>
      <c r="Z24" s="7">
        <v>0</v>
      </c>
    </row>
    <row r="25" spans="1:26" ht="15.75" x14ac:dyDescent="0.25">
      <c r="A25" s="5" t="s">
        <v>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31">
        <v>5</v>
      </c>
      <c r="P25" s="7">
        <v>13625</v>
      </c>
      <c r="Q25" s="7">
        <v>0</v>
      </c>
      <c r="R25" s="7">
        <v>12847</v>
      </c>
      <c r="S25" s="7">
        <v>0</v>
      </c>
      <c r="T25" s="7">
        <v>0</v>
      </c>
      <c r="U25" s="7">
        <v>0</v>
      </c>
      <c r="V25" s="7">
        <v>778</v>
      </c>
      <c r="W25" s="7">
        <v>0</v>
      </c>
      <c r="X25" s="7">
        <v>0</v>
      </c>
      <c r="Y25" s="7">
        <v>0</v>
      </c>
      <c r="Z25" s="7">
        <v>0</v>
      </c>
    </row>
    <row r="26" spans="1:26" ht="25.5" x14ac:dyDescent="0.25">
      <c r="A26" s="5" t="s">
        <v>71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31">
        <v>6</v>
      </c>
      <c r="P26" s="7">
        <v>9</v>
      </c>
      <c r="Q26" s="7">
        <v>0</v>
      </c>
      <c r="R26" s="7">
        <v>8</v>
      </c>
      <c r="S26" s="7">
        <v>0</v>
      </c>
      <c r="T26" s="7">
        <v>0</v>
      </c>
      <c r="U26" s="7">
        <v>0</v>
      </c>
      <c r="V26" s="7">
        <v>1</v>
      </c>
      <c r="W26" s="7">
        <v>0</v>
      </c>
      <c r="X26" s="7">
        <v>0</v>
      </c>
      <c r="Y26" s="7">
        <v>0</v>
      </c>
      <c r="Z26" s="7">
        <v>0</v>
      </c>
    </row>
    <row r="27" spans="1:26" ht="15.75" x14ac:dyDescent="0.25">
      <c r="A27" s="5" t="s">
        <v>72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1">
        <v>7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</row>
    <row r="28" spans="1:26" ht="15.75" x14ac:dyDescent="0.25">
      <c r="A28" s="6" t="s">
        <v>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31">
        <v>8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</row>
    <row r="29" spans="1:26" ht="25.5" x14ac:dyDescent="0.25">
      <c r="A29" s="5" t="s">
        <v>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31">
        <v>9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</row>
    <row r="30" spans="1:26" ht="15.75" x14ac:dyDescent="0.25">
      <c r="A30" s="6" t="s">
        <v>10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3">
        <v>10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</row>
    <row r="31" spans="1:26" ht="25.5" x14ac:dyDescent="0.25">
      <c r="A31" s="6" t="s">
        <v>11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3">
        <v>11</v>
      </c>
      <c r="P31" s="7">
        <v>8</v>
      </c>
      <c r="Q31" s="7">
        <v>0</v>
      </c>
      <c r="R31" s="7">
        <v>7</v>
      </c>
      <c r="S31" s="7">
        <v>0</v>
      </c>
      <c r="T31" s="7">
        <v>0</v>
      </c>
      <c r="U31" s="7">
        <v>0</v>
      </c>
      <c r="V31" s="7">
        <v>1</v>
      </c>
      <c r="W31" s="7">
        <v>0</v>
      </c>
      <c r="X31" s="7">
        <v>0</v>
      </c>
      <c r="Y31" s="7">
        <v>0</v>
      </c>
      <c r="Z31" s="7">
        <v>0</v>
      </c>
    </row>
    <row r="32" spans="1:26" ht="15.75" x14ac:dyDescent="0.25">
      <c r="A32" s="6" t="s">
        <v>12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3">
        <v>12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</row>
    <row r="33" spans="1:26" ht="15.75" x14ac:dyDescent="0.25">
      <c r="A33" s="6" t="s">
        <v>13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3">
        <v>13</v>
      </c>
      <c r="P33" s="7">
        <v>5</v>
      </c>
      <c r="Q33" s="7">
        <v>0</v>
      </c>
      <c r="R33" s="7">
        <v>4</v>
      </c>
      <c r="S33" s="7">
        <v>0</v>
      </c>
      <c r="T33" s="7">
        <v>0</v>
      </c>
      <c r="U33" s="7">
        <v>0</v>
      </c>
      <c r="V33" s="7">
        <v>1</v>
      </c>
      <c r="W33" s="7">
        <v>0</v>
      </c>
      <c r="X33" s="7">
        <v>0</v>
      </c>
      <c r="Y33" s="7">
        <v>0</v>
      </c>
      <c r="Z33" s="7">
        <v>0</v>
      </c>
    </row>
    <row r="34" spans="1:26" ht="15.75" x14ac:dyDescent="0.25">
      <c r="A34" s="6" t="s">
        <v>14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3">
        <v>14</v>
      </c>
      <c r="P34" s="7">
        <v>4</v>
      </c>
      <c r="Q34" s="7">
        <v>0</v>
      </c>
      <c r="R34" s="7">
        <v>3</v>
      </c>
      <c r="S34" s="7">
        <v>0</v>
      </c>
      <c r="T34" s="7">
        <v>0</v>
      </c>
      <c r="U34" s="7">
        <v>0</v>
      </c>
      <c r="V34" s="7">
        <v>1</v>
      </c>
      <c r="W34" s="7">
        <v>0</v>
      </c>
      <c r="X34" s="7">
        <v>0</v>
      </c>
      <c r="Y34" s="7">
        <v>0</v>
      </c>
      <c r="Z34" s="7">
        <v>0</v>
      </c>
    </row>
    <row r="35" spans="1:26" ht="15.75" x14ac:dyDescent="0.25">
      <c r="A35" s="6" t="s">
        <v>15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3">
        <v>15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</row>
    <row r="36" spans="1:26" ht="15.75" x14ac:dyDescent="0.25">
      <c r="A36" s="6" t="s">
        <v>73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3">
        <v>16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</row>
    <row r="37" spans="1:26" ht="15.75" x14ac:dyDescent="0.25">
      <c r="A37" s="6" t="s">
        <v>38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3">
        <v>17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</row>
    <row r="38" spans="1:26" ht="15.75" x14ac:dyDescent="0.25">
      <c r="A38" s="6" t="s">
        <v>74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3">
        <v>18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</row>
    <row r="39" spans="1:26" ht="25.5" x14ac:dyDescent="0.25">
      <c r="A39" s="5" t="s">
        <v>16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3">
        <v>19</v>
      </c>
      <c r="P39" s="7">
        <v>9</v>
      </c>
      <c r="Q39" s="7">
        <v>0</v>
      </c>
      <c r="R39" s="7">
        <v>8</v>
      </c>
      <c r="S39" s="7">
        <v>0</v>
      </c>
      <c r="T39" s="7">
        <v>0</v>
      </c>
      <c r="U39" s="7">
        <v>0</v>
      </c>
      <c r="V39" s="7">
        <v>1</v>
      </c>
      <c r="W39" s="7">
        <v>0</v>
      </c>
      <c r="X39" s="7">
        <v>0</v>
      </c>
      <c r="Y39" s="7">
        <v>0</v>
      </c>
      <c r="Z39" s="7">
        <v>0</v>
      </c>
    </row>
    <row r="40" spans="1:26" ht="25.5" customHeight="1" x14ac:dyDescent="0.25">
      <c r="A40" s="6" t="s">
        <v>126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3">
        <v>20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</row>
    <row r="41" spans="1:26" ht="25.5" x14ac:dyDescent="0.25">
      <c r="A41" s="5" t="s">
        <v>75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3">
        <v>21</v>
      </c>
      <c r="P41" s="7">
        <v>950</v>
      </c>
      <c r="Q41" s="7">
        <v>0</v>
      </c>
      <c r="R41" s="7">
        <v>870</v>
      </c>
      <c r="S41" s="7">
        <v>0</v>
      </c>
      <c r="T41" s="7">
        <v>0</v>
      </c>
      <c r="U41" s="7">
        <v>0</v>
      </c>
      <c r="V41" s="7">
        <v>80</v>
      </c>
      <c r="W41" s="7">
        <v>0</v>
      </c>
      <c r="X41" s="7">
        <v>0</v>
      </c>
      <c r="Y41" s="7">
        <v>0</v>
      </c>
      <c r="Z41" s="7">
        <v>0</v>
      </c>
    </row>
    <row r="42" spans="1:26" ht="25.5" x14ac:dyDescent="0.25">
      <c r="A42" s="6" t="s">
        <v>76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3">
        <v>22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</row>
    <row r="43" spans="1:26" ht="25.5" x14ac:dyDescent="0.25">
      <c r="A43" s="5" t="s">
        <v>17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3">
        <v>23</v>
      </c>
      <c r="P43" s="7">
        <v>2217</v>
      </c>
      <c r="Q43" s="7">
        <v>0</v>
      </c>
      <c r="R43" s="7">
        <v>2114</v>
      </c>
      <c r="S43" s="7">
        <v>0</v>
      </c>
      <c r="T43" s="7">
        <v>0</v>
      </c>
      <c r="U43" s="7">
        <v>0</v>
      </c>
      <c r="V43" s="7">
        <v>103</v>
      </c>
      <c r="W43" s="7">
        <v>0</v>
      </c>
      <c r="X43" s="7">
        <v>0</v>
      </c>
      <c r="Y43" s="7">
        <v>0</v>
      </c>
      <c r="Z43" s="7">
        <v>0</v>
      </c>
    </row>
    <row r="44" spans="1:26" ht="25.5" x14ac:dyDescent="0.25">
      <c r="A44" s="5" t="s">
        <v>18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3">
        <v>24</v>
      </c>
      <c r="P44" s="7">
        <v>867</v>
      </c>
      <c r="Q44" s="7">
        <v>0</v>
      </c>
      <c r="R44" s="7">
        <v>867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</row>
    <row r="45" spans="1:26" ht="25.5" x14ac:dyDescent="0.25">
      <c r="A45" s="5" t="s">
        <v>19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3">
        <v>25</v>
      </c>
      <c r="P45" s="7">
        <v>9</v>
      </c>
      <c r="Q45" s="7">
        <v>0</v>
      </c>
      <c r="R45" s="7">
        <v>8</v>
      </c>
      <c r="S45" s="7">
        <v>0</v>
      </c>
      <c r="T45" s="7">
        <v>0</v>
      </c>
      <c r="U45" s="7">
        <v>0</v>
      </c>
      <c r="V45" s="7">
        <v>1</v>
      </c>
      <c r="W45" s="7">
        <v>0</v>
      </c>
      <c r="X45" s="7">
        <v>0</v>
      </c>
      <c r="Y45" s="7">
        <v>0</v>
      </c>
      <c r="Z45" s="7">
        <v>0</v>
      </c>
    </row>
    <row r="46" spans="1:26" ht="25.5" x14ac:dyDescent="0.25">
      <c r="A46" s="6" t="s">
        <v>77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">
        <v>26</v>
      </c>
      <c r="P46" s="7">
        <v>93632</v>
      </c>
      <c r="Q46" s="7">
        <v>0</v>
      </c>
      <c r="R46" s="7">
        <v>86130</v>
      </c>
      <c r="S46" s="7">
        <v>0</v>
      </c>
      <c r="T46" s="7">
        <v>0</v>
      </c>
      <c r="U46" s="7">
        <v>0</v>
      </c>
      <c r="V46" s="7">
        <v>7502</v>
      </c>
      <c r="W46" s="7">
        <v>0</v>
      </c>
      <c r="X46" s="7">
        <v>0</v>
      </c>
      <c r="Y46" s="7">
        <v>0</v>
      </c>
      <c r="Z46" s="7">
        <v>0</v>
      </c>
    </row>
    <row r="47" spans="1:26" ht="15.75" x14ac:dyDescent="0.25">
      <c r="A47" s="6" t="s">
        <v>78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3">
        <v>27</v>
      </c>
      <c r="P47" s="7">
        <v>46786</v>
      </c>
      <c r="Q47" s="7">
        <v>0</v>
      </c>
      <c r="R47" s="7">
        <v>42561</v>
      </c>
      <c r="S47" s="7">
        <v>0</v>
      </c>
      <c r="T47" s="7">
        <v>0</v>
      </c>
      <c r="U47" s="7">
        <v>0</v>
      </c>
      <c r="V47" s="7">
        <v>4225</v>
      </c>
      <c r="W47" s="7">
        <v>0</v>
      </c>
      <c r="X47" s="7">
        <v>0</v>
      </c>
      <c r="Y47" s="7">
        <v>0</v>
      </c>
      <c r="Z47" s="7">
        <v>0</v>
      </c>
    </row>
    <row r="48" spans="1:26" ht="38.25" x14ac:dyDescent="0.25">
      <c r="A48" s="6" t="s">
        <v>79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3">
        <v>28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</row>
    <row r="49" spans="1:26" ht="15.75" x14ac:dyDescent="0.25">
      <c r="A49" s="6" t="s">
        <v>20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3">
        <v>29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</row>
    <row r="50" spans="1:26" ht="15.75" x14ac:dyDescent="0.25">
      <c r="A50" s="6" t="s">
        <v>21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3">
        <v>30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</row>
    <row r="51" spans="1:26" ht="15.75" x14ac:dyDescent="0.25">
      <c r="A51" s="6" t="s">
        <v>39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3">
        <v>31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</row>
    <row r="52" spans="1:26" ht="15.75" x14ac:dyDescent="0.25">
      <c r="A52" s="6" t="s">
        <v>20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3">
        <v>32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</row>
    <row r="53" spans="1:26" ht="15.75" x14ac:dyDescent="0.25">
      <c r="A53" s="6" t="s">
        <v>21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3">
        <v>33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</row>
    <row r="54" spans="1:26" ht="15.75" x14ac:dyDescent="0.25">
      <c r="A54" s="6" t="s">
        <v>80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3">
        <v>34</v>
      </c>
      <c r="P54" s="7">
        <v>8</v>
      </c>
      <c r="Q54" s="7">
        <v>0</v>
      </c>
      <c r="R54" s="7">
        <v>7</v>
      </c>
      <c r="S54" s="7">
        <v>0</v>
      </c>
      <c r="T54" s="7">
        <v>0</v>
      </c>
      <c r="U54" s="7">
        <v>0</v>
      </c>
      <c r="V54" s="7">
        <v>1</v>
      </c>
      <c r="W54" s="7">
        <v>0</v>
      </c>
      <c r="X54" s="7">
        <v>0</v>
      </c>
      <c r="Y54" s="7">
        <v>0</v>
      </c>
      <c r="Z54" s="7">
        <v>0</v>
      </c>
    </row>
    <row r="55" spans="1:26" ht="15.75" x14ac:dyDescent="0.25">
      <c r="A55" s="6" t="s">
        <v>21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3">
        <v>35</v>
      </c>
      <c r="P55" s="7">
        <v>3191</v>
      </c>
      <c r="Q55" s="7">
        <v>0</v>
      </c>
      <c r="R55" s="7">
        <v>3082</v>
      </c>
      <c r="S55" s="7">
        <v>0</v>
      </c>
      <c r="T55" s="7">
        <v>0</v>
      </c>
      <c r="U55" s="7">
        <v>0</v>
      </c>
      <c r="V55" s="7">
        <v>109</v>
      </c>
      <c r="W55" s="7">
        <v>0</v>
      </c>
      <c r="X55" s="7">
        <v>0</v>
      </c>
      <c r="Y55" s="7">
        <v>0</v>
      </c>
      <c r="Z55" s="7">
        <v>0</v>
      </c>
    </row>
    <row r="56" spans="1:26" ht="25.5" x14ac:dyDescent="0.25">
      <c r="A56" s="6" t="s">
        <v>81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3">
        <v>36</v>
      </c>
      <c r="P56" s="7">
        <v>9</v>
      </c>
      <c r="Q56" s="7">
        <v>0</v>
      </c>
      <c r="R56" s="7">
        <v>8</v>
      </c>
      <c r="S56" s="7">
        <v>0</v>
      </c>
      <c r="T56" s="7">
        <v>0</v>
      </c>
      <c r="U56" s="7">
        <v>0</v>
      </c>
      <c r="V56" s="7">
        <v>1</v>
      </c>
      <c r="W56" s="7">
        <v>0</v>
      </c>
      <c r="X56" s="7">
        <v>0</v>
      </c>
      <c r="Y56" s="7">
        <v>0</v>
      </c>
      <c r="Z56" s="7">
        <v>0</v>
      </c>
    </row>
    <row r="57" spans="1:26" ht="15.75" x14ac:dyDescent="0.25">
      <c r="A57" s="6" t="s">
        <v>22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3">
        <v>37</v>
      </c>
      <c r="P57" s="7">
        <v>8</v>
      </c>
      <c r="Q57" s="7">
        <v>0</v>
      </c>
      <c r="R57" s="7">
        <v>7</v>
      </c>
      <c r="S57" s="7">
        <v>0</v>
      </c>
      <c r="T57" s="7">
        <v>0</v>
      </c>
      <c r="U57" s="7">
        <v>0</v>
      </c>
      <c r="V57" s="7">
        <v>1</v>
      </c>
      <c r="W57" s="7">
        <v>0</v>
      </c>
      <c r="X57" s="7">
        <v>0</v>
      </c>
      <c r="Y57" s="7">
        <v>0</v>
      </c>
      <c r="Z57" s="7">
        <v>0</v>
      </c>
    </row>
    <row r="58" spans="1:26" ht="15.75" x14ac:dyDescent="0.25">
      <c r="A58" s="6" t="s">
        <v>23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3">
        <v>38</v>
      </c>
      <c r="P58" s="7">
        <v>9</v>
      </c>
      <c r="Q58" s="7">
        <v>0</v>
      </c>
      <c r="R58" s="7">
        <v>8</v>
      </c>
      <c r="S58" s="7">
        <v>0</v>
      </c>
      <c r="T58" s="7">
        <v>0</v>
      </c>
      <c r="U58" s="7">
        <v>0</v>
      </c>
      <c r="V58" s="7">
        <v>1</v>
      </c>
      <c r="W58" s="7">
        <v>0</v>
      </c>
      <c r="X58" s="7">
        <v>0</v>
      </c>
      <c r="Y58" s="7">
        <v>0</v>
      </c>
      <c r="Z58" s="7">
        <v>0</v>
      </c>
    </row>
    <row r="59" spans="1:26" ht="25.5" x14ac:dyDescent="0.25">
      <c r="A59" s="5" t="s">
        <v>82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3">
        <v>39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</row>
    <row r="60" spans="1:26" ht="15.75" x14ac:dyDescent="0.25">
      <c r="A60" s="6" t="s">
        <v>24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3">
        <v>40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</row>
    <row r="61" spans="1:26" ht="38.25" x14ac:dyDescent="0.25">
      <c r="A61" s="5" t="s">
        <v>114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3">
        <v>41</v>
      </c>
      <c r="P61" s="7">
        <v>1</v>
      </c>
      <c r="Q61" s="7">
        <v>0</v>
      </c>
      <c r="R61" s="7">
        <v>1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</row>
    <row r="62" spans="1:26" ht="25.5" x14ac:dyDescent="0.25">
      <c r="A62" s="5" t="s">
        <v>83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3">
        <v>42</v>
      </c>
      <c r="P62" s="7">
        <v>2</v>
      </c>
      <c r="Q62" s="7">
        <v>0</v>
      </c>
      <c r="R62" s="7">
        <v>2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</row>
    <row r="63" spans="1:26" ht="15.75" x14ac:dyDescent="0.25">
      <c r="A63" s="6" t="s">
        <v>25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3">
        <v>43</v>
      </c>
      <c r="P63" s="7">
        <v>44</v>
      </c>
      <c r="Q63" s="7">
        <v>0</v>
      </c>
      <c r="R63" s="7">
        <v>44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</row>
    <row r="64" spans="1:26" ht="38.25" x14ac:dyDescent="0.25">
      <c r="A64" s="5" t="s">
        <v>84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3">
        <v>44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</row>
    <row r="65" spans="1:26" ht="25.5" x14ac:dyDescent="0.25">
      <c r="A65" s="5" t="s">
        <v>85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3">
        <v>45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</row>
    <row r="66" spans="1:26" ht="25.5" x14ac:dyDescent="0.25">
      <c r="A66" s="5" t="s">
        <v>86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3">
        <v>46</v>
      </c>
      <c r="P66" s="7">
        <v>8</v>
      </c>
      <c r="Q66" s="7">
        <v>0</v>
      </c>
      <c r="R66" s="7">
        <v>7</v>
      </c>
      <c r="S66" s="7">
        <v>0</v>
      </c>
      <c r="T66" s="7">
        <v>0</v>
      </c>
      <c r="U66" s="7">
        <v>0</v>
      </c>
      <c r="V66" s="7">
        <v>1</v>
      </c>
      <c r="W66" s="7">
        <v>0</v>
      </c>
      <c r="X66" s="7">
        <v>0</v>
      </c>
      <c r="Y66" s="7">
        <v>0</v>
      </c>
      <c r="Z66" s="7">
        <v>0</v>
      </c>
    </row>
    <row r="67" spans="1:26" ht="25.5" x14ac:dyDescent="0.25">
      <c r="A67" s="5" t="s">
        <v>87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3">
        <v>47</v>
      </c>
      <c r="P67" s="7">
        <v>12</v>
      </c>
      <c r="Q67" s="7">
        <v>0</v>
      </c>
      <c r="R67" s="7">
        <v>11</v>
      </c>
      <c r="S67" s="7">
        <v>0</v>
      </c>
      <c r="T67" s="7">
        <v>0</v>
      </c>
      <c r="U67" s="7">
        <v>0</v>
      </c>
      <c r="V67" s="7">
        <v>1</v>
      </c>
      <c r="W67" s="7">
        <v>0</v>
      </c>
      <c r="X67" s="7">
        <v>0</v>
      </c>
      <c r="Y67" s="7">
        <v>0</v>
      </c>
      <c r="Z67" s="7">
        <v>0</v>
      </c>
    </row>
    <row r="68" spans="1:26" ht="15.75" x14ac:dyDescent="0.25">
      <c r="A68" s="6" t="s">
        <v>88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3">
        <v>48</v>
      </c>
      <c r="P68" s="7">
        <v>133</v>
      </c>
      <c r="Q68" s="7">
        <v>0</v>
      </c>
      <c r="R68" s="7">
        <v>128</v>
      </c>
      <c r="S68" s="7">
        <v>0</v>
      </c>
      <c r="T68" s="7">
        <v>0</v>
      </c>
      <c r="U68" s="7">
        <v>0</v>
      </c>
      <c r="V68" s="7">
        <v>5</v>
      </c>
      <c r="W68" s="7">
        <v>0</v>
      </c>
      <c r="X68" s="7">
        <v>0</v>
      </c>
      <c r="Y68" s="7">
        <v>0</v>
      </c>
      <c r="Z68" s="7">
        <v>0</v>
      </c>
    </row>
    <row r="69" spans="1:26" ht="15.75" x14ac:dyDescent="0.25">
      <c r="A69" s="5" t="s">
        <v>89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3">
        <v>49</v>
      </c>
      <c r="P69" s="7">
        <v>325</v>
      </c>
      <c r="Q69" s="7">
        <v>0</v>
      </c>
      <c r="R69" s="7">
        <v>311</v>
      </c>
      <c r="S69" s="7">
        <v>0</v>
      </c>
      <c r="T69" s="7">
        <v>0</v>
      </c>
      <c r="U69" s="7">
        <v>0</v>
      </c>
      <c r="V69" s="7">
        <v>14</v>
      </c>
      <c r="W69" s="7">
        <v>0</v>
      </c>
      <c r="X69" s="7">
        <v>0</v>
      </c>
      <c r="Y69" s="7">
        <v>0</v>
      </c>
      <c r="Z69" s="7">
        <v>0</v>
      </c>
    </row>
    <row r="70" spans="1:26" ht="25.5" x14ac:dyDescent="0.25">
      <c r="A70" s="6" t="s">
        <v>90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3">
        <v>50</v>
      </c>
      <c r="P70" s="7">
        <v>3</v>
      </c>
      <c r="Q70" s="7">
        <v>0</v>
      </c>
      <c r="R70" s="7">
        <v>1</v>
      </c>
      <c r="S70" s="7">
        <v>0</v>
      </c>
      <c r="T70" s="7">
        <v>0</v>
      </c>
      <c r="U70" s="7">
        <v>0</v>
      </c>
      <c r="V70" s="7">
        <v>2</v>
      </c>
      <c r="W70" s="7">
        <v>0</v>
      </c>
      <c r="X70" s="7">
        <v>0</v>
      </c>
      <c r="Y70" s="7">
        <v>0</v>
      </c>
      <c r="Z70" s="7">
        <v>0</v>
      </c>
    </row>
    <row r="71" spans="1:26" ht="15.75" x14ac:dyDescent="0.25">
      <c r="A71" s="6" t="s">
        <v>91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3">
        <v>51</v>
      </c>
      <c r="P71" s="7">
        <v>274</v>
      </c>
      <c r="Q71" s="7">
        <v>0</v>
      </c>
      <c r="R71" s="7">
        <v>264</v>
      </c>
      <c r="S71" s="7">
        <v>0</v>
      </c>
      <c r="T71" s="7">
        <v>0</v>
      </c>
      <c r="U71" s="7">
        <v>0</v>
      </c>
      <c r="V71" s="7">
        <v>10</v>
      </c>
      <c r="W71" s="7">
        <v>0</v>
      </c>
      <c r="X71" s="7">
        <v>0</v>
      </c>
      <c r="Y71" s="7">
        <v>0</v>
      </c>
      <c r="Z71" s="7">
        <v>0</v>
      </c>
    </row>
    <row r="72" spans="1:26" ht="25.5" x14ac:dyDescent="0.25">
      <c r="A72" s="5" t="s">
        <v>92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3">
        <v>52</v>
      </c>
      <c r="P72" s="7">
        <v>7</v>
      </c>
      <c r="Q72" s="7">
        <v>0</v>
      </c>
      <c r="R72" s="7">
        <v>6</v>
      </c>
      <c r="S72" s="7">
        <v>0</v>
      </c>
      <c r="T72" s="7">
        <v>0</v>
      </c>
      <c r="U72" s="7">
        <v>0</v>
      </c>
      <c r="V72" s="7">
        <v>1</v>
      </c>
      <c r="W72" s="7">
        <v>0</v>
      </c>
      <c r="X72" s="7">
        <v>0</v>
      </c>
      <c r="Y72" s="7">
        <v>0</v>
      </c>
      <c r="Z72" s="7">
        <v>0</v>
      </c>
    </row>
    <row r="73" spans="1:26" ht="25.5" x14ac:dyDescent="0.25">
      <c r="A73" s="5" t="s">
        <v>93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3">
        <v>53</v>
      </c>
      <c r="P73" s="7">
        <v>250</v>
      </c>
      <c r="Q73" s="7">
        <v>0</v>
      </c>
      <c r="R73" s="7">
        <v>241</v>
      </c>
      <c r="S73" s="7">
        <v>0</v>
      </c>
      <c r="T73" s="7">
        <v>0</v>
      </c>
      <c r="U73" s="7">
        <v>0</v>
      </c>
      <c r="V73" s="7">
        <v>9</v>
      </c>
      <c r="W73" s="7">
        <v>0</v>
      </c>
      <c r="X73" s="7">
        <v>0</v>
      </c>
      <c r="Y73" s="7">
        <v>0</v>
      </c>
      <c r="Z73" s="7">
        <v>0</v>
      </c>
    </row>
    <row r="74" spans="1:26" ht="25.5" x14ac:dyDescent="0.25">
      <c r="A74" s="6" t="s">
        <v>94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3">
        <v>54</v>
      </c>
      <c r="P74" s="7">
        <v>194</v>
      </c>
      <c r="Q74" s="7">
        <v>0</v>
      </c>
      <c r="R74" s="7">
        <v>188</v>
      </c>
      <c r="S74" s="7">
        <v>0</v>
      </c>
      <c r="T74" s="7">
        <v>0</v>
      </c>
      <c r="U74" s="7">
        <v>0</v>
      </c>
      <c r="V74" s="7">
        <v>6</v>
      </c>
      <c r="W74" s="7">
        <v>0</v>
      </c>
      <c r="X74" s="7">
        <v>0</v>
      </c>
      <c r="Y74" s="7">
        <v>0</v>
      </c>
      <c r="Z74" s="7">
        <v>0</v>
      </c>
    </row>
    <row r="75" spans="1:26" ht="25.5" x14ac:dyDescent="0.25">
      <c r="A75" s="5" t="s">
        <v>95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3">
        <v>55</v>
      </c>
      <c r="P75" s="7">
        <v>125</v>
      </c>
      <c r="Q75" s="7">
        <v>0</v>
      </c>
      <c r="R75" s="7">
        <v>120</v>
      </c>
      <c r="S75" s="7">
        <v>0</v>
      </c>
      <c r="T75" s="7">
        <v>0</v>
      </c>
      <c r="U75" s="7">
        <v>0</v>
      </c>
      <c r="V75" s="7">
        <v>5</v>
      </c>
      <c r="W75" s="7">
        <v>0</v>
      </c>
      <c r="X75" s="7">
        <v>0</v>
      </c>
      <c r="Y75" s="7">
        <v>0</v>
      </c>
      <c r="Z75" s="7">
        <v>0</v>
      </c>
    </row>
    <row r="76" spans="1:26" ht="25.5" x14ac:dyDescent="0.25">
      <c r="A76" s="6" t="s">
        <v>96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3">
        <v>56</v>
      </c>
      <c r="P76" s="7">
        <v>118</v>
      </c>
      <c r="Q76" s="7">
        <v>0</v>
      </c>
      <c r="R76" s="7">
        <v>113</v>
      </c>
      <c r="S76" s="7">
        <v>0</v>
      </c>
      <c r="T76" s="7">
        <v>0</v>
      </c>
      <c r="U76" s="7">
        <v>0</v>
      </c>
      <c r="V76" s="7">
        <v>5</v>
      </c>
      <c r="W76" s="7">
        <v>0</v>
      </c>
      <c r="X76" s="7">
        <v>0</v>
      </c>
      <c r="Y76" s="7">
        <v>0</v>
      </c>
      <c r="Z76" s="7">
        <v>0</v>
      </c>
    </row>
    <row r="77" spans="1:26" ht="25.5" x14ac:dyDescent="0.25">
      <c r="A77" s="5" t="s">
        <v>97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3">
        <v>57</v>
      </c>
      <c r="P77" s="7">
        <v>9</v>
      </c>
      <c r="Q77" s="7">
        <v>0</v>
      </c>
      <c r="R77" s="7">
        <v>8</v>
      </c>
      <c r="S77" s="7">
        <v>0</v>
      </c>
      <c r="T77" s="7">
        <v>0</v>
      </c>
      <c r="U77" s="7">
        <v>0</v>
      </c>
      <c r="V77" s="7">
        <v>1</v>
      </c>
      <c r="W77" s="7">
        <v>0</v>
      </c>
      <c r="X77" s="7">
        <v>0</v>
      </c>
      <c r="Y77" s="7">
        <v>0</v>
      </c>
      <c r="Z77" s="7">
        <v>0</v>
      </c>
    </row>
    <row r="78" spans="1:26" ht="38.25" x14ac:dyDescent="0.25">
      <c r="A78" s="6" t="s">
        <v>98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3">
        <v>58</v>
      </c>
      <c r="P78" s="7">
        <v>8</v>
      </c>
      <c r="Q78" s="7">
        <v>0</v>
      </c>
      <c r="R78" s="7">
        <v>7</v>
      </c>
      <c r="S78" s="7">
        <v>0</v>
      </c>
      <c r="T78" s="7">
        <v>0</v>
      </c>
      <c r="U78" s="7">
        <v>0</v>
      </c>
      <c r="V78" s="7">
        <v>1</v>
      </c>
      <c r="W78" s="7">
        <v>0</v>
      </c>
      <c r="X78" s="7">
        <v>0</v>
      </c>
      <c r="Y78" s="7">
        <v>0</v>
      </c>
      <c r="Z78" s="7">
        <v>0</v>
      </c>
    </row>
    <row r="79" spans="1:26" ht="15.75" x14ac:dyDescent="0.25">
      <c r="A79" s="6" t="s">
        <v>99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3">
        <v>59</v>
      </c>
      <c r="P79" s="7">
        <v>3</v>
      </c>
      <c r="Q79" s="7">
        <v>0</v>
      </c>
      <c r="R79" s="7">
        <v>3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</row>
    <row r="80" spans="1:26" ht="15.75" x14ac:dyDescent="0.25">
      <c r="A80" s="6" t="s">
        <v>100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3">
        <v>60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</row>
    <row r="81" spans="1:26" ht="38.25" x14ac:dyDescent="0.25">
      <c r="A81" s="6" t="s">
        <v>101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3">
        <v>61</v>
      </c>
      <c r="P81" s="7">
        <v>5</v>
      </c>
      <c r="Q81" s="7">
        <v>0</v>
      </c>
      <c r="R81" s="7">
        <v>4</v>
      </c>
      <c r="S81" s="7">
        <v>0</v>
      </c>
      <c r="T81" s="7">
        <v>0</v>
      </c>
      <c r="U81" s="7">
        <v>0</v>
      </c>
      <c r="V81" s="7">
        <v>1</v>
      </c>
      <c r="W81" s="7">
        <v>0</v>
      </c>
      <c r="X81" s="7">
        <v>0</v>
      </c>
      <c r="Y81" s="7">
        <v>0</v>
      </c>
      <c r="Z81" s="7">
        <v>0</v>
      </c>
    </row>
    <row r="82" spans="1:26" ht="15.75" x14ac:dyDescent="0.25">
      <c r="A82" s="6" t="s">
        <v>102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3">
        <v>62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</row>
    <row r="83" spans="1:26" ht="15.75" customHeight="1" x14ac:dyDescent="0.25">
      <c r="A83" s="6" t="s">
        <v>103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3">
        <v>63</v>
      </c>
      <c r="P83" s="7">
        <v>2</v>
      </c>
      <c r="Q83" s="7">
        <v>0</v>
      </c>
      <c r="R83" s="7">
        <v>2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</row>
    <row r="84" spans="1:26" ht="15.75" x14ac:dyDescent="0.25">
      <c r="A84" s="6" t="s">
        <v>104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3">
        <v>64</v>
      </c>
      <c r="P84" s="7">
        <v>2</v>
      </c>
      <c r="Q84" s="7">
        <v>0</v>
      </c>
      <c r="R84" s="7">
        <v>2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</row>
    <row r="85" spans="1:26" ht="25.5" x14ac:dyDescent="0.25">
      <c r="A85" s="5" t="s">
        <v>105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3">
        <v>65</v>
      </c>
      <c r="P85" s="7">
        <v>168</v>
      </c>
      <c r="Q85" s="7">
        <v>0</v>
      </c>
      <c r="R85" s="7">
        <v>158</v>
      </c>
      <c r="S85" s="7">
        <v>0</v>
      </c>
      <c r="T85" s="7">
        <v>0</v>
      </c>
      <c r="U85" s="7">
        <v>0</v>
      </c>
      <c r="V85" s="7">
        <v>10</v>
      </c>
      <c r="W85" s="7">
        <v>0</v>
      </c>
      <c r="X85" s="7">
        <v>0</v>
      </c>
      <c r="Y85" s="7">
        <v>0</v>
      </c>
      <c r="Z85" s="7">
        <v>0</v>
      </c>
    </row>
    <row r="86" spans="1:26" ht="25.5" x14ac:dyDescent="0.25">
      <c r="A86" s="6" t="s">
        <v>106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3">
        <v>66</v>
      </c>
      <c r="P86" s="7">
        <v>137</v>
      </c>
      <c r="Q86" s="7">
        <v>0</v>
      </c>
      <c r="R86" s="7">
        <v>131</v>
      </c>
      <c r="S86" s="7">
        <v>0</v>
      </c>
      <c r="T86" s="7">
        <v>0</v>
      </c>
      <c r="U86" s="7">
        <v>0</v>
      </c>
      <c r="V86" s="7">
        <v>6</v>
      </c>
      <c r="W86" s="7">
        <v>0</v>
      </c>
      <c r="X86" s="7">
        <v>0</v>
      </c>
      <c r="Y86" s="7">
        <v>0</v>
      </c>
      <c r="Z86" s="7">
        <v>0</v>
      </c>
    </row>
    <row r="87" spans="1:26" ht="25.5" x14ac:dyDescent="0.25">
      <c r="A87" s="5" t="s">
        <v>107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3">
        <v>67</v>
      </c>
      <c r="P87" s="7">
        <v>9</v>
      </c>
      <c r="Q87" s="7">
        <v>0</v>
      </c>
      <c r="R87" s="7">
        <v>8</v>
      </c>
      <c r="S87" s="7">
        <v>0</v>
      </c>
      <c r="T87" s="7">
        <v>0</v>
      </c>
      <c r="U87" s="7">
        <v>0</v>
      </c>
      <c r="V87" s="7">
        <v>1</v>
      </c>
      <c r="W87" s="7">
        <v>0</v>
      </c>
      <c r="X87" s="7">
        <v>0</v>
      </c>
      <c r="Y87" s="7">
        <v>0</v>
      </c>
      <c r="Z87" s="7">
        <v>0</v>
      </c>
    </row>
    <row r="88" spans="1:26" ht="25.5" x14ac:dyDescent="0.25">
      <c r="A88" s="5" t="s">
        <v>108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3">
        <v>68</v>
      </c>
      <c r="P88" s="7">
        <v>9</v>
      </c>
      <c r="Q88" s="7">
        <v>0</v>
      </c>
      <c r="R88" s="7">
        <v>8</v>
      </c>
      <c r="S88" s="7">
        <v>0</v>
      </c>
      <c r="T88" s="7">
        <v>0</v>
      </c>
      <c r="U88" s="7">
        <v>0</v>
      </c>
      <c r="V88" s="7">
        <v>1</v>
      </c>
      <c r="W88" s="7">
        <v>0</v>
      </c>
      <c r="X88" s="7">
        <v>0</v>
      </c>
      <c r="Y88" s="7">
        <v>0</v>
      </c>
      <c r="Z88" s="7">
        <v>0</v>
      </c>
    </row>
    <row r="89" spans="1:26" ht="25.5" x14ac:dyDescent="0.25">
      <c r="A89" s="5" t="s">
        <v>109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3">
        <v>69</v>
      </c>
      <c r="P89" s="7">
        <v>7</v>
      </c>
      <c r="Q89" s="7">
        <v>0</v>
      </c>
      <c r="R89" s="7">
        <v>6</v>
      </c>
      <c r="S89" s="7">
        <v>0</v>
      </c>
      <c r="T89" s="7">
        <v>0</v>
      </c>
      <c r="U89" s="7">
        <v>0</v>
      </c>
      <c r="V89" s="7">
        <v>1</v>
      </c>
      <c r="W89" s="7">
        <v>0</v>
      </c>
      <c r="X89" s="7">
        <v>0</v>
      </c>
      <c r="Y89" s="7">
        <v>0</v>
      </c>
      <c r="Z89" s="7">
        <v>0</v>
      </c>
    </row>
    <row r="90" spans="1:26" ht="25.5" x14ac:dyDescent="0.25">
      <c r="A90" s="5" t="s">
        <v>27</v>
      </c>
      <c r="O90" s="3">
        <v>70</v>
      </c>
      <c r="P90" s="7">
        <v>3</v>
      </c>
      <c r="Q90" s="7">
        <v>0</v>
      </c>
      <c r="R90" s="7">
        <v>3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</row>
    <row r="91" spans="1:26" ht="38.25" x14ac:dyDescent="0.25">
      <c r="A91" s="5" t="s">
        <v>110</v>
      </c>
      <c r="O91" s="3">
        <v>71</v>
      </c>
      <c r="P91" s="7">
        <v>1</v>
      </c>
      <c r="Q91" s="7">
        <v>0</v>
      </c>
      <c r="R91" s="7">
        <v>1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</row>
    <row r="92" spans="1:26" ht="25.5" x14ac:dyDescent="0.25">
      <c r="A92" s="5" t="s">
        <v>28</v>
      </c>
      <c r="O92" s="3">
        <v>72</v>
      </c>
      <c r="P92" s="7">
        <v>9</v>
      </c>
      <c r="Q92" s="7">
        <v>0</v>
      </c>
      <c r="R92" s="7">
        <v>8</v>
      </c>
      <c r="S92" s="7">
        <v>0</v>
      </c>
      <c r="T92" s="7">
        <v>0</v>
      </c>
      <c r="U92" s="7">
        <v>0</v>
      </c>
      <c r="V92" s="7">
        <v>1</v>
      </c>
      <c r="W92" s="7">
        <v>0</v>
      </c>
      <c r="X92" s="7">
        <v>0</v>
      </c>
      <c r="Y92" s="7">
        <v>0</v>
      </c>
      <c r="Z92" s="7">
        <v>0</v>
      </c>
    </row>
    <row r="93" spans="1:26" ht="15.75" customHeight="1" x14ac:dyDescent="0.25">
      <c r="A93" s="5" t="s">
        <v>29</v>
      </c>
      <c r="O93" s="3">
        <v>73</v>
      </c>
      <c r="P93" s="7">
        <v>7</v>
      </c>
      <c r="Q93" s="7">
        <v>0</v>
      </c>
      <c r="R93" s="7">
        <v>6</v>
      </c>
      <c r="S93" s="7">
        <v>0</v>
      </c>
      <c r="T93" s="7">
        <v>0</v>
      </c>
      <c r="U93" s="7">
        <v>0</v>
      </c>
      <c r="V93" s="7">
        <v>1</v>
      </c>
      <c r="W93" s="7">
        <v>0</v>
      </c>
      <c r="X93" s="7">
        <v>0</v>
      </c>
      <c r="Y93" s="7">
        <v>0</v>
      </c>
      <c r="Z93" s="7">
        <v>0</v>
      </c>
    </row>
    <row r="94" spans="1:26" ht="25.5" x14ac:dyDescent="0.25">
      <c r="A94" s="5" t="s">
        <v>30</v>
      </c>
      <c r="O94" s="3">
        <v>74</v>
      </c>
      <c r="P94" s="7">
        <v>6</v>
      </c>
      <c r="Q94" s="7">
        <v>0</v>
      </c>
      <c r="R94" s="7">
        <v>5</v>
      </c>
      <c r="S94" s="7">
        <v>0</v>
      </c>
      <c r="T94" s="7">
        <v>0</v>
      </c>
      <c r="U94" s="7">
        <v>0</v>
      </c>
      <c r="V94" s="7">
        <v>1</v>
      </c>
      <c r="W94" s="7">
        <v>0</v>
      </c>
      <c r="X94" s="7">
        <v>0</v>
      </c>
      <c r="Y94" s="7">
        <v>0</v>
      </c>
      <c r="Z94" s="7">
        <v>0</v>
      </c>
    </row>
    <row r="95" spans="1:26" ht="15.75" x14ac:dyDescent="0.25">
      <c r="A95" s="5" t="s">
        <v>111</v>
      </c>
      <c r="O95" s="3">
        <v>75</v>
      </c>
      <c r="P95" s="7">
        <v>135</v>
      </c>
      <c r="Q95" s="7">
        <v>0</v>
      </c>
      <c r="R95" s="7">
        <v>115</v>
      </c>
      <c r="S95" s="7">
        <v>0</v>
      </c>
      <c r="T95" s="7">
        <v>0</v>
      </c>
      <c r="U95" s="7">
        <v>0</v>
      </c>
      <c r="V95" s="7">
        <v>20</v>
      </c>
      <c r="W95" s="7">
        <v>0</v>
      </c>
      <c r="X95" s="7">
        <v>0</v>
      </c>
      <c r="Y95" s="7">
        <v>0</v>
      </c>
      <c r="Z95" s="7">
        <v>0</v>
      </c>
    </row>
    <row r="96" spans="1:26" ht="15.75" x14ac:dyDescent="0.25">
      <c r="A96" s="5" t="s">
        <v>31</v>
      </c>
      <c r="O96" s="3">
        <v>76</v>
      </c>
      <c r="P96" s="7">
        <v>2</v>
      </c>
      <c r="Q96" s="7">
        <v>0</v>
      </c>
      <c r="R96" s="7">
        <v>2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</row>
    <row r="97" spans="1:26" ht="15.75" x14ac:dyDescent="0.25">
      <c r="A97" s="5" t="s">
        <v>112</v>
      </c>
      <c r="O97" s="3">
        <v>77</v>
      </c>
      <c r="P97" s="7">
        <v>3</v>
      </c>
      <c r="Q97" s="7">
        <v>0</v>
      </c>
      <c r="R97" s="7">
        <v>3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</row>
    <row r="98" spans="1:26" ht="25.5" x14ac:dyDescent="0.25">
      <c r="A98" s="5" t="s">
        <v>32</v>
      </c>
      <c r="O98" s="3">
        <v>78</v>
      </c>
      <c r="P98" s="7">
        <v>2</v>
      </c>
      <c r="Q98" s="7">
        <v>0</v>
      </c>
      <c r="R98" s="7">
        <v>2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</row>
    <row r="99" spans="1:26" ht="25.5" x14ac:dyDescent="0.25">
      <c r="A99" s="5" t="s">
        <v>33</v>
      </c>
      <c r="O99" s="3">
        <v>79</v>
      </c>
      <c r="P99" s="7">
        <v>9</v>
      </c>
      <c r="Q99" s="7">
        <v>0</v>
      </c>
      <c r="R99" s="7">
        <v>8</v>
      </c>
      <c r="S99" s="7">
        <v>0</v>
      </c>
      <c r="T99" s="7">
        <v>0</v>
      </c>
      <c r="U99" s="7">
        <v>0</v>
      </c>
      <c r="V99" s="7">
        <v>1</v>
      </c>
      <c r="W99" s="7">
        <v>0</v>
      </c>
      <c r="X99" s="7">
        <v>0</v>
      </c>
      <c r="Y99" s="7">
        <v>0</v>
      </c>
      <c r="Z99" s="7">
        <v>0</v>
      </c>
    </row>
    <row r="100" spans="1:26" ht="25.5" x14ac:dyDescent="0.25">
      <c r="A100" s="5" t="s">
        <v>113</v>
      </c>
      <c r="O100" s="3">
        <v>80</v>
      </c>
      <c r="P100" s="7">
        <v>7</v>
      </c>
      <c r="Q100" s="7">
        <v>0</v>
      </c>
      <c r="R100" s="7">
        <v>7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</row>
    <row r="101" spans="1:26" ht="25.5" customHeight="1" x14ac:dyDescent="0.25">
      <c r="A101" s="5" t="s">
        <v>128</v>
      </c>
      <c r="O101" s="3">
        <v>81</v>
      </c>
      <c r="P101" s="7">
        <v>9</v>
      </c>
      <c r="Q101" s="7">
        <v>0</v>
      </c>
      <c r="R101" s="7">
        <v>8</v>
      </c>
      <c r="S101" s="7">
        <v>0</v>
      </c>
      <c r="T101" s="7">
        <v>0</v>
      </c>
      <c r="U101" s="7">
        <v>0</v>
      </c>
      <c r="V101" s="7">
        <v>1</v>
      </c>
      <c r="W101" s="7">
        <v>0</v>
      </c>
      <c r="X101" s="7">
        <v>0</v>
      </c>
      <c r="Y101" s="7">
        <v>0</v>
      </c>
      <c r="Z101" s="7">
        <v>0</v>
      </c>
    </row>
  </sheetData>
  <sheetProtection password="A428" sheet="1" objects="1" scenarios="1" selectLockedCells="1"/>
  <mergeCells count="2">
    <mergeCell ref="A17:Z17"/>
    <mergeCell ref="A18:Z18"/>
  </mergeCells>
  <phoneticPr fontId="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Z10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Z101"/>
  <sheetViews>
    <sheetView showGridLines="0" topLeftCell="A17" workbookViewId="0">
      <selection activeCell="P21" sqref="P21"/>
    </sheetView>
  </sheetViews>
  <sheetFormatPr defaultRowHeight="12.75" x14ac:dyDescent="0.2"/>
  <cols>
    <col min="1" max="1" width="53.1640625" style="1" customWidth="1"/>
    <col min="2" max="14" width="5.33203125" style="1" hidden="1" customWidth="1"/>
    <col min="15" max="15" width="7.5" style="1" bestFit="1" customWidth="1"/>
    <col min="16" max="22" width="12.83203125" style="1" customWidth="1"/>
    <col min="23" max="23" width="13.1640625" style="1" customWidth="1"/>
    <col min="24" max="26" width="12.83203125" style="1" customWidth="1"/>
    <col min="27" max="16384" width="9.332031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6" ht="20.100000000000001" customHeight="1" x14ac:dyDescent="0.2">
      <c r="A17" s="93" t="s">
        <v>58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spans="1:26" x14ac:dyDescent="0.2">
      <c r="A18" s="94" t="s">
        <v>115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204" x14ac:dyDescent="0.2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1</v>
      </c>
      <c r="P19" s="2" t="s">
        <v>2</v>
      </c>
      <c r="Q19" s="2" t="s">
        <v>129</v>
      </c>
      <c r="R19" s="2" t="s">
        <v>131</v>
      </c>
      <c r="S19" s="2" t="s">
        <v>3</v>
      </c>
      <c r="T19" s="2" t="s">
        <v>4</v>
      </c>
      <c r="U19" s="2" t="s">
        <v>132</v>
      </c>
      <c r="V19" s="2" t="s">
        <v>133</v>
      </c>
      <c r="W19" s="2" t="s">
        <v>34</v>
      </c>
      <c r="X19" s="2" t="s">
        <v>35</v>
      </c>
      <c r="Y19" s="2" t="s">
        <v>36</v>
      </c>
      <c r="Z19" s="2" t="s">
        <v>134</v>
      </c>
    </row>
    <row r="20" spans="1:26" x14ac:dyDescent="0.2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  <c r="V20" s="4">
        <v>9</v>
      </c>
      <c r="W20" s="4">
        <v>10</v>
      </c>
      <c r="X20" s="4">
        <v>11</v>
      </c>
      <c r="Y20" s="4">
        <v>12</v>
      </c>
      <c r="Z20" s="4">
        <v>13</v>
      </c>
    </row>
    <row r="21" spans="1:26" ht="15.75" x14ac:dyDescent="0.25">
      <c r="A21" s="5" t="s">
        <v>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1">
        <v>1</v>
      </c>
      <c r="P21" s="7">
        <v>3</v>
      </c>
      <c r="Q21" s="7">
        <v>0</v>
      </c>
      <c r="R21" s="7">
        <v>3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</row>
    <row r="22" spans="1:26" ht="15.75" x14ac:dyDescent="0.25">
      <c r="A22" s="5" t="s">
        <v>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31">
        <v>2</v>
      </c>
      <c r="P22" s="7">
        <v>5</v>
      </c>
      <c r="Q22" s="7">
        <v>0</v>
      </c>
      <c r="R22" s="7">
        <v>5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</row>
    <row r="23" spans="1:26" ht="15.75" x14ac:dyDescent="0.25">
      <c r="A23" s="5" t="s">
        <v>37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31">
        <v>3</v>
      </c>
      <c r="P23" s="7">
        <v>2675</v>
      </c>
      <c r="Q23" s="7">
        <v>0</v>
      </c>
      <c r="R23" s="7">
        <v>2675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</row>
    <row r="24" spans="1:26" ht="25.5" x14ac:dyDescent="0.25">
      <c r="A24" s="5" t="s">
        <v>70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31">
        <v>4</v>
      </c>
      <c r="P24" s="7">
        <v>28</v>
      </c>
      <c r="Q24" s="7">
        <v>0</v>
      </c>
      <c r="R24" s="7">
        <v>28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ht="15.75" x14ac:dyDescent="0.25">
      <c r="A25" s="5" t="s">
        <v>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31">
        <v>5</v>
      </c>
      <c r="P25" s="7">
        <v>1018</v>
      </c>
      <c r="Q25" s="7">
        <v>0</v>
      </c>
      <c r="R25" s="7">
        <v>1018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</row>
    <row r="26" spans="1:26" ht="25.5" x14ac:dyDescent="0.25">
      <c r="A26" s="5" t="s">
        <v>71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31">
        <v>6</v>
      </c>
      <c r="P26" s="7">
        <v>3</v>
      </c>
      <c r="Q26" s="7">
        <v>0</v>
      </c>
      <c r="R26" s="7">
        <v>3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</row>
    <row r="27" spans="1:26" ht="15.75" x14ac:dyDescent="0.25">
      <c r="A27" s="5" t="s">
        <v>72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31">
        <v>7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</row>
    <row r="28" spans="1:26" ht="15.75" x14ac:dyDescent="0.25">
      <c r="A28" s="6" t="s">
        <v>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31">
        <v>8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</row>
    <row r="29" spans="1:26" ht="25.5" x14ac:dyDescent="0.25">
      <c r="A29" s="5" t="s">
        <v>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31">
        <v>9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</row>
    <row r="30" spans="1:26" ht="15.75" x14ac:dyDescent="0.25">
      <c r="A30" s="6" t="s">
        <v>10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3">
        <v>10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</row>
    <row r="31" spans="1:26" ht="25.5" x14ac:dyDescent="0.25">
      <c r="A31" s="6" t="s">
        <v>11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3">
        <v>11</v>
      </c>
      <c r="P31" s="7">
        <v>2</v>
      </c>
      <c r="Q31" s="7">
        <v>0</v>
      </c>
      <c r="R31" s="7">
        <v>2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</row>
    <row r="32" spans="1:26" ht="15.75" x14ac:dyDescent="0.25">
      <c r="A32" s="6" t="s">
        <v>12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3">
        <v>12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</row>
    <row r="33" spans="1:26" ht="15.75" x14ac:dyDescent="0.25">
      <c r="A33" s="6" t="s">
        <v>13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3">
        <v>13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</row>
    <row r="34" spans="1:26" ht="15.75" x14ac:dyDescent="0.25">
      <c r="A34" s="6" t="s">
        <v>14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3">
        <v>14</v>
      </c>
      <c r="P34" s="7">
        <v>2</v>
      </c>
      <c r="Q34" s="7">
        <v>0</v>
      </c>
      <c r="R34" s="7">
        <v>2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</row>
    <row r="35" spans="1:26" ht="15.75" x14ac:dyDescent="0.25">
      <c r="A35" s="6" t="s">
        <v>15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3">
        <v>15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</row>
    <row r="36" spans="1:26" ht="15.75" x14ac:dyDescent="0.25">
      <c r="A36" s="6" t="s">
        <v>73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3">
        <v>16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</row>
    <row r="37" spans="1:26" ht="15.75" x14ac:dyDescent="0.25">
      <c r="A37" s="6" t="s">
        <v>38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3">
        <v>17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</row>
    <row r="38" spans="1:26" ht="15.75" x14ac:dyDescent="0.25">
      <c r="A38" s="6" t="s">
        <v>74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3">
        <v>18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</row>
    <row r="39" spans="1:26" ht="25.5" x14ac:dyDescent="0.25">
      <c r="A39" s="5" t="s">
        <v>16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3">
        <v>19</v>
      </c>
      <c r="P39" s="7">
        <v>3</v>
      </c>
      <c r="Q39" s="7">
        <v>0</v>
      </c>
      <c r="R39" s="7">
        <v>3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</row>
    <row r="40" spans="1:26" ht="25.5" customHeight="1" x14ac:dyDescent="0.25">
      <c r="A40" s="6" t="s">
        <v>127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3">
        <v>20</v>
      </c>
      <c r="P40" s="7">
        <v>2</v>
      </c>
      <c r="Q40" s="7">
        <v>0</v>
      </c>
      <c r="R40" s="7">
        <v>2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</row>
    <row r="41" spans="1:26" ht="25.5" x14ac:dyDescent="0.25">
      <c r="A41" s="5" t="s">
        <v>75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3">
        <v>21</v>
      </c>
      <c r="P41" s="7">
        <v>101</v>
      </c>
      <c r="Q41" s="7">
        <v>0</v>
      </c>
      <c r="R41" s="7">
        <v>101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</row>
    <row r="42" spans="1:26" ht="25.5" x14ac:dyDescent="0.25">
      <c r="A42" s="6" t="s">
        <v>76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3">
        <v>22</v>
      </c>
      <c r="P42" s="7">
        <v>51</v>
      </c>
      <c r="Q42" s="7">
        <v>0</v>
      </c>
      <c r="R42" s="7">
        <v>51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</row>
    <row r="43" spans="1:26" ht="25.5" x14ac:dyDescent="0.25">
      <c r="A43" s="5" t="s">
        <v>17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3">
        <v>23</v>
      </c>
      <c r="P43" s="7">
        <v>87</v>
      </c>
      <c r="Q43" s="7">
        <v>0</v>
      </c>
      <c r="R43" s="7">
        <v>87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</row>
    <row r="44" spans="1:26" ht="25.5" x14ac:dyDescent="0.25">
      <c r="A44" s="5" t="s">
        <v>18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3">
        <v>24</v>
      </c>
      <c r="P44" s="7">
        <v>87</v>
      </c>
      <c r="Q44" s="7">
        <v>0</v>
      </c>
      <c r="R44" s="7">
        <v>87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</row>
    <row r="45" spans="1:26" ht="25.5" x14ac:dyDescent="0.25">
      <c r="A45" s="5" t="s">
        <v>19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3">
        <v>25</v>
      </c>
      <c r="P45" s="7">
        <v>3</v>
      </c>
      <c r="Q45" s="7">
        <v>0</v>
      </c>
      <c r="R45" s="7">
        <v>3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</row>
    <row r="46" spans="1:26" ht="25.5" x14ac:dyDescent="0.25">
      <c r="A46" s="6" t="s">
        <v>77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3">
        <v>26</v>
      </c>
      <c r="P46" s="7">
        <v>39681</v>
      </c>
      <c r="Q46" s="7">
        <v>0</v>
      </c>
      <c r="R46" s="7">
        <v>39681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</row>
    <row r="47" spans="1:26" ht="15.75" x14ac:dyDescent="0.25">
      <c r="A47" s="6" t="s">
        <v>78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3">
        <v>27</v>
      </c>
      <c r="P47" s="7">
        <v>13013</v>
      </c>
      <c r="Q47" s="7">
        <v>0</v>
      </c>
      <c r="R47" s="7">
        <v>13013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38.25" x14ac:dyDescent="0.25">
      <c r="A48" s="6" t="s">
        <v>79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3">
        <v>28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</row>
    <row r="49" spans="1:26" ht="15.75" x14ac:dyDescent="0.25">
      <c r="A49" s="6" t="s">
        <v>20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3">
        <v>29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</row>
    <row r="50" spans="1:26" ht="15.75" x14ac:dyDescent="0.25">
      <c r="A50" s="6" t="s">
        <v>21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3">
        <v>30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</row>
    <row r="51" spans="1:26" ht="15.75" x14ac:dyDescent="0.25">
      <c r="A51" s="6" t="s">
        <v>39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3">
        <v>31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</row>
    <row r="52" spans="1:26" ht="15.75" x14ac:dyDescent="0.25">
      <c r="A52" s="6" t="s">
        <v>20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3">
        <v>32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</row>
    <row r="53" spans="1:26" ht="15.75" x14ac:dyDescent="0.25">
      <c r="A53" s="6" t="s">
        <v>21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3">
        <v>33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</row>
    <row r="54" spans="1:26" ht="15.75" x14ac:dyDescent="0.25">
      <c r="A54" s="6" t="s">
        <v>80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3">
        <v>34</v>
      </c>
      <c r="P54" s="7">
        <v>1</v>
      </c>
      <c r="Q54" s="7">
        <v>0</v>
      </c>
      <c r="R54" s="7">
        <v>1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</row>
    <row r="55" spans="1:26" ht="15.75" x14ac:dyDescent="0.25">
      <c r="A55" s="6" t="s">
        <v>21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3">
        <v>35</v>
      </c>
      <c r="P55" s="7">
        <v>48</v>
      </c>
      <c r="Q55" s="7">
        <v>0</v>
      </c>
      <c r="R55" s="7">
        <v>48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</row>
    <row r="56" spans="1:26" ht="25.5" x14ac:dyDescent="0.25">
      <c r="A56" s="6" t="s">
        <v>81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3">
        <v>36</v>
      </c>
      <c r="P56" s="7">
        <v>2</v>
      </c>
      <c r="Q56" s="7">
        <v>0</v>
      </c>
      <c r="R56" s="7">
        <v>2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</row>
    <row r="57" spans="1:26" ht="15.75" x14ac:dyDescent="0.25">
      <c r="A57" s="6" t="s">
        <v>22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3">
        <v>37</v>
      </c>
      <c r="P57" s="7">
        <v>1</v>
      </c>
      <c r="Q57" s="7">
        <v>0</v>
      </c>
      <c r="R57" s="7">
        <v>1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</row>
    <row r="58" spans="1:26" ht="15.75" x14ac:dyDescent="0.25">
      <c r="A58" s="6" t="s">
        <v>23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3">
        <v>38</v>
      </c>
      <c r="P58" s="7">
        <v>2</v>
      </c>
      <c r="Q58" s="7">
        <v>0</v>
      </c>
      <c r="R58" s="7">
        <v>2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</row>
    <row r="59" spans="1:26" ht="25.5" x14ac:dyDescent="0.25">
      <c r="A59" s="5" t="s">
        <v>82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3">
        <v>39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</row>
    <row r="60" spans="1:26" ht="15.75" x14ac:dyDescent="0.25">
      <c r="A60" s="6" t="s">
        <v>24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3">
        <v>40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</row>
    <row r="61" spans="1:26" ht="38.25" x14ac:dyDescent="0.25">
      <c r="A61" s="5" t="s">
        <v>114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3">
        <v>41</v>
      </c>
      <c r="P61" s="7">
        <v>1</v>
      </c>
      <c r="Q61" s="7">
        <v>0</v>
      </c>
      <c r="R61" s="7">
        <v>1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</row>
    <row r="62" spans="1:26" ht="25.5" x14ac:dyDescent="0.25">
      <c r="A62" s="5" t="s">
        <v>83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3">
        <v>42</v>
      </c>
      <c r="P62" s="7">
        <v>1</v>
      </c>
      <c r="Q62" s="7">
        <v>0</v>
      </c>
      <c r="R62" s="7">
        <v>1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</row>
    <row r="63" spans="1:26" ht="15.75" x14ac:dyDescent="0.25">
      <c r="A63" s="6" t="s">
        <v>25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3">
        <v>43</v>
      </c>
      <c r="P63" s="7">
        <v>22</v>
      </c>
      <c r="Q63" s="7">
        <v>0</v>
      </c>
      <c r="R63" s="7">
        <v>22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</row>
    <row r="64" spans="1:26" ht="38.25" x14ac:dyDescent="0.25">
      <c r="A64" s="5" t="s">
        <v>84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3">
        <v>44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</row>
    <row r="65" spans="1:26" ht="25.5" x14ac:dyDescent="0.25">
      <c r="A65" s="5" t="s">
        <v>85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3">
        <v>45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</row>
    <row r="66" spans="1:26" ht="25.5" x14ac:dyDescent="0.25">
      <c r="A66" s="5" t="s">
        <v>86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3">
        <v>46</v>
      </c>
      <c r="P66" s="7">
        <v>3</v>
      </c>
      <c r="Q66" s="7">
        <v>0</v>
      </c>
      <c r="R66" s="7">
        <v>3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</row>
    <row r="67" spans="1:26" ht="25.5" x14ac:dyDescent="0.25">
      <c r="A67" s="5" t="s">
        <v>87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3">
        <v>47</v>
      </c>
      <c r="P67" s="7">
        <v>3</v>
      </c>
      <c r="Q67" s="7">
        <v>0</v>
      </c>
      <c r="R67" s="7">
        <v>3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</row>
    <row r="68" spans="1:26" ht="15.75" x14ac:dyDescent="0.25">
      <c r="A68" s="6" t="s">
        <v>88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3">
        <v>48</v>
      </c>
      <c r="P68" s="7">
        <v>13</v>
      </c>
      <c r="Q68" s="7">
        <v>0</v>
      </c>
      <c r="R68" s="7">
        <v>13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</row>
    <row r="69" spans="1:26" ht="15.75" x14ac:dyDescent="0.25">
      <c r="A69" s="5" t="s">
        <v>89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3">
        <v>49</v>
      </c>
      <c r="P69" s="7">
        <v>26</v>
      </c>
      <c r="Q69" s="7">
        <v>0</v>
      </c>
      <c r="R69" s="7">
        <v>26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</row>
    <row r="70" spans="1:26" ht="25.5" x14ac:dyDescent="0.25">
      <c r="A70" s="6" t="s">
        <v>90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3">
        <v>50</v>
      </c>
      <c r="P70" s="7">
        <v>2</v>
      </c>
      <c r="Q70" s="7">
        <v>0</v>
      </c>
      <c r="R70" s="7">
        <v>2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</row>
    <row r="71" spans="1:26" ht="15.75" x14ac:dyDescent="0.25">
      <c r="A71" s="6" t="s">
        <v>91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3">
        <v>51</v>
      </c>
      <c r="P71" s="7">
        <v>23</v>
      </c>
      <c r="Q71" s="7">
        <v>0</v>
      </c>
      <c r="R71" s="7">
        <v>23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</row>
    <row r="72" spans="1:26" ht="25.5" x14ac:dyDescent="0.25">
      <c r="A72" s="5" t="s">
        <v>92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3">
        <v>52</v>
      </c>
      <c r="P72" s="7">
        <v>1</v>
      </c>
      <c r="Q72" s="7">
        <v>0</v>
      </c>
      <c r="R72" s="7">
        <v>1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</row>
    <row r="73" spans="1:26" ht="25.5" x14ac:dyDescent="0.25">
      <c r="A73" s="5" t="s">
        <v>93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3">
        <v>53</v>
      </c>
      <c r="P73" s="7">
        <v>6</v>
      </c>
      <c r="Q73" s="7">
        <v>0</v>
      </c>
      <c r="R73" s="7">
        <v>6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</row>
    <row r="74" spans="1:26" ht="25.5" x14ac:dyDescent="0.25">
      <c r="A74" s="6" t="s">
        <v>94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3">
        <v>54</v>
      </c>
      <c r="P74" s="7">
        <v>6</v>
      </c>
      <c r="Q74" s="7">
        <v>0</v>
      </c>
      <c r="R74" s="7">
        <v>6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</row>
    <row r="75" spans="1:26" ht="25.5" x14ac:dyDescent="0.25">
      <c r="A75" s="5" t="s">
        <v>95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3">
        <v>55</v>
      </c>
      <c r="P75" s="7">
        <v>3</v>
      </c>
      <c r="Q75" s="7">
        <v>0</v>
      </c>
      <c r="R75" s="7">
        <v>3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</row>
    <row r="76" spans="1:26" ht="25.5" x14ac:dyDescent="0.25">
      <c r="A76" s="6" t="s">
        <v>96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3">
        <v>56</v>
      </c>
      <c r="P76" s="7">
        <v>3</v>
      </c>
      <c r="Q76" s="7">
        <v>0</v>
      </c>
      <c r="R76" s="7">
        <v>3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</row>
    <row r="77" spans="1:26" ht="25.5" x14ac:dyDescent="0.25">
      <c r="A77" s="5" t="s">
        <v>97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3">
        <v>57</v>
      </c>
      <c r="P77" s="7">
        <v>3</v>
      </c>
      <c r="Q77" s="7">
        <v>0</v>
      </c>
      <c r="R77" s="7">
        <v>3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</row>
    <row r="78" spans="1:26" ht="38.25" x14ac:dyDescent="0.25">
      <c r="A78" s="6" t="s">
        <v>98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3">
        <v>58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</row>
    <row r="79" spans="1:26" ht="15.75" x14ac:dyDescent="0.25">
      <c r="A79" s="6" t="s">
        <v>99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3">
        <v>59</v>
      </c>
      <c r="P79" s="7">
        <v>1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</row>
    <row r="80" spans="1:26" ht="15.75" x14ac:dyDescent="0.25">
      <c r="A80" s="6" t="s">
        <v>100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3">
        <v>60</v>
      </c>
      <c r="P80" s="7">
        <v>2</v>
      </c>
      <c r="Q80" s="7">
        <v>0</v>
      </c>
      <c r="R80" s="7">
        <v>2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</row>
    <row r="81" spans="1:26" ht="38.25" x14ac:dyDescent="0.25">
      <c r="A81" s="6" t="s">
        <v>101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3">
        <v>61</v>
      </c>
      <c r="P81" s="7">
        <v>2</v>
      </c>
      <c r="Q81" s="7">
        <v>0</v>
      </c>
      <c r="R81" s="7">
        <v>2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</row>
    <row r="82" spans="1:26" ht="15.75" x14ac:dyDescent="0.25">
      <c r="A82" s="6" t="s">
        <v>102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3">
        <v>62</v>
      </c>
      <c r="P82" s="7">
        <v>1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</row>
    <row r="83" spans="1:26" ht="15.75" customHeight="1" x14ac:dyDescent="0.25">
      <c r="A83" s="6" t="s">
        <v>103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3">
        <v>63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</row>
    <row r="84" spans="1:26" ht="15.75" x14ac:dyDescent="0.25">
      <c r="A84" s="6" t="s">
        <v>104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3">
        <v>64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</row>
    <row r="85" spans="1:26" ht="25.5" x14ac:dyDescent="0.25">
      <c r="A85" s="5" t="s">
        <v>105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3">
        <v>65</v>
      </c>
      <c r="P85" s="7">
        <v>16</v>
      </c>
      <c r="Q85" s="7">
        <v>0</v>
      </c>
      <c r="R85" s="7">
        <v>16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</row>
    <row r="86" spans="1:26" ht="25.5" x14ac:dyDescent="0.25">
      <c r="A86" s="6" t="s">
        <v>106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3">
        <v>66</v>
      </c>
      <c r="P86" s="7">
        <v>15</v>
      </c>
      <c r="Q86" s="7">
        <v>0</v>
      </c>
      <c r="R86" s="7">
        <v>15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</row>
    <row r="87" spans="1:26" ht="25.5" x14ac:dyDescent="0.25">
      <c r="A87" s="5" t="s">
        <v>107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3">
        <v>67</v>
      </c>
      <c r="P87" s="7">
        <v>3</v>
      </c>
      <c r="Q87" s="7">
        <v>0</v>
      </c>
      <c r="R87" s="7">
        <v>3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</row>
    <row r="88" spans="1:26" ht="25.5" x14ac:dyDescent="0.25">
      <c r="A88" s="5" t="s">
        <v>108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3">
        <v>68</v>
      </c>
      <c r="P88" s="7">
        <v>3</v>
      </c>
      <c r="Q88" s="7">
        <v>0</v>
      </c>
      <c r="R88" s="7">
        <v>3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</row>
    <row r="89" spans="1:26" ht="25.5" x14ac:dyDescent="0.25">
      <c r="A89" s="5" t="s">
        <v>109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3">
        <v>69</v>
      </c>
      <c r="P89" s="7">
        <v>1</v>
      </c>
      <c r="Q89" s="7">
        <v>0</v>
      </c>
      <c r="R89" s="7">
        <v>1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</row>
    <row r="90" spans="1:26" ht="25.5" x14ac:dyDescent="0.25">
      <c r="A90" s="5" t="s">
        <v>27</v>
      </c>
      <c r="O90" s="3">
        <v>70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</row>
    <row r="91" spans="1:26" ht="38.25" x14ac:dyDescent="0.25">
      <c r="A91" s="5" t="s">
        <v>110</v>
      </c>
      <c r="O91" s="3">
        <v>71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</row>
    <row r="92" spans="1:26" ht="25.5" x14ac:dyDescent="0.25">
      <c r="A92" s="5" t="s">
        <v>28</v>
      </c>
      <c r="O92" s="3">
        <v>72</v>
      </c>
      <c r="P92" s="7">
        <v>3</v>
      </c>
      <c r="Q92" s="7">
        <v>0</v>
      </c>
      <c r="R92" s="7">
        <v>3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</row>
    <row r="93" spans="1:26" ht="15.75" customHeight="1" x14ac:dyDescent="0.25">
      <c r="A93" s="5" t="s">
        <v>29</v>
      </c>
      <c r="O93" s="3">
        <v>73</v>
      </c>
      <c r="P93" s="7">
        <v>3</v>
      </c>
      <c r="Q93" s="7">
        <v>0</v>
      </c>
      <c r="R93" s="7">
        <v>3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</row>
    <row r="94" spans="1:26" ht="25.5" x14ac:dyDescent="0.25">
      <c r="A94" s="5" t="s">
        <v>30</v>
      </c>
      <c r="O94" s="3">
        <v>74</v>
      </c>
      <c r="P94" s="7">
        <v>2</v>
      </c>
      <c r="Q94" s="7">
        <v>0</v>
      </c>
      <c r="R94" s="7">
        <v>2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</row>
    <row r="95" spans="1:26" ht="15.75" x14ac:dyDescent="0.25">
      <c r="A95" s="5" t="s">
        <v>111</v>
      </c>
      <c r="O95" s="3">
        <v>75</v>
      </c>
      <c r="P95" s="7">
        <v>22</v>
      </c>
      <c r="Q95" s="7">
        <v>0</v>
      </c>
      <c r="R95" s="7">
        <v>22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</row>
    <row r="96" spans="1:26" ht="15.75" x14ac:dyDescent="0.25">
      <c r="A96" s="5" t="s">
        <v>31</v>
      </c>
      <c r="O96" s="3">
        <v>76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</row>
    <row r="97" spans="1:26" ht="15.75" x14ac:dyDescent="0.25">
      <c r="A97" s="5" t="s">
        <v>112</v>
      </c>
      <c r="O97" s="3">
        <v>77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</row>
    <row r="98" spans="1:26" ht="25.5" x14ac:dyDescent="0.25">
      <c r="A98" s="5" t="s">
        <v>32</v>
      </c>
      <c r="O98" s="3">
        <v>78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</row>
    <row r="99" spans="1:26" ht="25.5" x14ac:dyDescent="0.25">
      <c r="A99" s="5" t="s">
        <v>33</v>
      </c>
      <c r="O99" s="3">
        <v>79</v>
      </c>
      <c r="P99" s="7">
        <v>1</v>
      </c>
      <c r="Q99" s="7">
        <v>0</v>
      </c>
      <c r="R99" s="7">
        <v>1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</row>
    <row r="100" spans="1:26" ht="25.5" x14ac:dyDescent="0.25">
      <c r="A100" s="5" t="s">
        <v>113</v>
      </c>
      <c r="O100" s="3">
        <v>80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</row>
    <row r="101" spans="1:26" ht="25.5" customHeight="1" x14ac:dyDescent="0.25">
      <c r="A101" s="5" t="s">
        <v>128</v>
      </c>
      <c r="O101" s="3">
        <v>81</v>
      </c>
      <c r="P101" s="7">
        <v>3</v>
      </c>
      <c r="Q101" s="7">
        <v>0</v>
      </c>
      <c r="R101" s="7">
        <v>3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</row>
  </sheetData>
  <sheetProtection password="A428" sheet="1" objects="1" scenarios="1" selectLockedCells="1"/>
  <mergeCells count="2">
    <mergeCell ref="A17:Z17"/>
    <mergeCell ref="A18:Z18"/>
  </mergeCells>
  <phoneticPr fontId="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Z10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Z45"/>
  <sheetViews>
    <sheetView showGridLines="0" topLeftCell="A17" workbookViewId="0">
      <selection activeCell="P21" sqref="P21"/>
    </sheetView>
  </sheetViews>
  <sheetFormatPr defaultRowHeight="12.75" x14ac:dyDescent="0.2"/>
  <cols>
    <col min="1" max="1" width="53.1640625" style="1" customWidth="1"/>
    <col min="2" max="14" width="5.33203125" style="1" hidden="1" customWidth="1"/>
    <col min="15" max="15" width="7.5" style="1" bestFit="1" customWidth="1"/>
    <col min="16" max="22" width="12.83203125" style="1" customWidth="1"/>
    <col min="23" max="23" width="13.1640625" style="1" customWidth="1"/>
    <col min="24" max="26" width="12.83203125" style="1" customWidth="1"/>
    <col min="27" max="16384" width="9.332031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6" ht="39.950000000000003" customHeight="1" x14ac:dyDescent="0.2">
      <c r="A17" s="95" t="s">
        <v>120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2">
      <c r="A18" s="94" t="s">
        <v>115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204" x14ac:dyDescent="0.2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1</v>
      </c>
      <c r="P19" s="2" t="s">
        <v>2</v>
      </c>
      <c r="Q19" s="2" t="s">
        <v>129</v>
      </c>
      <c r="R19" s="2" t="s">
        <v>131</v>
      </c>
      <c r="S19" s="2" t="s">
        <v>3</v>
      </c>
      <c r="T19" s="2" t="s">
        <v>4</v>
      </c>
      <c r="U19" s="2" t="s">
        <v>132</v>
      </c>
      <c r="V19" s="2" t="s">
        <v>133</v>
      </c>
      <c r="W19" s="2" t="s">
        <v>34</v>
      </c>
      <c r="X19" s="2" t="s">
        <v>35</v>
      </c>
      <c r="Y19" s="2" t="s">
        <v>36</v>
      </c>
      <c r="Z19" s="2" t="s">
        <v>134</v>
      </c>
    </row>
    <row r="20" spans="1:26" x14ac:dyDescent="0.2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  <c r="V20" s="4">
        <v>9</v>
      </c>
      <c r="W20" s="4">
        <v>10</v>
      </c>
      <c r="X20" s="4">
        <v>11</v>
      </c>
      <c r="Y20" s="4">
        <v>12</v>
      </c>
      <c r="Z20" s="4">
        <v>13</v>
      </c>
    </row>
    <row r="21" spans="1:26" ht="15.75" x14ac:dyDescent="0.25">
      <c r="A21" s="5" t="s">
        <v>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1">
        <v>1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</row>
    <row r="22" spans="1:26" ht="25.5" x14ac:dyDescent="0.25">
      <c r="A22" s="5" t="s">
        <v>71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31">
        <v>2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</row>
    <row r="23" spans="1:26" ht="25.5" x14ac:dyDescent="0.25">
      <c r="A23" s="6" t="s">
        <v>11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31">
        <v>3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</row>
    <row r="24" spans="1:26" ht="15.75" x14ac:dyDescent="0.25">
      <c r="A24" s="6" t="s">
        <v>12</v>
      </c>
      <c r="O24" s="31">
        <v>4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ht="15" customHeight="1" x14ac:dyDescent="0.25">
      <c r="A25" s="6" t="s">
        <v>13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1">
        <v>5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</row>
    <row r="26" spans="1:26" ht="15.75" x14ac:dyDescent="0.25">
      <c r="A26" s="6" t="s">
        <v>14</v>
      </c>
      <c r="O26" s="31">
        <v>6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</row>
    <row r="27" spans="1:26" ht="15.75" x14ac:dyDescent="0.25">
      <c r="A27" s="6" t="s">
        <v>15</v>
      </c>
      <c r="O27" s="31">
        <v>7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</row>
    <row r="28" spans="1:26" ht="15.75" x14ac:dyDescent="0.25">
      <c r="A28" s="6" t="s">
        <v>38</v>
      </c>
      <c r="O28" s="31">
        <v>8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</row>
    <row r="29" spans="1:26" ht="25.5" x14ac:dyDescent="0.25">
      <c r="A29" s="5" t="s">
        <v>16</v>
      </c>
      <c r="O29" s="31">
        <v>9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</row>
    <row r="30" spans="1:26" ht="38.25" x14ac:dyDescent="0.25">
      <c r="A30" s="6" t="s">
        <v>116</v>
      </c>
      <c r="O30" s="31">
        <v>10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</row>
    <row r="31" spans="1:26" ht="38.25" x14ac:dyDescent="0.25">
      <c r="A31" s="6" t="s">
        <v>117</v>
      </c>
      <c r="O31" s="31">
        <v>11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</row>
    <row r="32" spans="1:26" ht="15.75" x14ac:dyDescent="0.25">
      <c r="A32" s="6" t="s">
        <v>39</v>
      </c>
      <c r="O32" s="31">
        <v>12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</row>
    <row r="33" spans="1:26" ht="15.75" x14ac:dyDescent="0.25">
      <c r="A33" s="6" t="s">
        <v>80</v>
      </c>
      <c r="O33" s="31">
        <v>13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</row>
    <row r="34" spans="1:26" ht="25.5" x14ac:dyDescent="0.25">
      <c r="A34" s="6" t="s">
        <v>81</v>
      </c>
      <c r="O34" s="31">
        <v>14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</row>
    <row r="35" spans="1:26" ht="15.75" x14ac:dyDescent="0.25">
      <c r="A35" s="6" t="s">
        <v>22</v>
      </c>
      <c r="O35" s="31">
        <v>15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</row>
    <row r="36" spans="1:26" ht="15.75" x14ac:dyDescent="0.25">
      <c r="A36" s="6" t="s">
        <v>23</v>
      </c>
      <c r="O36" s="31">
        <v>16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</row>
    <row r="37" spans="1:26" ht="25.5" x14ac:dyDescent="0.25">
      <c r="A37" s="5" t="s">
        <v>26</v>
      </c>
      <c r="O37" s="31">
        <v>17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</row>
    <row r="38" spans="1:26" ht="25.5" x14ac:dyDescent="0.25">
      <c r="A38" s="5" t="s">
        <v>118</v>
      </c>
      <c r="O38" s="31">
        <v>18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</row>
    <row r="39" spans="1:26" ht="15.75" customHeight="1" x14ac:dyDescent="0.25">
      <c r="A39" s="5" t="s">
        <v>97</v>
      </c>
      <c r="O39" s="31">
        <v>19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</row>
    <row r="40" spans="1:26" ht="25.5" x14ac:dyDescent="0.25">
      <c r="A40" s="5" t="s">
        <v>28</v>
      </c>
      <c r="O40" s="31">
        <v>20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</row>
    <row r="41" spans="1:26" ht="15.75" customHeight="1" x14ac:dyDescent="0.25">
      <c r="A41" s="5" t="s">
        <v>29</v>
      </c>
      <c r="O41" s="31">
        <v>21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</row>
    <row r="42" spans="1:26" ht="25.5" x14ac:dyDescent="0.25">
      <c r="A42" s="5" t="s">
        <v>30</v>
      </c>
      <c r="O42" s="31">
        <v>22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</row>
    <row r="43" spans="1:26" ht="15.75" x14ac:dyDescent="0.25">
      <c r="A43" s="5" t="s">
        <v>119</v>
      </c>
      <c r="O43" s="31">
        <v>23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</row>
    <row r="44" spans="1:26" ht="25.5" x14ac:dyDescent="0.25">
      <c r="A44" s="5" t="s">
        <v>32</v>
      </c>
      <c r="O44" s="31">
        <v>24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</row>
    <row r="45" spans="1:26" ht="25.5" x14ac:dyDescent="0.25">
      <c r="A45" s="5" t="s">
        <v>113</v>
      </c>
      <c r="O45" s="31">
        <v>25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</row>
  </sheetData>
  <sheetProtection password="A428" sheet="1" objects="1" scenarios="1" selectLockedCells="1"/>
  <mergeCells count="2">
    <mergeCell ref="A17:Z17"/>
    <mergeCell ref="A18:Z18"/>
  </mergeCells>
  <phoneticPr fontId="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Z4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Z45"/>
  <sheetViews>
    <sheetView showGridLines="0" topLeftCell="A17" workbookViewId="0">
      <selection activeCell="P21" sqref="P21"/>
    </sheetView>
  </sheetViews>
  <sheetFormatPr defaultRowHeight="12.75" x14ac:dyDescent="0.2"/>
  <cols>
    <col min="1" max="1" width="53.1640625" style="1" customWidth="1"/>
    <col min="2" max="14" width="5.33203125" style="1" hidden="1" customWidth="1"/>
    <col min="15" max="15" width="7.5" style="1" bestFit="1" customWidth="1"/>
    <col min="16" max="22" width="12.83203125" style="1" customWidth="1"/>
    <col min="23" max="23" width="13.1640625" style="1" customWidth="1"/>
    <col min="24" max="26" width="12.83203125" style="1" customWidth="1"/>
    <col min="27" max="16384" width="9.332031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6" ht="39.950000000000003" customHeight="1" x14ac:dyDescent="0.2">
      <c r="A17" s="95" t="s">
        <v>121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 spans="1:26" x14ac:dyDescent="0.2">
      <c r="A18" s="94" t="s">
        <v>115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204" x14ac:dyDescent="0.2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1</v>
      </c>
      <c r="P19" s="2" t="s">
        <v>2</v>
      </c>
      <c r="Q19" s="2" t="s">
        <v>129</v>
      </c>
      <c r="R19" s="2" t="s">
        <v>131</v>
      </c>
      <c r="S19" s="2" t="s">
        <v>3</v>
      </c>
      <c r="T19" s="2" t="s">
        <v>4</v>
      </c>
      <c r="U19" s="2" t="s">
        <v>132</v>
      </c>
      <c r="V19" s="2" t="s">
        <v>133</v>
      </c>
      <c r="W19" s="2" t="s">
        <v>34</v>
      </c>
      <c r="X19" s="2" t="s">
        <v>35</v>
      </c>
      <c r="Y19" s="2" t="s">
        <v>36</v>
      </c>
      <c r="Z19" s="2" t="s">
        <v>134</v>
      </c>
    </row>
    <row r="20" spans="1:26" x14ac:dyDescent="0.2">
      <c r="A20" s="3">
        <v>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>
        <v>2</v>
      </c>
      <c r="P20" s="4">
        <v>3</v>
      </c>
      <c r="Q20" s="4">
        <v>4</v>
      </c>
      <c r="R20" s="4">
        <v>5</v>
      </c>
      <c r="S20" s="4">
        <v>6</v>
      </c>
      <c r="T20" s="4">
        <v>7</v>
      </c>
      <c r="U20" s="4">
        <v>8</v>
      </c>
      <c r="V20" s="4">
        <v>9</v>
      </c>
      <c r="W20" s="4">
        <v>10</v>
      </c>
      <c r="X20" s="4">
        <v>11</v>
      </c>
      <c r="Y20" s="4">
        <v>12</v>
      </c>
      <c r="Z20" s="4">
        <v>13</v>
      </c>
    </row>
    <row r="21" spans="1:26" ht="15.75" x14ac:dyDescent="0.25">
      <c r="A21" s="5" t="s">
        <v>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31">
        <v>1</v>
      </c>
      <c r="P21" s="7">
        <v>2</v>
      </c>
      <c r="Q21" s="7">
        <v>0</v>
      </c>
      <c r="R21" s="7">
        <v>2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</row>
    <row r="22" spans="1:26" ht="25.5" x14ac:dyDescent="0.25">
      <c r="A22" s="5" t="s">
        <v>71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31">
        <v>2</v>
      </c>
      <c r="P22" s="7">
        <v>2</v>
      </c>
      <c r="Q22" s="7">
        <v>0</v>
      </c>
      <c r="R22" s="7">
        <v>2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</row>
    <row r="23" spans="1:26" ht="25.5" x14ac:dyDescent="0.25">
      <c r="A23" s="6" t="s">
        <v>11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31">
        <v>3</v>
      </c>
      <c r="P23" s="7">
        <v>1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</row>
    <row r="24" spans="1:26" ht="15.75" x14ac:dyDescent="0.25">
      <c r="A24" s="6" t="s">
        <v>12</v>
      </c>
      <c r="O24" s="31">
        <v>4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ht="15" customHeight="1" x14ac:dyDescent="0.25">
      <c r="A25" s="6" t="s">
        <v>13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1">
        <v>5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</row>
    <row r="26" spans="1:26" ht="15.75" x14ac:dyDescent="0.25">
      <c r="A26" s="6" t="s">
        <v>14</v>
      </c>
      <c r="O26" s="31">
        <v>6</v>
      </c>
      <c r="P26" s="7">
        <v>1</v>
      </c>
      <c r="Q26" s="7">
        <v>0</v>
      </c>
      <c r="R26" s="7">
        <v>1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</row>
    <row r="27" spans="1:26" ht="15.75" x14ac:dyDescent="0.25">
      <c r="A27" s="6" t="s">
        <v>15</v>
      </c>
      <c r="O27" s="31">
        <v>7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</row>
    <row r="28" spans="1:26" ht="15.75" x14ac:dyDescent="0.25">
      <c r="A28" s="6" t="s">
        <v>38</v>
      </c>
      <c r="O28" s="31">
        <v>8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</row>
    <row r="29" spans="1:26" ht="25.5" x14ac:dyDescent="0.25">
      <c r="A29" s="5" t="s">
        <v>16</v>
      </c>
      <c r="O29" s="31">
        <v>9</v>
      </c>
      <c r="P29" s="7">
        <v>2</v>
      </c>
      <c r="Q29" s="7">
        <v>0</v>
      </c>
      <c r="R29" s="7">
        <v>2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</row>
    <row r="30" spans="1:26" ht="38.25" x14ac:dyDescent="0.25">
      <c r="A30" s="6" t="s">
        <v>116</v>
      </c>
      <c r="O30" s="31">
        <v>10</v>
      </c>
      <c r="P30" s="7">
        <v>2</v>
      </c>
      <c r="Q30" s="7">
        <v>0</v>
      </c>
      <c r="R30" s="7">
        <v>2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</row>
    <row r="31" spans="1:26" ht="38.25" x14ac:dyDescent="0.25">
      <c r="A31" s="6" t="s">
        <v>117</v>
      </c>
      <c r="O31" s="31">
        <v>11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</row>
    <row r="32" spans="1:26" ht="15.75" x14ac:dyDescent="0.25">
      <c r="A32" s="6" t="s">
        <v>39</v>
      </c>
      <c r="O32" s="31">
        <v>12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</row>
    <row r="33" spans="1:26" ht="15.75" x14ac:dyDescent="0.25">
      <c r="A33" s="6" t="s">
        <v>80</v>
      </c>
      <c r="O33" s="31">
        <v>13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</row>
    <row r="34" spans="1:26" ht="25.5" x14ac:dyDescent="0.25">
      <c r="A34" s="6" t="s">
        <v>81</v>
      </c>
      <c r="O34" s="31">
        <v>14</v>
      </c>
      <c r="P34" s="7">
        <v>1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</row>
    <row r="35" spans="1:26" ht="15.75" x14ac:dyDescent="0.25">
      <c r="A35" s="6" t="s">
        <v>22</v>
      </c>
      <c r="O35" s="31">
        <v>15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</row>
    <row r="36" spans="1:26" ht="15.75" x14ac:dyDescent="0.25">
      <c r="A36" s="6" t="s">
        <v>23</v>
      </c>
      <c r="O36" s="31">
        <v>16</v>
      </c>
      <c r="P36" s="7">
        <v>1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</row>
    <row r="37" spans="1:26" ht="25.5" x14ac:dyDescent="0.25">
      <c r="A37" s="5" t="s">
        <v>26</v>
      </c>
      <c r="O37" s="31">
        <v>17</v>
      </c>
      <c r="P37" s="7">
        <v>2</v>
      </c>
      <c r="Q37" s="7">
        <v>0</v>
      </c>
      <c r="R37" s="7">
        <v>2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</row>
    <row r="38" spans="1:26" ht="25.5" x14ac:dyDescent="0.25">
      <c r="A38" s="5" t="s">
        <v>118</v>
      </c>
      <c r="O38" s="31">
        <v>18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</row>
    <row r="39" spans="1:26" ht="15.75" customHeight="1" x14ac:dyDescent="0.25">
      <c r="A39" s="5" t="s">
        <v>97</v>
      </c>
      <c r="O39" s="31">
        <v>19</v>
      </c>
      <c r="P39" s="7">
        <v>2</v>
      </c>
      <c r="Q39" s="7">
        <v>0</v>
      </c>
      <c r="R39" s="7">
        <v>2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</row>
    <row r="40" spans="1:26" ht="25.5" x14ac:dyDescent="0.25">
      <c r="A40" s="5" t="s">
        <v>28</v>
      </c>
      <c r="O40" s="31">
        <v>20</v>
      </c>
      <c r="P40" s="7">
        <v>2</v>
      </c>
      <c r="Q40" s="7">
        <v>0</v>
      </c>
      <c r="R40" s="7">
        <v>2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</row>
    <row r="41" spans="1:26" ht="15.75" customHeight="1" x14ac:dyDescent="0.25">
      <c r="A41" s="5" t="s">
        <v>29</v>
      </c>
      <c r="O41" s="31">
        <v>21</v>
      </c>
      <c r="P41" s="7">
        <v>2</v>
      </c>
      <c r="Q41" s="7">
        <v>0</v>
      </c>
      <c r="R41" s="7">
        <v>2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</row>
    <row r="42" spans="1:26" ht="25.5" x14ac:dyDescent="0.25">
      <c r="A42" s="5" t="s">
        <v>30</v>
      </c>
      <c r="O42" s="31">
        <v>22</v>
      </c>
      <c r="P42" s="7">
        <v>2</v>
      </c>
      <c r="Q42" s="7">
        <v>0</v>
      </c>
      <c r="R42" s="7">
        <v>2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</row>
    <row r="43" spans="1:26" ht="15.75" x14ac:dyDescent="0.25">
      <c r="A43" s="5" t="s">
        <v>119</v>
      </c>
      <c r="O43" s="31">
        <v>23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</row>
    <row r="44" spans="1:26" ht="25.5" x14ac:dyDescent="0.25">
      <c r="A44" s="5" t="s">
        <v>32</v>
      </c>
      <c r="O44" s="31">
        <v>24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</row>
    <row r="45" spans="1:26" ht="25.5" x14ac:dyDescent="0.25">
      <c r="A45" s="5" t="s">
        <v>113</v>
      </c>
      <c r="O45" s="31">
        <v>25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</row>
  </sheetData>
  <sheetProtection password="A428" sheet="1" objects="1" scenarios="1" selectLockedCells="1"/>
  <mergeCells count="2">
    <mergeCell ref="A17:Z17"/>
    <mergeCell ref="A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Z4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W29"/>
  <sheetViews>
    <sheetView showGridLines="0" tabSelected="1" topLeftCell="A17" workbookViewId="0">
      <selection activeCell="S28" sqref="S28:U28"/>
    </sheetView>
  </sheetViews>
  <sheetFormatPr defaultRowHeight="12.75" x14ac:dyDescent="0.2"/>
  <cols>
    <col min="1" max="1" width="73.83203125" bestFit="1" customWidth="1"/>
    <col min="2" max="14" width="3.33203125" hidden="1" customWidth="1"/>
    <col min="15" max="15" width="7.5" bestFit="1" customWidth="1"/>
    <col min="16" max="16" width="15.83203125" customWidth="1"/>
    <col min="17" max="17" width="11.83203125" customWidth="1"/>
    <col min="18" max="18" width="2.83203125" customWidth="1"/>
    <col min="19" max="21" width="11.83203125" customWidth="1"/>
    <col min="22" max="22" width="2.83203125" customWidth="1"/>
    <col min="23" max="23" width="12.83203125" customWidth="1"/>
  </cols>
  <sheetData>
    <row r="1" spans="1:16" ht="12.75" hidden="1" customHeight="1" x14ac:dyDescent="0.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2.75" hidden="1" customHeight="1" x14ac:dyDescent="0.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16" ht="12.75" hidden="1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2.75" hidden="1" customHeight="1" x14ac:dyDescent="0.2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2.75" hidden="1" customHeight="1" x14ac:dyDescent="0.2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ht="12.75" hidden="1" customHeight="1" x14ac:dyDescent="0.2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12.75" hidden="1" customHeight="1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ht="12.75" hidden="1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ht="12.75" hidden="1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</row>
    <row r="10" spans="1:16" ht="12.75" hidden="1" customHeight="1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16" ht="12.75" hidden="1" customHeight="1" x14ac:dyDescent="0.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6" ht="12.75" hidden="1" customHeight="1" x14ac:dyDescent="0.2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</row>
    <row r="13" spans="1:16" ht="12.75" hidden="1" customHeight="1" x14ac:dyDescent="0.2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</row>
    <row r="14" spans="1:16" ht="12.75" hidden="1" customHeigh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</row>
    <row r="15" spans="1:16" ht="12.75" hidden="1" customHeight="1" x14ac:dyDescent="0.2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</row>
    <row r="16" spans="1:16" ht="12.75" hidden="1" customHeight="1" x14ac:dyDescent="0.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spans="1:23" ht="20.100000000000001" customHeight="1" x14ac:dyDescent="0.2">
      <c r="A17" s="97" t="s">
        <v>60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23" x14ac:dyDescent="0.2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23" ht="25.5" x14ac:dyDescent="0.2">
      <c r="A19" s="26" t="s">
        <v>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3" t="s">
        <v>1</v>
      </c>
      <c r="P19" s="26" t="s">
        <v>59</v>
      </c>
    </row>
    <row r="20" spans="1:23" x14ac:dyDescent="0.2">
      <c r="A20" s="26">
        <v>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>
        <v>2</v>
      </c>
      <c r="P20" s="26">
        <v>3</v>
      </c>
    </row>
    <row r="21" spans="1:23" ht="26.25" x14ac:dyDescent="0.25">
      <c r="A21" s="27" t="s">
        <v>135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6">
        <v>82</v>
      </c>
      <c r="P21" s="30">
        <v>0</v>
      </c>
    </row>
    <row r="24" spans="1:23" s="1" customFormat="1" ht="25.5" x14ac:dyDescent="0.2">
      <c r="A24" s="28" t="s">
        <v>66</v>
      </c>
    </row>
    <row r="25" spans="1:23" s="1" customFormat="1" ht="15.75" x14ac:dyDescent="0.25">
      <c r="A25" s="29" t="s">
        <v>67</v>
      </c>
      <c r="O25" s="99" t="s">
        <v>138</v>
      </c>
      <c r="P25" s="99"/>
      <c r="Q25" s="99"/>
      <c r="S25" s="99" t="s">
        <v>139</v>
      </c>
      <c r="T25" s="99"/>
      <c r="U25" s="99"/>
      <c r="W25" s="8"/>
    </row>
    <row r="26" spans="1:23" s="1" customFormat="1" x14ac:dyDescent="0.2">
      <c r="O26" s="100" t="s">
        <v>61</v>
      </c>
      <c r="P26" s="100"/>
      <c r="Q26" s="100"/>
      <c r="S26" s="100" t="s">
        <v>62</v>
      </c>
      <c r="T26" s="100"/>
      <c r="U26" s="100"/>
      <c r="W26" s="25" t="s">
        <v>63</v>
      </c>
    </row>
    <row r="27" spans="1:23" s="1" customFormat="1" x14ac:dyDescent="0.2"/>
    <row r="28" spans="1:23" s="1" customFormat="1" ht="15.75" x14ac:dyDescent="0.25">
      <c r="O28" s="99" t="s">
        <v>140</v>
      </c>
      <c r="P28" s="99"/>
      <c r="Q28" s="99"/>
      <c r="S28" s="101">
        <v>42268</v>
      </c>
      <c r="T28" s="101"/>
      <c r="U28" s="101"/>
    </row>
    <row r="29" spans="1:23" s="1" customFormat="1" x14ac:dyDescent="0.2">
      <c r="O29" s="100" t="s">
        <v>64</v>
      </c>
      <c r="P29" s="100"/>
      <c r="Q29" s="100"/>
      <c r="S29" s="100" t="s">
        <v>65</v>
      </c>
      <c r="T29" s="100"/>
      <c r="U29" s="100"/>
    </row>
  </sheetData>
  <sheetProtection password="A428" sheet="1" objects="1" scenarios="1" selectLockedCells="1"/>
  <mergeCells count="26">
    <mergeCell ref="O25:Q25"/>
    <mergeCell ref="S25:U25"/>
    <mergeCell ref="O29:Q29"/>
    <mergeCell ref="S29:U29"/>
    <mergeCell ref="O26:Q26"/>
    <mergeCell ref="S26:U26"/>
    <mergeCell ref="O28:Q28"/>
    <mergeCell ref="S28:U28"/>
    <mergeCell ref="A13:P13"/>
    <mergeCell ref="A14:P14"/>
    <mergeCell ref="A15:P15"/>
    <mergeCell ref="A16:P16"/>
    <mergeCell ref="A17:P17"/>
    <mergeCell ref="A18:P18"/>
    <mergeCell ref="A7:P7"/>
    <mergeCell ref="A8:P8"/>
    <mergeCell ref="A9:P9"/>
    <mergeCell ref="A10:P10"/>
    <mergeCell ref="A11:P11"/>
    <mergeCell ref="A12:P12"/>
    <mergeCell ref="A1:P1"/>
    <mergeCell ref="A2:P2"/>
    <mergeCell ref="A3:P3"/>
    <mergeCell ref="A4:P4"/>
    <mergeCell ref="A5:P5"/>
    <mergeCell ref="A6:P6"/>
  </mergeCells>
  <phoneticPr fontId="10" type="noConversion"/>
  <dataValidations count="1">
    <dataValidation type="whole" allowBlank="1" showInputMessage="1" showErrorMessage="1" sqref="P21">
      <formula1>0</formula1>
      <formula2>999999999999</formula2>
    </dataValidation>
  </dataValidations>
  <pageMargins left="0.39370078740157483" right="0.39370078740157483" top="0.59055118110236227" bottom="0.39370078740157483" header="0" footer="0"/>
  <pageSetup paperSize="9" scale="95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>
      <selection activeCell="F8" sqref="F8"/>
    </sheetView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19</vt:i4>
      </vt:variant>
    </vt:vector>
  </HeadingPairs>
  <TitlesOfParts>
    <vt:vector size="27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Флак</vt:lpstr>
      <vt:lpstr>Spravochnik</vt:lpstr>
      <vt:lpstr>data_r_1</vt:lpstr>
      <vt:lpstr>data_r_2</vt:lpstr>
      <vt:lpstr>data_r_3</vt:lpstr>
      <vt:lpstr>data_r_4</vt:lpstr>
      <vt:lpstr>data_r_5</vt:lpstr>
      <vt:lpstr>P_1</vt:lpstr>
      <vt:lpstr>P_2</vt:lpstr>
      <vt:lpstr>P_3</vt:lpstr>
      <vt:lpstr>P_4</vt:lpstr>
      <vt:lpstr>P_5</vt:lpstr>
      <vt:lpstr>P_6</vt:lpstr>
      <vt:lpstr>razdel_01</vt:lpstr>
      <vt:lpstr>razdel_02</vt:lpstr>
      <vt:lpstr>razdel_03</vt:lpstr>
      <vt:lpstr>razdel_04</vt:lpstr>
      <vt:lpstr>razdel_05</vt:lpstr>
      <vt:lpstr>Year</vt:lpstr>
      <vt:lpstr>'Раздел 1'!Заголовки_для_печати</vt:lpstr>
      <vt:lpstr>'Раздел 2'!Заголовки_для_печати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kattnc</dc:creator>
  <cp:lastModifiedBy>kattnc</cp:lastModifiedBy>
  <cp:lastPrinted>2013-08-06T12:14:10Z</cp:lastPrinted>
  <dcterms:created xsi:type="dcterms:W3CDTF">2009-08-12T13:08:17Z</dcterms:created>
  <dcterms:modified xsi:type="dcterms:W3CDTF">2015-09-25T05:09:41Z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12.01.001.46.24.331</vt:lpwstr>
  </property>
</Properties>
</file>