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1595" activeTab="7"/>
  </bookViews>
  <sheets>
    <sheet name="1день" sheetId="1" r:id="rId1"/>
    <sheet name="2День" sheetId="2" r:id="rId2"/>
    <sheet name="3день" sheetId="4" r:id="rId3"/>
    <sheet name="4день" sheetId="12" r:id="rId4"/>
    <sheet name="5день" sheetId="7" r:id="rId5"/>
    <sheet name="6 день" sheetId="9" r:id="rId6"/>
    <sheet name="7 день" sheetId="10" r:id="rId7"/>
    <sheet name="Лист1" sheetId="15" r:id="rId8"/>
  </sheets>
  <definedNames>
    <definedName name="_xlnm.Print_Area" localSheetId="0">'1день'!$A$1:$O$48</definedName>
    <definedName name="_xlnm.Print_Area" localSheetId="1">'2День'!$A$1:$O$49</definedName>
    <definedName name="_xlnm.Print_Area" localSheetId="2">'3день'!$A$1:$N$45</definedName>
    <definedName name="_xlnm.Print_Area" localSheetId="5">'6 день'!$A$1:$O$43</definedName>
    <definedName name="_xlnm.Print_Area" localSheetId="6">'7 день'!$A$1:$O$46</definedName>
  </definedNames>
  <calcPr calcId="144525"/>
</workbook>
</file>

<file path=xl/calcChain.xml><?xml version="1.0" encoding="utf-8"?>
<calcChain xmlns="http://schemas.openxmlformats.org/spreadsheetml/2006/main">
  <c r="C42" i="10" l="1"/>
  <c r="C39" i="9"/>
  <c r="C38" i="7"/>
  <c r="C37" i="12"/>
  <c r="C38" i="4"/>
  <c r="C40" i="2"/>
  <c r="C41" i="1"/>
  <c r="N28" i="10" l="1"/>
  <c r="N15" i="10"/>
  <c r="I25" i="9"/>
  <c r="N25" i="9" s="1"/>
  <c r="N14" i="9"/>
  <c r="N23" i="7"/>
  <c r="N12" i="7"/>
  <c r="N26" i="12"/>
  <c r="N15" i="12"/>
  <c r="E23" i="4"/>
  <c r="F23" i="4"/>
  <c r="G23" i="4"/>
  <c r="H23" i="4"/>
  <c r="I23" i="4"/>
  <c r="I25" i="4" s="1"/>
  <c r="N25" i="4" s="1"/>
  <c r="J23" i="4"/>
  <c r="K23" i="4"/>
  <c r="L23" i="4"/>
  <c r="M23" i="4"/>
  <c r="N23" i="4"/>
  <c r="D23" i="4"/>
  <c r="N15" i="4"/>
  <c r="I27" i="2" l="1"/>
  <c r="N27" i="2" s="1"/>
  <c r="I28" i="1" l="1"/>
  <c r="N28" i="1" s="1"/>
  <c r="C28" i="10" l="1"/>
  <c r="C15" i="2" l="1"/>
  <c r="L16" i="1"/>
  <c r="I16" i="1"/>
  <c r="H16" i="1"/>
  <c r="G16" i="1"/>
  <c r="F16" i="1"/>
  <c r="C12" i="7"/>
  <c r="C16" i="1"/>
  <c r="C15" i="10"/>
  <c r="C25" i="9"/>
  <c r="C14" i="9"/>
  <c r="C15" i="12"/>
  <c r="C23" i="7"/>
  <c r="C26" i="12"/>
  <c r="C25" i="4"/>
  <c r="C15" i="4"/>
  <c r="C27" i="2"/>
  <c r="C28" i="1"/>
  <c r="I15" i="2"/>
  <c r="H15" i="2"/>
  <c r="N15" i="2" l="1"/>
  <c r="N16" i="1"/>
</calcChain>
</file>

<file path=xl/sharedStrings.xml><?xml version="1.0" encoding="utf-8"?>
<sst xmlns="http://schemas.openxmlformats.org/spreadsheetml/2006/main" count="393" uniqueCount="117">
  <si>
    <t>Наименование блюда</t>
  </si>
  <si>
    <t>Масса порций</t>
  </si>
  <si>
    <t>Пищевые вещества</t>
  </si>
  <si>
    <t>белки</t>
  </si>
  <si>
    <t>жиры</t>
  </si>
  <si>
    <t>Витамины</t>
  </si>
  <si>
    <t>В1</t>
  </si>
  <si>
    <t>С</t>
  </si>
  <si>
    <t>А</t>
  </si>
  <si>
    <t>Минеральные вещества</t>
  </si>
  <si>
    <t>Са</t>
  </si>
  <si>
    <t>Р</t>
  </si>
  <si>
    <t>Мq</t>
  </si>
  <si>
    <t>Fe</t>
  </si>
  <si>
    <t>углев</t>
  </si>
  <si>
    <t>№  рецеп.</t>
  </si>
  <si>
    <t>Эн.цен</t>
  </si>
  <si>
    <t>Завтрак</t>
  </si>
  <si>
    <t>Батон пшеничный обога-</t>
  </si>
  <si>
    <t xml:space="preserve">    Масло сливочное</t>
  </si>
  <si>
    <t>щенный микронутриентами</t>
  </si>
  <si>
    <t>Хлеб ржаной обга-</t>
  </si>
  <si>
    <t>щенный витаминами</t>
  </si>
  <si>
    <t>Компот из сухофруктов</t>
  </si>
  <si>
    <t>Итого за день:</t>
  </si>
  <si>
    <t>0.1</t>
  </si>
  <si>
    <t>Обед</t>
  </si>
  <si>
    <t>Каша пшённая молочная</t>
  </si>
  <si>
    <t>Вес блюда</t>
  </si>
  <si>
    <t>Энергетич.</t>
  </si>
  <si>
    <t>ценность</t>
  </si>
  <si>
    <t>Прием</t>
  </si>
  <si>
    <t>пищи</t>
  </si>
  <si>
    <t>Неделя 1</t>
  </si>
  <si>
    <t>День 1</t>
  </si>
  <si>
    <t>Итого за</t>
  </si>
  <si>
    <t>завтрак</t>
  </si>
  <si>
    <t>обед</t>
  </si>
  <si>
    <t>0.00</t>
  </si>
  <si>
    <t>День 2</t>
  </si>
  <si>
    <t>0.01</t>
  </si>
  <si>
    <t>День 3</t>
  </si>
  <si>
    <t>День 4</t>
  </si>
  <si>
    <t>Эн.цен.</t>
  </si>
  <si>
    <t>День 5</t>
  </si>
  <si>
    <t>День 6</t>
  </si>
  <si>
    <t>День 7</t>
  </si>
  <si>
    <t>Неделя 2</t>
  </si>
  <si>
    <t>0.72</t>
  </si>
  <si>
    <t>0.03</t>
  </si>
  <si>
    <t>Макаронные изделия отварные</t>
  </si>
  <si>
    <t>в томатном соусе</t>
  </si>
  <si>
    <t>Яйцо варёное</t>
  </si>
  <si>
    <t>Каша манная молочная</t>
  </si>
  <si>
    <t>день 1</t>
  </si>
  <si>
    <t>Картофель отварной с маслом сливочным</t>
  </si>
  <si>
    <t>2 день</t>
  </si>
  <si>
    <t>Каша геркулесовая молочная</t>
  </si>
  <si>
    <t>Рассольник Ленинградский</t>
  </si>
  <si>
    <t>Каша гречневая рассыпчаиая</t>
  </si>
  <si>
    <t>3 день</t>
  </si>
  <si>
    <t>Запеканка творожная с морковью</t>
  </si>
  <si>
    <t>Соус молочный</t>
  </si>
  <si>
    <t xml:space="preserve">4 день </t>
  </si>
  <si>
    <t>Суп картофельный на курином бульоне</t>
  </si>
  <si>
    <t>Птица тушёная в соусе с овощами</t>
  </si>
  <si>
    <t>5 день</t>
  </si>
  <si>
    <t>Каша гречневая молочная</t>
  </si>
  <si>
    <t>Биточки мясные рубленные</t>
  </si>
  <si>
    <t>6 лень</t>
  </si>
  <si>
    <t>Рыба тушёная в томате с овощами</t>
  </si>
  <si>
    <t>Рис отварной с маслом сливочным</t>
  </si>
  <si>
    <t>7 день</t>
  </si>
  <si>
    <t>Пудинг творожно-морковный</t>
  </si>
  <si>
    <t>Гуляш из отварного мяса</t>
  </si>
  <si>
    <t>с учётом СанПиН 2.3/2.4.3590-20 "Санитарно-эпидемиологические требования к организации общественного  питания населения"</t>
  </si>
  <si>
    <t>Гуляш из отварной куры</t>
  </si>
  <si>
    <t>на курином бульоне</t>
  </si>
  <si>
    <t>Суп вермишелевый с курой</t>
  </si>
  <si>
    <t>Чай сладкий</t>
  </si>
  <si>
    <t>Макаронные изделия отварный со сливочным маслом</t>
  </si>
  <si>
    <t>Щи из свежей капусты с курой с мелкошинкованными овощами</t>
  </si>
  <si>
    <t>Котлета мясные рубленная</t>
  </si>
  <si>
    <t>Борщ с мясом</t>
  </si>
  <si>
    <t>Рыба (филе) запечёная с гарниром (картофелем)</t>
  </si>
  <si>
    <t>Щи из свежей капусты с курой</t>
  </si>
  <si>
    <t xml:space="preserve">Борщ га  мясном бульоне </t>
  </si>
  <si>
    <t>Огурец свежий</t>
  </si>
  <si>
    <t>Полдник</t>
  </si>
  <si>
    <t>полдник</t>
  </si>
  <si>
    <t>Ужин</t>
  </si>
  <si>
    <t xml:space="preserve">Итого за </t>
  </si>
  <si>
    <t>ужин</t>
  </si>
  <si>
    <t>2-ой ужин</t>
  </si>
  <si>
    <t>Сок фруктовый</t>
  </si>
  <si>
    <t>Фрукты свежие (яблоко)</t>
  </si>
  <si>
    <t>Каша пшеничная молочная</t>
  </si>
  <si>
    <t>Какао с молоком</t>
  </si>
  <si>
    <t>Кефир, печенье</t>
  </si>
  <si>
    <t>Полник</t>
  </si>
  <si>
    <t xml:space="preserve">Всего за </t>
  </si>
  <si>
    <t>Омлет с сыром</t>
  </si>
  <si>
    <t>Винегрет овощной</t>
  </si>
  <si>
    <t>Рагу овощное</t>
  </si>
  <si>
    <t>Каша рисовая молочная</t>
  </si>
  <si>
    <t>Примерное  меню</t>
  </si>
  <si>
    <t>Итого за ужин</t>
  </si>
  <si>
    <t>Итого за 7 дней:</t>
  </si>
  <si>
    <t>Оладьи запечёные со сгущ. молоком</t>
  </si>
  <si>
    <t>итогот за ужин</t>
  </si>
  <si>
    <t>Приказ от 15.01.2026 года №22-Р</t>
  </si>
  <si>
    <t>Директор МБОУ "Тимковская ООШ"</t>
  </si>
  <si>
    <t>Гейко И.А.</t>
  </si>
  <si>
    <t>МБОУ "Тимковская ООШ"</t>
  </si>
  <si>
    <t>2026 год</t>
  </si>
  <si>
    <t>УТВЕРЖДАЮ</t>
  </si>
  <si>
    <t>для питания детей (категории 7 - 11 лет)  в летнем пришкольном лагере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</si>
</sst>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name val="Arial Cyr"/>
      <charset val="204"/>
    </font>
    <font>
      <b/>
      <sz val="11"/>
      <name val="Arial Cyr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6"/>
      <name val="Arial Cyr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2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 wrapText="1"/>
    </xf>
    <xf numFmtId="0" fontId="0" fillId="0" borderId="0" xfId="0" applyBorder="1" applyAlignment="1"/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/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1" xfId="0" applyBorder="1" applyAlignment="1"/>
    <xf numFmtId="0" fontId="0" fillId="0" borderId="6" xfId="0" applyBorder="1" applyAlignment="1">
      <alignment horizontal="center" wrapText="1"/>
    </xf>
    <xf numFmtId="2" fontId="0" fillId="0" borderId="6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/>
    <xf numFmtId="0" fontId="0" fillId="0" borderId="4" xfId="0" applyBorder="1"/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8" xfId="0" applyBorder="1"/>
    <xf numFmtId="0" fontId="0" fillId="0" borderId="3" xfId="0" applyBorder="1"/>
    <xf numFmtId="0" fontId="0" fillId="0" borderId="4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/>
    <xf numFmtId="0" fontId="0" fillId="0" borderId="4" xfId="0" applyFont="1" applyFill="1" applyBorder="1"/>
    <xf numFmtId="0" fontId="0" fillId="0" borderId="7" xfId="0" applyBorder="1" applyAlignment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9" fontId="0" fillId="0" borderId="1" xfId="1" applyFont="1" applyBorder="1" applyAlignment="1">
      <alignment horizontal="center" wrapText="1"/>
    </xf>
    <xf numFmtId="9" fontId="0" fillId="0" borderId="2" xfId="1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0" fillId="0" borderId="3" xfId="1" applyFont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0" xfId="0" applyBorder="1"/>
    <xf numFmtId="0" fontId="3" fillId="0" borderId="11" xfId="0" applyFont="1" applyBorder="1" applyAlignment="1">
      <alignment horizontal="center"/>
    </xf>
    <xf numFmtId="16" fontId="0" fillId="0" borderId="4" xfId="0" applyNumberFormat="1" applyFill="1" applyBorder="1" applyAlignment="1">
      <alignment horizontal="center"/>
    </xf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/>
    <xf numFmtId="0" fontId="4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0" xfId="0" applyFont="1"/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0" fillId="0" borderId="14" xfId="0" applyBorder="1"/>
    <xf numFmtId="0" fontId="0" fillId="0" borderId="15" xfId="0" applyBorder="1" applyAlignment="1"/>
    <xf numFmtId="0" fontId="3" fillId="0" borderId="0" xfId="0" applyFont="1"/>
    <xf numFmtId="0" fontId="3" fillId="0" borderId="10" xfId="0" applyFont="1" applyBorder="1" applyAlignment="1">
      <alignment horizontal="center" wrapText="1"/>
    </xf>
    <xf numFmtId="0" fontId="0" fillId="0" borderId="9" xfId="0" applyBorder="1"/>
    <xf numFmtId="0" fontId="0" fillId="0" borderId="11" xfId="0" applyBorder="1" applyAlignment="1">
      <alignment horizontal="center" wrapText="1"/>
    </xf>
    <xf numFmtId="0" fontId="0" fillId="0" borderId="14" xfId="0" applyBorder="1" applyAlignment="1"/>
    <xf numFmtId="0" fontId="0" fillId="0" borderId="12" xfId="0" applyBorder="1" applyAlignment="1"/>
    <xf numFmtId="0" fontId="0" fillId="0" borderId="14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9" xfId="0" applyFont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3" xfId="0" applyFont="1" applyBorder="1"/>
    <xf numFmtId="17" fontId="0" fillId="0" borderId="1" xfId="0" applyNumberForma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1" xfId="0" applyBorder="1" applyAlignment="1"/>
    <xf numFmtId="0" fontId="0" fillId="0" borderId="4" xfId="0" applyBorder="1" applyAlignment="1"/>
    <xf numFmtId="0" fontId="0" fillId="0" borderId="4" xfId="0" applyFont="1" applyFill="1" applyBorder="1" applyAlignment="1"/>
    <xf numFmtId="17" fontId="0" fillId="0" borderId="11" xfId="0" applyNumberForma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4" xfId="0" applyFont="1" applyBorder="1"/>
    <xf numFmtId="17" fontId="0" fillId="0" borderId="3" xfId="0" applyNumberForma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2" fontId="3" fillId="0" borderId="12" xfId="0" applyNumberFormat="1" applyFont="1" applyBorder="1" applyAlignment="1">
      <alignment horizontal="center"/>
    </xf>
    <xf numFmtId="0" fontId="0" fillId="0" borderId="0" xfId="0" applyFont="1"/>
    <xf numFmtId="0" fontId="9" fillId="0" borderId="0" xfId="0" applyFont="1"/>
    <xf numFmtId="16" fontId="0" fillId="0" borderId="11" xfId="0" applyNumberForma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2" xfId="0" applyFont="1" applyBorder="1"/>
    <xf numFmtId="0" fontId="0" fillId="0" borderId="6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9" xfId="0" applyFont="1" applyFill="1" applyBorder="1"/>
    <xf numFmtId="0" fontId="0" fillId="0" borderId="10" xfId="0" applyFont="1" applyBorder="1"/>
    <xf numFmtId="0" fontId="0" fillId="0" borderId="11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8" xfId="0" applyFont="1" applyBorder="1"/>
    <xf numFmtId="17" fontId="0" fillId="0" borderId="11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5" xfId="0" applyFont="1" applyBorder="1" applyAlignment="1"/>
    <xf numFmtId="0" fontId="0" fillId="0" borderId="7" xfId="0" applyFont="1" applyBorder="1" applyAlignment="1"/>
    <xf numFmtId="0" fontId="0" fillId="0" borderId="0" xfId="0" applyFont="1" applyBorder="1" applyAlignment="1"/>
    <xf numFmtId="0" fontId="0" fillId="0" borderId="1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7" fontId="0" fillId="0" borderId="7" xfId="0" applyNumberFormat="1" applyFont="1" applyBorder="1" applyAlignment="1"/>
    <xf numFmtId="2" fontId="3" fillId="0" borderId="14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5" fillId="0" borderId="0" xfId="0" applyFont="1" applyAlignment="1"/>
    <xf numFmtId="0" fontId="13" fillId="0" borderId="0" xfId="0" applyFont="1" applyAlignment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3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/>
    <xf numFmtId="0" fontId="3" fillId="0" borderId="7" xfId="0" applyFont="1" applyBorder="1" applyAlignment="1"/>
    <xf numFmtId="0" fontId="3" fillId="0" borderId="0" xfId="0" applyFont="1" applyBorder="1" applyAlignment="1"/>
    <xf numFmtId="0" fontId="3" fillId="0" borderId="14" xfId="0" applyFont="1" applyBorder="1" applyAlignment="1"/>
    <xf numFmtId="0" fontId="3" fillId="0" borderId="12" xfId="0" applyFont="1" applyBorder="1" applyAlignment="1"/>
    <xf numFmtId="0" fontId="0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14" fillId="0" borderId="0" xfId="0" applyFont="1"/>
    <xf numFmtId="0" fontId="0" fillId="0" borderId="1" xfId="0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9" fontId="3" fillId="0" borderId="4" xfId="1" applyFont="1" applyBorder="1" applyAlignment="1">
      <alignment horizontal="center" wrapText="1"/>
    </xf>
    <xf numFmtId="9" fontId="0" fillId="0" borderId="1" xfId="1" applyFont="1" applyBorder="1" applyAlignment="1">
      <alignment horizontal="center" wrapText="1"/>
    </xf>
    <xf numFmtId="9" fontId="0" fillId="0" borderId="2" xfId="1" applyFont="1" applyBorder="1" applyAlignment="1">
      <alignment horizontal="center" wrapText="1"/>
    </xf>
    <xf numFmtId="0" fontId="5" fillId="0" borderId="0" xfId="0" applyFont="1" applyAlignment="1">
      <alignment horizontal="right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zoomScaleNormal="100" workbookViewId="0">
      <selection activeCell="E19" sqref="E19"/>
    </sheetView>
  </sheetViews>
  <sheetFormatPr defaultRowHeight="12.75" x14ac:dyDescent="0.2"/>
  <cols>
    <col min="1" max="1" width="11.140625" customWidth="1"/>
    <col min="2" max="2" width="26.28515625" customWidth="1"/>
    <col min="3" max="3" width="8.5703125" customWidth="1"/>
    <col min="4" max="4" width="8" customWidth="1"/>
    <col min="5" max="5" width="7.7109375" customWidth="1"/>
    <col min="6" max="6" width="7.85546875" customWidth="1"/>
    <col min="7" max="7" width="6.85546875" customWidth="1"/>
    <col min="8" max="8" width="7" customWidth="1"/>
    <col min="9" max="9" width="7.5703125" customWidth="1"/>
    <col min="10" max="10" width="7.42578125" customWidth="1"/>
    <col min="11" max="11" width="7.28515625" customWidth="1"/>
    <col min="12" max="12" width="7" customWidth="1"/>
    <col min="13" max="13" width="6.85546875" customWidth="1"/>
    <col min="14" max="14" width="9.5703125" customWidth="1"/>
  </cols>
  <sheetData>
    <row r="1" spans="1:17" x14ac:dyDescent="0.2">
      <c r="Q1" s="9"/>
    </row>
    <row r="2" spans="1:17" x14ac:dyDescent="0.2">
      <c r="D2" s="248" t="s">
        <v>54</v>
      </c>
      <c r="E2" s="248"/>
      <c r="F2" s="248"/>
      <c r="G2" s="248"/>
      <c r="H2" s="248"/>
      <c r="I2" s="248"/>
      <c r="Q2" s="9"/>
    </row>
    <row r="3" spans="1:17" ht="12.75" customHeight="1" x14ac:dyDescent="0.2">
      <c r="A3" s="3" t="s">
        <v>31</v>
      </c>
      <c r="B3" s="249" t="s">
        <v>0</v>
      </c>
      <c r="C3" s="244" t="s">
        <v>28</v>
      </c>
      <c r="D3" s="249" t="s">
        <v>2</v>
      </c>
      <c r="E3" s="249"/>
      <c r="F3" s="249"/>
      <c r="G3" s="249" t="s">
        <v>5</v>
      </c>
      <c r="H3" s="249"/>
      <c r="I3" s="249"/>
      <c r="J3" s="249" t="s">
        <v>9</v>
      </c>
      <c r="K3" s="249"/>
      <c r="L3" s="249"/>
      <c r="M3" s="249"/>
      <c r="N3" s="2" t="s">
        <v>29</v>
      </c>
      <c r="O3" s="244" t="s">
        <v>15</v>
      </c>
      <c r="P3" s="4"/>
    </row>
    <row r="4" spans="1:17" x14ac:dyDescent="0.2">
      <c r="A4" s="3" t="s">
        <v>32</v>
      </c>
      <c r="B4" s="249"/>
      <c r="C4" s="244"/>
      <c r="D4" s="2" t="s">
        <v>3</v>
      </c>
      <c r="E4" s="2" t="s">
        <v>4</v>
      </c>
      <c r="F4" s="2" t="s">
        <v>14</v>
      </c>
      <c r="G4" s="2" t="s">
        <v>6</v>
      </c>
      <c r="H4" s="2" t="s">
        <v>7</v>
      </c>
      <c r="I4" s="2" t="s">
        <v>8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30</v>
      </c>
      <c r="O4" s="244"/>
      <c r="P4" s="4"/>
      <c r="Q4" s="9"/>
    </row>
    <row r="5" spans="1:17" x14ac:dyDescent="0.2">
      <c r="A5" s="3"/>
      <c r="B5" s="2">
        <v>2</v>
      </c>
      <c r="C5" s="3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11</v>
      </c>
      <c r="K5" s="2">
        <v>12</v>
      </c>
      <c r="L5" s="2">
        <v>13</v>
      </c>
      <c r="M5" s="2">
        <v>14</v>
      </c>
      <c r="N5" s="2"/>
      <c r="O5" s="8">
        <v>15</v>
      </c>
      <c r="P5" s="28"/>
      <c r="Q5" s="9"/>
    </row>
    <row r="6" spans="1:17" x14ac:dyDescent="0.2">
      <c r="A6" s="114" t="s">
        <v>33</v>
      </c>
      <c r="B6" s="37"/>
      <c r="C6" s="245"/>
      <c r="D6" s="246"/>
      <c r="E6" s="246"/>
      <c r="F6" s="246"/>
      <c r="G6" s="246"/>
      <c r="H6" s="246"/>
      <c r="I6" s="246"/>
      <c r="J6" s="246"/>
      <c r="K6" s="246"/>
      <c r="L6" s="246"/>
      <c r="M6" s="247"/>
      <c r="N6" s="107"/>
      <c r="O6" s="31"/>
      <c r="P6" s="9"/>
      <c r="Q6" s="9"/>
    </row>
    <row r="7" spans="1:17" ht="14.25" customHeight="1" x14ac:dyDescent="0.2">
      <c r="A7" s="111" t="s">
        <v>34</v>
      </c>
      <c r="B7" s="64"/>
      <c r="C7" s="79"/>
      <c r="D7" s="80"/>
      <c r="E7" s="80"/>
      <c r="F7" s="80"/>
      <c r="G7" s="81"/>
      <c r="H7" s="81"/>
      <c r="I7" s="81"/>
      <c r="J7" s="81"/>
      <c r="K7" s="81"/>
      <c r="L7" s="81"/>
      <c r="M7" s="82"/>
      <c r="N7" s="110"/>
      <c r="O7" s="83"/>
      <c r="P7" s="9"/>
      <c r="Q7" s="9"/>
    </row>
    <row r="8" spans="1:17" ht="12.75" customHeight="1" x14ac:dyDescent="0.2">
      <c r="A8" s="111" t="s">
        <v>17</v>
      </c>
      <c r="B8" s="64"/>
      <c r="C8" s="79"/>
      <c r="D8" s="80"/>
      <c r="E8" s="80"/>
      <c r="F8" s="80"/>
      <c r="G8" s="81"/>
      <c r="H8" s="81"/>
      <c r="I8" s="81"/>
      <c r="J8" s="81"/>
      <c r="K8" s="81"/>
      <c r="L8" s="81"/>
      <c r="M8" s="82"/>
      <c r="N8" s="110"/>
      <c r="O8" s="35">
        <v>216</v>
      </c>
      <c r="P8" s="9"/>
      <c r="Q8" s="9"/>
    </row>
    <row r="9" spans="1:17" ht="15" x14ac:dyDescent="0.25">
      <c r="A9" s="50"/>
      <c r="B9" s="150" t="s">
        <v>80</v>
      </c>
      <c r="C9" s="25">
        <v>200</v>
      </c>
      <c r="D9" s="22">
        <v>5.9</v>
      </c>
      <c r="E9" s="22">
        <v>10</v>
      </c>
      <c r="F9" s="22">
        <v>3.3</v>
      </c>
      <c r="G9" s="22">
        <v>0.09</v>
      </c>
      <c r="H9" s="22">
        <v>1.3</v>
      </c>
      <c r="I9" s="22">
        <v>0.26</v>
      </c>
      <c r="J9" s="22">
        <v>118.5</v>
      </c>
      <c r="K9" s="22">
        <v>129.80000000000001</v>
      </c>
      <c r="L9" s="22">
        <v>22.1</v>
      </c>
      <c r="M9" s="22">
        <v>3.5</v>
      </c>
      <c r="N9" s="22">
        <v>263.22000000000003</v>
      </c>
      <c r="O9" s="65"/>
      <c r="P9" s="28"/>
      <c r="Q9" s="9"/>
    </row>
    <row r="10" spans="1:17" ht="15" x14ac:dyDescent="0.25">
      <c r="A10" s="50"/>
      <c r="B10" s="209" t="s">
        <v>52</v>
      </c>
      <c r="C10" s="13">
        <v>40</v>
      </c>
      <c r="D10" s="52">
        <v>5.0999999999999996</v>
      </c>
      <c r="E10" s="93">
        <v>2</v>
      </c>
      <c r="F10" s="52">
        <v>0.3</v>
      </c>
      <c r="G10" s="159">
        <v>0.03</v>
      </c>
      <c r="H10" s="93">
        <v>0</v>
      </c>
      <c r="I10" s="52">
        <v>0.1</v>
      </c>
      <c r="J10" s="52">
        <v>18</v>
      </c>
      <c r="K10" s="159">
        <v>30.2</v>
      </c>
      <c r="L10" s="93">
        <v>5</v>
      </c>
      <c r="M10" s="161">
        <v>5.5</v>
      </c>
      <c r="N10" s="159">
        <v>63</v>
      </c>
      <c r="O10" s="160">
        <v>213</v>
      </c>
      <c r="P10" s="28"/>
      <c r="Q10" s="9"/>
    </row>
    <row r="11" spans="1:17" ht="15" x14ac:dyDescent="0.25">
      <c r="A11" s="51"/>
      <c r="B11" s="205" t="s">
        <v>18</v>
      </c>
      <c r="C11" s="20">
        <v>50</v>
      </c>
      <c r="D11" s="15">
        <v>4</v>
      </c>
      <c r="E11" s="15">
        <v>0.24</v>
      </c>
      <c r="F11" s="15">
        <v>20.07</v>
      </c>
      <c r="G11" s="15">
        <v>0</v>
      </c>
      <c r="H11" s="15">
        <v>0</v>
      </c>
      <c r="I11" s="15">
        <v>0</v>
      </c>
      <c r="J11" s="26">
        <v>0</v>
      </c>
      <c r="K11" s="15">
        <v>0</v>
      </c>
      <c r="L11" s="15">
        <v>0</v>
      </c>
      <c r="M11" s="15">
        <v>0</v>
      </c>
      <c r="N11" s="15">
        <v>94.73</v>
      </c>
      <c r="O11" s="23">
        <v>52</v>
      </c>
      <c r="P11" s="28"/>
      <c r="Q11" s="9"/>
    </row>
    <row r="12" spans="1:17" ht="15" x14ac:dyDescent="0.25">
      <c r="A12" s="54"/>
      <c r="B12" s="206" t="s">
        <v>20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7"/>
      <c r="N12" s="17"/>
      <c r="O12" s="38"/>
      <c r="P12" s="28"/>
      <c r="Q12" s="9"/>
    </row>
    <row r="13" spans="1:17" ht="15" x14ac:dyDescent="0.25">
      <c r="A13" s="93"/>
      <c r="B13" s="207" t="s">
        <v>19</v>
      </c>
      <c r="C13" s="27">
        <v>10</v>
      </c>
      <c r="D13" s="2">
        <v>0.4</v>
      </c>
      <c r="E13" s="2">
        <v>3.56</v>
      </c>
      <c r="F13" s="2">
        <v>0.04</v>
      </c>
      <c r="G13" s="2">
        <v>0</v>
      </c>
      <c r="H13" s="2">
        <v>0</v>
      </c>
      <c r="I13" s="2">
        <v>0.04</v>
      </c>
      <c r="J13" s="2">
        <v>0.6</v>
      </c>
      <c r="K13" s="2">
        <v>0.95</v>
      </c>
      <c r="L13" s="27">
        <v>0</v>
      </c>
      <c r="M13" s="2">
        <v>0.02</v>
      </c>
      <c r="N13" s="2">
        <v>37.4</v>
      </c>
      <c r="O13" s="8">
        <v>33</v>
      </c>
      <c r="P13" s="28"/>
      <c r="Q13" s="9"/>
    </row>
    <row r="14" spans="1:17" ht="15" x14ac:dyDescent="0.25">
      <c r="A14" s="52"/>
      <c r="B14" s="208" t="s">
        <v>79</v>
      </c>
      <c r="C14" s="2">
        <v>200</v>
      </c>
      <c r="D14" s="2">
        <v>0</v>
      </c>
      <c r="E14" s="2">
        <v>0</v>
      </c>
      <c r="F14" s="2">
        <v>0</v>
      </c>
      <c r="G14" s="2">
        <v>0</v>
      </c>
      <c r="H14" s="2">
        <v>0.1</v>
      </c>
      <c r="I14" s="2">
        <v>0</v>
      </c>
      <c r="J14" s="2">
        <v>33.200000000000003</v>
      </c>
      <c r="K14" s="2">
        <v>19.05</v>
      </c>
      <c r="L14" s="2">
        <v>17.399999999999999</v>
      </c>
      <c r="M14" s="2">
        <v>2.7</v>
      </c>
      <c r="N14" s="2">
        <v>5</v>
      </c>
      <c r="O14" s="8">
        <v>376</v>
      </c>
      <c r="P14" s="28"/>
    </row>
    <row r="15" spans="1:17" ht="14.25" x14ac:dyDescent="0.2">
      <c r="A15" s="40"/>
      <c r="B15" s="210"/>
      <c r="C15" s="13"/>
      <c r="D15" s="157"/>
      <c r="E15" s="157"/>
      <c r="F15" s="156"/>
      <c r="G15" s="157"/>
      <c r="H15" s="157"/>
      <c r="I15" s="154"/>
      <c r="J15" s="157"/>
      <c r="K15" s="157"/>
      <c r="L15" s="157"/>
      <c r="M15" s="12"/>
      <c r="N15" s="13"/>
      <c r="O15" s="116"/>
      <c r="P15" s="108"/>
      <c r="Q15" s="9"/>
    </row>
    <row r="16" spans="1:17" ht="15" x14ac:dyDescent="0.25">
      <c r="A16" s="112" t="s">
        <v>35</v>
      </c>
      <c r="B16" s="211"/>
      <c r="C16" s="49">
        <f t="shared" ref="C16:L16" si="0">SUM(C9:C14)</f>
        <v>500</v>
      </c>
      <c r="D16" s="37">
        <v>27</v>
      </c>
      <c r="E16" s="114">
        <v>15.8</v>
      </c>
      <c r="F16" s="103">
        <f t="shared" si="0"/>
        <v>23.71</v>
      </c>
      <c r="G16" s="37">
        <f t="shared" si="0"/>
        <v>0.12</v>
      </c>
      <c r="H16" s="37">
        <f t="shared" si="0"/>
        <v>1.4000000000000001</v>
      </c>
      <c r="I16" s="12">
        <f t="shared" si="0"/>
        <v>0.39999999999999997</v>
      </c>
      <c r="J16" s="37">
        <v>170.3</v>
      </c>
      <c r="K16" s="37">
        <v>180</v>
      </c>
      <c r="L16" s="37">
        <f t="shared" si="0"/>
        <v>44.5</v>
      </c>
      <c r="M16" s="12">
        <v>11.72</v>
      </c>
      <c r="N16" s="49">
        <f>SUM(D16:M16)</f>
        <v>474.95000000000005</v>
      </c>
      <c r="O16" s="61"/>
      <c r="P16" s="108"/>
      <c r="Q16" s="9"/>
    </row>
    <row r="17" spans="1:17" ht="14.25" x14ac:dyDescent="0.2">
      <c r="A17" s="112" t="s">
        <v>36</v>
      </c>
      <c r="B17" s="210"/>
      <c r="C17" s="31"/>
      <c r="D17" s="41"/>
      <c r="E17" s="41"/>
      <c r="F17" s="34"/>
      <c r="G17" s="27"/>
      <c r="H17" s="27"/>
      <c r="I17" s="2"/>
      <c r="J17" s="27"/>
      <c r="K17" s="27"/>
      <c r="L17" s="27"/>
      <c r="M17" s="2"/>
      <c r="N17" s="13"/>
      <c r="O17" s="46"/>
      <c r="P17" s="108"/>
      <c r="Q17" s="9"/>
    </row>
    <row r="18" spans="1:17" ht="14.25" x14ac:dyDescent="0.2">
      <c r="A18" s="40"/>
      <c r="B18" s="210"/>
      <c r="C18" s="31"/>
      <c r="D18" s="41"/>
      <c r="E18" s="41"/>
      <c r="F18" s="34"/>
      <c r="G18" s="37"/>
      <c r="H18" s="27"/>
      <c r="I18" s="2"/>
      <c r="J18" s="27"/>
      <c r="K18" s="27"/>
      <c r="L18" s="27"/>
      <c r="M18" s="2"/>
      <c r="N18" s="13"/>
      <c r="O18" s="46"/>
      <c r="P18" s="108"/>
      <c r="Q18" s="9"/>
    </row>
    <row r="19" spans="1:17" ht="14.25" x14ac:dyDescent="0.2">
      <c r="A19" s="112" t="s">
        <v>26</v>
      </c>
      <c r="B19" s="210"/>
      <c r="C19" s="31"/>
      <c r="D19" s="27"/>
      <c r="E19" s="27"/>
      <c r="F19" s="7"/>
      <c r="G19" s="37"/>
      <c r="H19" s="27"/>
      <c r="I19" s="2"/>
      <c r="J19" s="6"/>
      <c r="K19" s="6"/>
      <c r="L19" s="6"/>
      <c r="M19" s="117"/>
      <c r="N19" s="118"/>
      <c r="O19" s="119"/>
      <c r="P19" s="108"/>
      <c r="Q19" s="9"/>
    </row>
    <row r="20" spans="1:17" ht="15" x14ac:dyDescent="0.25">
      <c r="A20" s="40"/>
      <c r="B20" s="206"/>
      <c r="C20" s="33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4"/>
      <c r="O20" s="43"/>
      <c r="P20" s="108"/>
      <c r="Q20" s="9"/>
    </row>
    <row r="21" spans="1:17" ht="21" customHeight="1" x14ac:dyDescent="0.2">
      <c r="A21" s="40"/>
      <c r="B21" s="227" t="s">
        <v>81</v>
      </c>
      <c r="C21" s="159">
        <v>200</v>
      </c>
      <c r="D21" s="27">
        <v>5.2</v>
      </c>
      <c r="E21" s="27">
        <v>3.02</v>
      </c>
      <c r="F21" s="7">
        <v>16.66</v>
      </c>
      <c r="G21" s="27">
        <v>0.09</v>
      </c>
      <c r="H21" s="27" t="s">
        <v>48</v>
      </c>
      <c r="I21" s="2">
        <v>0.15</v>
      </c>
      <c r="J21" s="27">
        <v>200</v>
      </c>
      <c r="K21" s="27">
        <v>98.44</v>
      </c>
      <c r="L21" s="27">
        <v>16.8</v>
      </c>
      <c r="M21" s="2">
        <v>1.6</v>
      </c>
      <c r="N21" s="13">
        <v>190</v>
      </c>
      <c r="O21" s="116">
        <v>102</v>
      </c>
      <c r="P21" s="108"/>
      <c r="Q21" s="9"/>
    </row>
    <row r="22" spans="1:17" ht="18.75" customHeight="1" thickBot="1" x14ac:dyDescent="0.25">
      <c r="A22" s="40"/>
      <c r="B22" s="226" t="s">
        <v>82</v>
      </c>
      <c r="C22" s="13">
        <v>90</v>
      </c>
      <c r="D22" s="27">
        <v>16.350000000000001</v>
      </c>
      <c r="E22" s="27">
        <v>5.0999999999999996</v>
      </c>
      <c r="F22" s="7">
        <v>16.7</v>
      </c>
      <c r="G22" s="27">
        <v>0.04</v>
      </c>
      <c r="H22" s="27">
        <v>0.6</v>
      </c>
      <c r="I22" s="2">
        <v>0.12</v>
      </c>
      <c r="J22" s="27">
        <v>22.57</v>
      </c>
      <c r="K22" s="27">
        <v>76.36</v>
      </c>
      <c r="L22" s="27">
        <v>18.3</v>
      </c>
      <c r="M22" s="2">
        <v>0.86</v>
      </c>
      <c r="N22" s="13">
        <v>193</v>
      </c>
      <c r="O22" s="116"/>
      <c r="P22" s="108"/>
      <c r="Q22" s="9"/>
    </row>
    <row r="23" spans="1:17" ht="30.75" thickBot="1" x14ac:dyDescent="0.25">
      <c r="A23" s="40"/>
      <c r="B23" s="226" t="s">
        <v>55</v>
      </c>
      <c r="C23" s="159">
        <v>200</v>
      </c>
      <c r="D23" s="27">
        <v>2.2000000000000002</v>
      </c>
      <c r="E23" s="27">
        <v>12.7</v>
      </c>
      <c r="F23" s="7">
        <v>16.5</v>
      </c>
      <c r="G23" s="27">
        <v>0</v>
      </c>
      <c r="H23" s="27">
        <v>11.4</v>
      </c>
      <c r="I23" s="2">
        <v>0.2</v>
      </c>
      <c r="J23" s="27">
        <v>34.1</v>
      </c>
      <c r="K23" s="27">
        <v>65.400000000000006</v>
      </c>
      <c r="L23" s="27">
        <v>18.899999999999999</v>
      </c>
      <c r="M23" s="2">
        <v>7.0000000000000007E-2</v>
      </c>
      <c r="N23" s="13">
        <v>209.4</v>
      </c>
      <c r="O23" s="116">
        <v>298</v>
      </c>
      <c r="P23" s="108"/>
      <c r="Q23" s="9"/>
    </row>
    <row r="24" spans="1:17" ht="15" x14ac:dyDescent="0.25">
      <c r="A24" s="40"/>
      <c r="B24" s="212" t="s">
        <v>23</v>
      </c>
      <c r="C24" s="13">
        <v>200</v>
      </c>
      <c r="D24" s="27">
        <v>0.6</v>
      </c>
      <c r="E24" s="27">
        <v>0.53</v>
      </c>
      <c r="F24" s="7">
        <v>32</v>
      </c>
      <c r="G24" s="27">
        <v>0.12</v>
      </c>
      <c r="H24" s="27">
        <v>0</v>
      </c>
      <c r="I24" s="2">
        <v>0.01</v>
      </c>
      <c r="J24" s="27">
        <v>21.13</v>
      </c>
      <c r="K24" s="27">
        <v>20</v>
      </c>
      <c r="L24" s="27">
        <v>16</v>
      </c>
      <c r="M24" s="2">
        <v>7.0000000000000007E-2</v>
      </c>
      <c r="N24" s="13">
        <v>131</v>
      </c>
      <c r="O24" s="116">
        <v>402</v>
      </c>
      <c r="P24" s="108"/>
      <c r="Q24" s="9"/>
    </row>
    <row r="25" spans="1:17" ht="15" x14ac:dyDescent="0.25">
      <c r="A25" s="63"/>
      <c r="B25" s="213" t="s">
        <v>21</v>
      </c>
      <c r="C25" s="15">
        <v>40</v>
      </c>
      <c r="D25" s="16">
        <v>2.65</v>
      </c>
      <c r="E25" s="20">
        <v>0.35</v>
      </c>
      <c r="F25" s="15">
        <v>17.14</v>
      </c>
      <c r="G25" s="15">
        <v>0.17</v>
      </c>
      <c r="H25" s="15">
        <v>0</v>
      </c>
      <c r="I25" s="15">
        <v>0</v>
      </c>
      <c r="J25" s="15">
        <v>7.2</v>
      </c>
      <c r="K25" s="15">
        <v>34.799999999999997</v>
      </c>
      <c r="L25" s="15">
        <v>7.6</v>
      </c>
      <c r="M25" s="15">
        <v>1.6</v>
      </c>
      <c r="N25" s="15">
        <v>99</v>
      </c>
      <c r="O25" s="23"/>
      <c r="P25" s="28"/>
      <c r="Q25" s="9"/>
    </row>
    <row r="26" spans="1:17" ht="15" x14ac:dyDescent="0.25">
      <c r="A26" s="40"/>
      <c r="B26" s="209" t="s">
        <v>22</v>
      </c>
      <c r="C26" s="14"/>
      <c r="D26" s="16"/>
      <c r="E26" s="47"/>
      <c r="F26" s="47"/>
      <c r="G26" s="47"/>
      <c r="H26" s="47"/>
      <c r="I26" s="47"/>
      <c r="J26" s="47"/>
      <c r="K26" s="47"/>
      <c r="L26" s="47"/>
      <c r="M26" s="14"/>
      <c r="N26" s="47"/>
      <c r="O26" s="44"/>
      <c r="P26" s="28"/>
      <c r="Q26" s="9"/>
    </row>
    <row r="27" spans="1:17" x14ac:dyDescent="0.2">
      <c r="A27" s="40"/>
      <c r="B27" s="17"/>
      <c r="C27" s="14"/>
      <c r="D27" s="18"/>
      <c r="E27" s="18"/>
      <c r="F27" s="18"/>
      <c r="G27" s="18"/>
      <c r="H27" s="47"/>
      <c r="I27" s="47"/>
      <c r="J27" s="18"/>
      <c r="K27" s="18"/>
      <c r="L27" s="18"/>
      <c r="M27" s="14"/>
      <c r="N27" s="47"/>
      <c r="O27" s="44"/>
      <c r="P27" s="28"/>
      <c r="Q27" s="9"/>
    </row>
    <row r="28" spans="1:17" x14ac:dyDescent="0.2">
      <c r="A28" s="112" t="s">
        <v>35</v>
      </c>
      <c r="B28" s="58"/>
      <c r="C28" s="59">
        <f t="shared" ref="C28" si="1">SUM(C20:C27)</f>
        <v>730</v>
      </c>
      <c r="D28" s="58">
        <v>27</v>
      </c>
      <c r="E28" s="58">
        <v>21.7</v>
      </c>
      <c r="F28" s="58">
        <v>99</v>
      </c>
      <c r="G28" s="58">
        <v>0.42</v>
      </c>
      <c r="H28" s="62">
        <v>12</v>
      </c>
      <c r="I28" s="62">
        <f>SUM(I20:I27)</f>
        <v>0.48000000000000004</v>
      </c>
      <c r="J28" s="58">
        <v>285</v>
      </c>
      <c r="K28" s="58">
        <v>295</v>
      </c>
      <c r="L28" s="58">
        <v>77.599999999999994</v>
      </c>
      <c r="M28" s="59">
        <v>4.2</v>
      </c>
      <c r="N28" s="62">
        <f>SUM(D28:M28)</f>
        <v>822.4</v>
      </c>
      <c r="O28" s="121"/>
      <c r="P28" s="28"/>
      <c r="Q28" s="9"/>
    </row>
    <row r="29" spans="1:17" x14ac:dyDescent="0.2">
      <c r="A29" s="112" t="s">
        <v>37</v>
      </c>
      <c r="B29" s="17"/>
      <c r="C29" s="14"/>
      <c r="D29" s="18"/>
      <c r="E29" s="18"/>
      <c r="F29" s="18"/>
      <c r="G29" s="18"/>
      <c r="H29" s="47"/>
      <c r="I29" s="47"/>
      <c r="J29" s="18"/>
      <c r="K29" s="18"/>
      <c r="L29" s="18"/>
      <c r="M29" s="14"/>
      <c r="N29" s="47"/>
      <c r="O29" s="44"/>
      <c r="P29" s="28"/>
      <c r="Q29" s="9"/>
    </row>
    <row r="30" spans="1:17" x14ac:dyDescent="0.2">
      <c r="A30" s="112"/>
      <c r="B30" s="225"/>
      <c r="C30" s="14"/>
      <c r="D30" s="18"/>
      <c r="E30" s="18"/>
      <c r="F30" s="18"/>
      <c r="G30" s="18"/>
      <c r="H30" s="47"/>
      <c r="I30" s="47"/>
      <c r="J30" s="18"/>
      <c r="K30" s="18"/>
      <c r="L30" s="18"/>
      <c r="M30" s="14"/>
      <c r="N30" s="47"/>
      <c r="O30" s="44"/>
      <c r="P30" s="28"/>
      <c r="Q30" s="9"/>
    </row>
    <row r="31" spans="1:17" x14ac:dyDescent="0.2">
      <c r="A31" s="112" t="s">
        <v>88</v>
      </c>
      <c r="B31" s="225" t="s">
        <v>94</v>
      </c>
      <c r="C31" s="228">
        <v>200</v>
      </c>
      <c r="D31" s="18">
        <v>1</v>
      </c>
      <c r="E31" s="18"/>
      <c r="F31" s="18">
        <v>20.2</v>
      </c>
      <c r="G31" s="18">
        <v>0.02</v>
      </c>
      <c r="H31" s="47">
        <v>4</v>
      </c>
      <c r="I31" s="47"/>
      <c r="J31" s="18">
        <v>14</v>
      </c>
      <c r="K31" s="18"/>
      <c r="L31" s="18"/>
      <c r="M31" s="14">
        <v>2.8</v>
      </c>
      <c r="N31" s="47">
        <v>85.34</v>
      </c>
      <c r="O31" s="44"/>
      <c r="P31" s="28"/>
      <c r="Q31" s="9"/>
    </row>
    <row r="32" spans="1:17" x14ac:dyDescent="0.2">
      <c r="A32" s="112"/>
      <c r="B32" s="225" t="s">
        <v>95</v>
      </c>
      <c r="C32" s="59">
        <v>100</v>
      </c>
      <c r="D32" s="18">
        <v>0.7</v>
      </c>
      <c r="E32" s="18"/>
      <c r="F32" s="18">
        <v>8.6</v>
      </c>
      <c r="G32" s="18">
        <v>0.04</v>
      </c>
      <c r="H32" s="47">
        <v>12</v>
      </c>
      <c r="I32" s="47">
        <v>0.02</v>
      </c>
      <c r="J32" s="18">
        <v>16.899999999999999</v>
      </c>
      <c r="K32" s="18">
        <v>7.0000000000000007E-2</v>
      </c>
      <c r="L32" s="18">
        <v>9</v>
      </c>
      <c r="M32" s="14">
        <v>0.5</v>
      </c>
      <c r="N32" s="47">
        <v>43.4</v>
      </c>
      <c r="O32" s="44"/>
      <c r="P32" s="28"/>
      <c r="Q32" s="9"/>
    </row>
    <row r="33" spans="1:21" x14ac:dyDescent="0.2">
      <c r="A33" s="112" t="s">
        <v>35</v>
      </c>
      <c r="B33" s="225"/>
      <c r="C33" s="229"/>
      <c r="D33" s="18"/>
      <c r="E33" s="18"/>
      <c r="F33" s="18"/>
      <c r="G33" s="18"/>
      <c r="H33" s="47"/>
      <c r="I33" s="47"/>
      <c r="J33" s="18"/>
      <c r="K33" s="18"/>
      <c r="L33" s="18"/>
      <c r="M33" s="14"/>
      <c r="N33" s="47"/>
      <c r="O33" s="44"/>
      <c r="P33" s="28"/>
      <c r="Q33" s="9"/>
    </row>
    <row r="34" spans="1:21" x14ac:dyDescent="0.2">
      <c r="A34" s="112" t="s">
        <v>89</v>
      </c>
      <c r="B34" s="225"/>
      <c r="C34" s="59">
        <v>300</v>
      </c>
      <c r="D34" s="232">
        <v>1.7</v>
      </c>
      <c r="E34" s="232"/>
      <c r="F34" s="232">
        <v>28.6</v>
      </c>
      <c r="G34" s="232">
        <v>0.06</v>
      </c>
      <c r="H34" s="233">
        <v>16</v>
      </c>
      <c r="I34" s="233">
        <v>0.02</v>
      </c>
      <c r="J34" s="232">
        <v>30.9</v>
      </c>
      <c r="K34" s="232">
        <v>7.0000000000000007E-2</v>
      </c>
      <c r="L34" s="232">
        <v>9</v>
      </c>
      <c r="M34" s="229">
        <v>3.3</v>
      </c>
      <c r="N34" s="233">
        <v>128.76</v>
      </c>
      <c r="O34" s="44"/>
      <c r="P34" s="28"/>
      <c r="Q34" s="9"/>
    </row>
    <row r="35" spans="1:21" x14ac:dyDescent="0.2">
      <c r="A35" s="112"/>
      <c r="B35" s="225"/>
      <c r="C35" s="229"/>
      <c r="D35" s="18"/>
      <c r="E35" s="18"/>
      <c r="F35" s="18"/>
      <c r="G35" s="18"/>
      <c r="H35" s="47"/>
      <c r="I35" s="47"/>
      <c r="J35" s="18"/>
      <c r="K35" s="18"/>
      <c r="L35" s="18"/>
      <c r="M35" s="14"/>
      <c r="N35" s="47"/>
      <c r="O35" s="44"/>
      <c r="P35" s="28"/>
      <c r="Q35" s="9"/>
    </row>
    <row r="36" spans="1:21" x14ac:dyDescent="0.2">
      <c r="A36" s="112" t="s">
        <v>90</v>
      </c>
      <c r="B36" s="225" t="s">
        <v>96</v>
      </c>
      <c r="C36" s="59">
        <v>220</v>
      </c>
      <c r="D36" s="18">
        <v>10.35</v>
      </c>
      <c r="E36" s="18">
        <v>13.5</v>
      </c>
      <c r="F36" s="18">
        <v>50.55</v>
      </c>
      <c r="G36" s="18">
        <v>0.24</v>
      </c>
      <c r="H36" s="47">
        <v>0.3</v>
      </c>
      <c r="I36" s="47"/>
      <c r="J36" s="18">
        <v>188.1</v>
      </c>
      <c r="K36" s="18"/>
      <c r="L36" s="18"/>
      <c r="M36" s="14">
        <v>1.71</v>
      </c>
      <c r="N36" s="47">
        <v>367.5</v>
      </c>
      <c r="O36" s="44"/>
      <c r="P36" s="28"/>
      <c r="Q36" s="9"/>
    </row>
    <row r="37" spans="1:21" x14ac:dyDescent="0.2">
      <c r="A37" s="112"/>
      <c r="B37" s="225" t="s">
        <v>97</v>
      </c>
      <c r="C37" s="59">
        <v>220</v>
      </c>
      <c r="D37" s="18">
        <v>4.2</v>
      </c>
      <c r="E37" s="18">
        <v>3.62</v>
      </c>
      <c r="F37" s="18">
        <v>17.28</v>
      </c>
      <c r="G37" s="18">
        <v>0.06</v>
      </c>
      <c r="H37" s="47">
        <v>1.6</v>
      </c>
      <c r="I37" s="47"/>
      <c r="J37" s="18">
        <v>152.94</v>
      </c>
      <c r="K37" s="18"/>
      <c r="L37" s="18"/>
      <c r="M37" s="14">
        <v>0.54</v>
      </c>
      <c r="N37" s="47">
        <v>118.66</v>
      </c>
      <c r="O37" s="44"/>
      <c r="P37" s="28"/>
      <c r="Q37" s="9"/>
    </row>
    <row r="38" spans="1:21" ht="15" x14ac:dyDescent="0.25">
      <c r="A38" s="112"/>
      <c r="B38" s="205" t="s">
        <v>18</v>
      </c>
      <c r="C38" s="59">
        <v>60</v>
      </c>
      <c r="D38" s="18">
        <v>2.1</v>
      </c>
      <c r="E38" s="18">
        <v>0.27</v>
      </c>
      <c r="F38" s="18">
        <v>14.01</v>
      </c>
      <c r="G38" s="18">
        <v>0.06</v>
      </c>
      <c r="H38" s="47"/>
      <c r="I38" s="47"/>
      <c r="J38" s="18">
        <v>6.9</v>
      </c>
      <c r="K38" s="18">
        <v>0.81</v>
      </c>
      <c r="L38" s="18">
        <v>9.9</v>
      </c>
      <c r="M38" s="14">
        <v>0.56999999999999995</v>
      </c>
      <c r="N38" s="47">
        <v>64.08</v>
      </c>
      <c r="O38" s="44"/>
      <c r="P38" s="28"/>
      <c r="Q38" s="9"/>
    </row>
    <row r="39" spans="1:21" ht="15" x14ac:dyDescent="0.25">
      <c r="A39" s="112"/>
      <c r="B39" s="206" t="s">
        <v>20</v>
      </c>
      <c r="C39" s="59"/>
      <c r="D39" s="18"/>
      <c r="E39" s="18"/>
      <c r="F39" s="18"/>
      <c r="G39" s="18"/>
      <c r="H39" s="47"/>
      <c r="I39" s="47"/>
      <c r="J39" s="18"/>
      <c r="K39" s="18"/>
      <c r="L39" s="18"/>
      <c r="M39" s="14"/>
      <c r="N39" s="47"/>
      <c r="O39" s="44"/>
      <c r="P39" s="28"/>
      <c r="Q39" s="9"/>
    </row>
    <row r="40" spans="1:21" x14ac:dyDescent="0.2">
      <c r="A40" s="112"/>
      <c r="B40" s="225"/>
      <c r="C40" s="229"/>
      <c r="D40" s="18"/>
      <c r="E40" s="18"/>
      <c r="F40" s="18"/>
      <c r="G40" s="18"/>
      <c r="H40" s="47"/>
      <c r="I40" s="47"/>
      <c r="J40" s="18"/>
      <c r="K40" s="18"/>
      <c r="L40" s="18"/>
      <c r="M40" s="14"/>
      <c r="N40" s="47"/>
      <c r="O40" s="44"/>
      <c r="P40" s="28"/>
      <c r="Q40" s="9"/>
    </row>
    <row r="41" spans="1:21" x14ac:dyDescent="0.2">
      <c r="A41" s="112" t="s">
        <v>91</v>
      </c>
      <c r="B41" s="225"/>
      <c r="C41" s="59">
        <f>SUM(C36:C40)</f>
        <v>500</v>
      </c>
      <c r="D41" s="232">
        <v>16.66</v>
      </c>
      <c r="E41" s="232">
        <v>17.39</v>
      </c>
      <c r="F41" s="232">
        <v>81.84</v>
      </c>
      <c r="G41" s="232">
        <v>0.36</v>
      </c>
      <c r="H41" s="233">
        <v>1.9</v>
      </c>
      <c r="I41" s="233"/>
      <c r="J41" s="232">
        <v>347.9</v>
      </c>
      <c r="K41" s="232">
        <v>0.81</v>
      </c>
      <c r="L41" s="232">
        <v>9.9</v>
      </c>
      <c r="M41" s="229">
        <v>2.85</v>
      </c>
      <c r="N41" s="233">
        <v>550.24</v>
      </c>
      <c r="O41" s="44"/>
      <c r="P41" s="28"/>
      <c r="Q41" s="9"/>
    </row>
    <row r="42" spans="1:21" x14ac:dyDescent="0.2">
      <c r="A42" s="112" t="s">
        <v>92</v>
      </c>
      <c r="B42" s="225"/>
      <c r="C42" s="229"/>
      <c r="D42" s="18"/>
      <c r="E42" s="18"/>
      <c r="F42" s="18"/>
      <c r="G42" s="18"/>
      <c r="H42" s="47"/>
      <c r="I42" s="47"/>
      <c r="J42" s="18"/>
      <c r="K42" s="18"/>
      <c r="L42" s="18"/>
      <c r="M42" s="14"/>
      <c r="N42" s="47"/>
      <c r="O42" s="44"/>
      <c r="P42" s="28"/>
      <c r="Q42" s="9"/>
    </row>
    <row r="43" spans="1:21" x14ac:dyDescent="0.2">
      <c r="A43" s="112"/>
      <c r="B43" s="225"/>
      <c r="C43" s="229"/>
      <c r="D43" s="18"/>
      <c r="E43" s="18"/>
      <c r="F43" s="18"/>
      <c r="G43" s="18"/>
      <c r="H43" s="47"/>
      <c r="I43" s="47"/>
      <c r="J43" s="18"/>
      <c r="K43" s="18"/>
      <c r="L43" s="18"/>
      <c r="M43" s="14"/>
      <c r="N43" s="47"/>
      <c r="O43" s="44"/>
      <c r="P43" s="28"/>
      <c r="Q43" s="9"/>
    </row>
    <row r="44" spans="1:21" x14ac:dyDescent="0.2">
      <c r="A44" s="112" t="s">
        <v>93</v>
      </c>
      <c r="B44" s="225" t="s">
        <v>98</v>
      </c>
      <c r="C44" s="59">
        <v>200</v>
      </c>
      <c r="D44" s="232">
        <v>14.35</v>
      </c>
      <c r="E44" s="232">
        <v>10.95</v>
      </c>
      <c r="F44" s="232">
        <v>37.9</v>
      </c>
      <c r="G44" s="232">
        <v>5.3</v>
      </c>
      <c r="H44" s="233">
        <v>1.5</v>
      </c>
      <c r="I44" s="233">
        <v>0.06</v>
      </c>
      <c r="J44" s="232">
        <v>146</v>
      </c>
      <c r="K44" s="232"/>
      <c r="L44" s="232">
        <v>18</v>
      </c>
      <c r="M44" s="229">
        <v>16.16</v>
      </c>
      <c r="N44" s="233">
        <v>235</v>
      </c>
      <c r="O44" s="44"/>
      <c r="P44" s="28"/>
      <c r="Q44" s="9"/>
    </row>
    <row r="45" spans="1:21" x14ac:dyDescent="0.2">
      <c r="A45" s="112"/>
      <c r="B45" s="225"/>
      <c r="C45" s="229"/>
      <c r="D45" s="18"/>
      <c r="E45" s="18"/>
      <c r="F45" s="18"/>
      <c r="G45" s="18"/>
      <c r="H45" s="47"/>
      <c r="I45" s="47"/>
      <c r="J45" s="18"/>
      <c r="K45" s="18"/>
      <c r="L45" s="18"/>
      <c r="M45" s="14"/>
      <c r="N45" s="47"/>
      <c r="O45" s="44"/>
      <c r="P45" s="28"/>
      <c r="Q45" s="9"/>
    </row>
    <row r="46" spans="1:21" x14ac:dyDescent="0.2">
      <c r="A46" s="112"/>
      <c r="B46" s="204"/>
      <c r="C46" s="229"/>
      <c r="D46" s="18"/>
      <c r="E46" s="18"/>
      <c r="F46" s="18"/>
      <c r="G46" s="18"/>
      <c r="H46" s="47"/>
      <c r="I46" s="47"/>
      <c r="J46" s="18"/>
      <c r="K46" s="18"/>
      <c r="L46" s="18"/>
      <c r="M46" s="14"/>
      <c r="N46" s="47"/>
      <c r="O46" s="44"/>
      <c r="P46" s="28"/>
      <c r="Q46" s="9"/>
    </row>
    <row r="47" spans="1:21" ht="15" x14ac:dyDescent="0.25">
      <c r="A47" s="41"/>
      <c r="B47" s="98" t="s">
        <v>24</v>
      </c>
      <c r="C47" s="122"/>
      <c r="D47" s="123">
        <v>87.6</v>
      </c>
      <c r="E47" s="124">
        <v>65.84</v>
      </c>
      <c r="F47" s="124">
        <v>271.05</v>
      </c>
      <c r="G47" s="124">
        <v>6.26</v>
      </c>
      <c r="H47" s="125">
        <v>32.799999999999997</v>
      </c>
      <c r="I47" s="125">
        <v>0.96</v>
      </c>
      <c r="J47" s="123">
        <v>980.1</v>
      </c>
      <c r="K47" s="124">
        <v>475.88</v>
      </c>
      <c r="L47" s="124">
        <v>159</v>
      </c>
      <c r="M47" s="125">
        <v>38.229999999999997</v>
      </c>
      <c r="N47" s="127">
        <v>2211.35</v>
      </c>
      <c r="O47" s="126"/>
      <c r="P47" s="109"/>
      <c r="Q47" s="9"/>
      <c r="T47" s="48"/>
      <c r="U47" s="9"/>
    </row>
  </sheetData>
  <mergeCells count="8">
    <mergeCell ref="O3:O4"/>
    <mergeCell ref="C6:M6"/>
    <mergeCell ref="D2:I2"/>
    <mergeCell ref="G3:I3"/>
    <mergeCell ref="B3:B4"/>
    <mergeCell ref="C3:C4"/>
    <mergeCell ref="D3:F3"/>
    <mergeCell ref="J3:M3"/>
  </mergeCells>
  <phoneticPr fontId="2" type="noConversion"/>
  <pageMargins left="0.86614173228346458" right="0.35433070866141736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8"/>
  <sheetViews>
    <sheetView topLeftCell="A8" zoomScaleNormal="100" workbookViewId="0">
      <selection sqref="A1:O47"/>
    </sheetView>
  </sheetViews>
  <sheetFormatPr defaultRowHeight="12.75" x14ac:dyDescent="0.2"/>
  <cols>
    <col min="2" max="2" width="24.7109375" customWidth="1"/>
    <col min="3" max="3" width="8" customWidth="1"/>
    <col min="4" max="4" width="7.28515625" customWidth="1"/>
    <col min="5" max="5" width="6.7109375" customWidth="1"/>
    <col min="6" max="6" width="7.5703125" customWidth="1"/>
    <col min="7" max="7" width="6.140625" customWidth="1"/>
    <col min="8" max="8" width="7" customWidth="1"/>
    <col min="9" max="9" width="6.7109375" customWidth="1"/>
    <col min="10" max="10" width="7.42578125" customWidth="1"/>
    <col min="11" max="11" width="7.28515625" customWidth="1"/>
    <col min="12" max="12" width="7" customWidth="1"/>
    <col min="13" max="14" width="6.85546875" customWidth="1"/>
  </cols>
  <sheetData>
    <row r="2" spans="1:16" x14ac:dyDescent="0.2">
      <c r="D2" s="248" t="s">
        <v>56</v>
      </c>
      <c r="E2" s="248"/>
      <c r="F2" s="248"/>
      <c r="G2" s="248"/>
      <c r="H2" s="248"/>
      <c r="I2" s="248"/>
    </row>
    <row r="4" spans="1:16" ht="12.75" customHeight="1" x14ac:dyDescent="0.2">
      <c r="A4" s="3" t="s">
        <v>31</v>
      </c>
      <c r="B4" s="249" t="s">
        <v>0</v>
      </c>
      <c r="C4" s="244" t="s">
        <v>28</v>
      </c>
      <c r="D4" s="249" t="s">
        <v>2</v>
      </c>
      <c r="E4" s="249"/>
      <c r="F4" s="249"/>
      <c r="G4" s="249" t="s">
        <v>5</v>
      </c>
      <c r="H4" s="249"/>
      <c r="I4" s="249"/>
      <c r="J4" s="251" t="s">
        <v>9</v>
      </c>
      <c r="K4" s="252"/>
      <c r="L4" s="252"/>
      <c r="M4" s="252"/>
      <c r="N4" s="27"/>
      <c r="O4" s="244" t="s">
        <v>15</v>
      </c>
    </row>
    <row r="5" spans="1:16" x14ac:dyDescent="0.2">
      <c r="A5" s="3" t="s">
        <v>32</v>
      </c>
      <c r="B5" s="249"/>
      <c r="C5" s="244"/>
      <c r="D5" s="2" t="s">
        <v>3</v>
      </c>
      <c r="E5" s="2" t="s">
        <v>4</v>
      </c>
      <c r="F5" s="2" t="s">
        <v>14</v>
      </c>
      <c r="G5" s="2" t="s">
        <v>6</v>
      </c>
      <c r="H5" s="2" t="s">
        <v>7</v>
      </c>
      <c r="I5" s="2" t="s">
        <v>8</v>
      </c>
      <c r="J5" s="2" t="s">
        <v>10</v>
      </c>
      <c r="K5" s="2" t="s">
        <v>11</v>
      </c>
      <c r="L5" s="2" t="s">
        <v>12</v>
      </c>
      <c r="M5" s="2" t="s">
        <v>13</v>
      </c>
      <c r="N5" s="253" t="s">
        <v>16</v>
      </c>
      <c r="O5" s="244"/>
    </row>
    <row r="6" spans="1:16" x14ac:dyDescent="0.2">
      <c r="A6" s="3"/>
      <c r="B6" s="2">
        <v>2</v>
      </c>
      <c r="C6" s="3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11</v>
      </c>
      <c r="K6" s="2">
        <v>12</v>
      </c>
      <c r="L6" s="2">
        <v>13</v>
      </c>
      <c r="M6" s="2">
        <v>14</v>
      </c>
      <c r="N6" s="253"/>
      <c r="O6" s="3">
        <v>16</v>
      </c>
    </row>
    <row r="7" spans="1:16" x14ac:dyDescent="0.2">
      <c r="A7" s="114" t="s">
        <v>33</v>
      </c>
      <c r="B7" s="37"/>
      <c r="C7" s="245"/>
      <c r="D7" s="244"/>
      <c r="E7" s="244"/>
      <c r="F7" s="244"/>
      <c r="G7" s="244"/>
      <c r="H7" s="244"/>
      <c r="I7" s="244"/>
      <c r="J7" s="244"/>
      <c r="K7" s="244"/>
      <c r="L7" s="244"/>
      <c r="M7" s="250"/>
      <c r="N7" s="32"/>
      <c r="O7" s="34"/>
    </row>
    <row r="8" spans="1:16" x14ac:dyDescent="0.2">
      <c r="A8" s="111" t="s">
        <v>39</v>
      </c>
      <c r="B8" s="64"/>
      <c r="C8" s="76"/>
      <c r="D8" s="3"/>
      <c r="E8" s="3"/>
      <c r="F8" s="32"/>
      <c r="G8" s="3"/>
      <c r="H8" s="32"/>
      <c r="I8" s="10"/>
      <c r="J8" s="3"/>
      <c r="K8" s="3"/>
      <c r="L8" s="32"/>
      <c r="M8" s="10"/>
      <c r="N8" s="32"/>
      <c r="O8" s="63"/>
    </row>
    <row r="9" spans="1:16" x14ac:dyDescent="0.2">
      <c r="A9" s="111" t="s">
        <v>17</v>
      </c>
      <c r="B9" s="20" t="s">
        <v>57</v>
      </c>
      <c r="C9" s="27">
        <v>200</v>
      </c>
      <c r="D9" s="27">
        <v>10.6</v>
      </c>
      <c r="E9" s="27">
        <v>10.4</v>
      </c>
      <c r="F9" s="27">
        <v>24.2</v>
      </c>
      <c r="G9" s="27">
        <v>0</v>
      </c>
      <c r="H9" s="27">
        <v>0.1</v>
      </c>
      <c r="I9" s="27">
        <v>0.1</v>
      </c>
      <c r="J9" s="27">
        <v>149.4</v>
      </c>
      <c r="K9" s="27">
        <v>100.7</v>
      </c>
      <c r="L9" s="137">
        <v>10</v>
      </c>
      <c r="M9" s="27">
        <v>2.5</v>
      </c>
      <c r="N9" s="42">
        <v>225.3</v>
      </c>
      <c r="O9" s="33">
        <v>217</v>
      </c>
    </row>
    <row r="10" spans="1:16" x14ac:dyDescent="0.2">
      <c r="A10" s="92"/>
      <c r="B10" s="200" t="s">
        <v>79</v>
      </c>
      <c r="C10" s="2">
        <v>230</v>
      </c>
      <c r="D10" s="115"/>
      <c r="E10" s="2">
        <v>3.3</v>
      </c>
      <c r="F10" s="2">
        <v>16.059999999999999</v>
      </c>
      <c r="G10" s="2">
        <v>0.03</v>
      </c>
      <c r="H10" s="2" t="s">
        <v>38</v>
      </c>
      <c r="I10" s="2">
        <v>0.6</v>
      </c>
      <c r="J10" s="2">
        <v>0</v>
      </c>
      <c r="K10" s="2">
        <v>99.1</v>
      </c>
      <c r="L10" s="2">
        <v>9</v>
      </c>
      <c r="M10" s="2">
        <v>5.3</v>
      </c>
      <c r="N10" s="2">
        <v>113.2</v>
      </c>
      <c r="O10" s="8">
        <v>969</v>
      </c>
      <c r="P10" s="9"/>
    </row>
    <row r="11" spans="1:16" x14ac:dyDescent="0.2">
      <c r="A11" s="51"/>
      <c r="B11" s="15" t="s">
        <v>18</v>
      </c>
      <c r="C11" s="20">
        <v>60</v>
      </c>
      <c r="D11" s="15">
        <v>3.38</v>
      </c>
      <c r="E11" s="15">
        <v>6.3</v>
      </c>
      <c r="F11" s="15">
        <v>14.7</v>
      </c>
      <c r="G11" s="15">
        <v>0</v>
      </c>
      <c r="H11" s="15">
        <v>0</v>
      </c>
      <c r="I11" s="15">
        <v>0</v>
      </c>
      <c r="J11" s="26">
        <v>0</v>
      </c>
      <c r="K11" s="15">
        <v>0</v>
      </c>
      <c r="L11" s="15">
        <v>0</v>
      </c>
      <c r="M11" s="15">
        <v>0</v>
      </c>
      <c r="N11" s="15">
        <v>94.72</v>
      </c>
      <c r="O11" s="23">
        <v>52</v>
      </c>
    </row>
    <row r="12" spans="1:16" x14ac:dyDescent="0.2">
      <c r="A12" s="54"/>
      <c r="B12" s="19" t="s">
        <v>20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7"/>
      <c r="N12" s="17"/>
      <c r="O12" s="38"/>
    </row>
    <row r="13" spans="1:16" x14ac:dyDescent="0.2">
      <c r="A13" s="53"/>
      <c r="B13" s="13" t="s">
        <v>19</v>
      </c>
      <c r="C13" s="27">
        <v>10</v>
      </c>
      <c r="D13" s="2">
        <v>0.02</v>
      </c>
      <c r="E13" s="2">
        <v>7</v>
      </c>
      <c r="F13" s="2">
        <v>0.04</v>
      </c>
      <c r="G13" s="2">
        <v>0</v>
      </c>
      <c r="H13" s="2">
        <v>0</v>
      </c>
      <c r="I13" s="2">
        <v>0.04</v>
      </c>
      <c r="J13" s="2">
        <v>0.6</v>
      </c>
      <c r="K13" s="2">
        <v>0.7</v>
      </c>
      <c r="L13" s="27">
        <v>0</v>
      </c>
      <c r="M13" s="2">
        <v>0.2</v>
      </c>
      <c r="N13" s="2">
        <v>39.99</v>
      </c>
      <c r="O13" s="8">
        <v>33</v>
      </c>
    </row>
    <row r="14" spans="1:16" x14ac:dyDescent="0.2">
      <c r="A14" s="92"/>
      <c r="B14" s="27"/>
      <c r="C14" s="27"/>
      <c r="D14" s="22"/>
      <c r="E14" s="120"/>
      <c r="F14" s="22"/>
      <c r="G14" s="22"/>
      <c r="H14" s="22"/>
      <c r="I14" s="22"/>
      <c r="J14" s="22"/>
      <c r="K14" s="22"/>
      <c r="L14" s="120"/>
      <c r="M14" s="22"/>
      <c r="N14" s="22"/>
      <c r="O14" s="153"/>
    </row>
    <row r="15" spans="1:16" x14ac:dyDescent="0.2">
      <c r="A15" s="112" t="s">
        <v>35</v>
      </c>
      <c r="B15" s="64"/>
      <c r="C15" s="64">
        <f t="shared" ref="C15:I15" si="0">SUM(C9:C14)</f>
        <v>500</v>
      </c>
      <c r="D15" s="64">
        <v>14</v>
      </c>
      <c r="E15" s="64">
        <v>25</v>
      </c>
      <c r="F15" s="64">
        <v>55</v>
      </c>
      <c r="G15" s="48">
        <v>0.03</v>
      </c>
      <c r="H15" s="64">
        <f t="shared" si="0"/>
        <v>0.1</v>
      </c>
      <c r="I15" s="64">
        <f t="shared" si="0"/>
        <v>0.74</v>
      </c>
      <c r="J15" s="64">
        <v>150</v>
      </c>
      <c r="K15" s="64">
        <v>200.5</v>
      </c>
      <c r="L15" s="64">
        <v>19</v>
      </c>
      <c r="M15" s="64">
        <v>8</v>
      </c>
      <c r="N15" s="64">
        <f>SUM(D15:M15)</f>
        <v>472.37</v>
      </c>
      <c r="O15" s="84"/>
    </row>
    <row r="16" spans="1:16" x14ac:dyDescent="0.2">
      <c r="A16" s="112" t="s">
        <v>36</v>
      </c>
      <c r="B16" s="22"/>
      <c r="C16" s="24"/>
      <c r="D16" s="24"/>
      <c r="E16" s="24"/>
      <c r="F16" s="24"/>
      <c r="G16" s="11"/>
      <c r="H16" s="24"/>
      <c r="I16" s="24"/>
      <c r="J16" s="24"/>
      <c r="K16" s="24"/>
      <c r="L16" s="24"/>
      <c r="M16" s="24"/>
      <c r="N16" s="24"/>
      <c r="O16" s="84"/>
    </row>
    <row r="17" spans="1:15" x14ac:dyDescent="0.2">
      <c r="A17" s="94"/>
      <c r="B17" s="22"/>
      <c r="C17" s="24"/>
      <c r="D17" s="24"/>
      <c r="E17" s="24"/>
      <c r="F17" s="24"/>
      <c r="G17" s="85"/>
      <c r="H17" s="24"/>
      <c r="I17" s="24"/>
      <c r="J17" s="24"/>
      <c r="K17" s="24"/>
      <c r="L17" s="24"/>
      <c r="M17" s="24"/>
      <c r="N17" s="24"/>
      <c r="O17" s="84"/>
    </row>
    <row r="18" spans="1:15" ht="18" customHeight="1" x14ac:dyDescent="0.2">
      <c r="A18" s="112" t="s">
        <v>26</v>
      </c>
      <c r="B18" s="22" t="s">
        <v>87</v>
      </c>
      <c r="C18" s="22">
        <v>50</v>
      </c>
      <c r="D18" s="22">
        <v>0</v>
      </c>
      <c r="E18" s="22">
        <v>0.1</v>
      </c>
      <c r="F18" s="22">
        <v>0</v>
      </c>
      <c r="G18" s="129">
        <v>0</v>
      </c>
      <c r="H18" s="129">
        <v>0</v>
      </c>
      <c r="I18" s="22">
        <v>0</v>
      </c>
      <c r="J18" s="22">
        <v>1</v>
      </c>
      <c r="K18" s="22">
        <v>0</v>
      </c>
      <c r="L18" s="22">
        <v>1</v>
      </c>
      <c r="M18" s="22">
        <v>1</v>
      </c>
      <c r="N18" s="22">
        <v>20</v>
      </c>
      <c r="O18" s="36"/>
    </row>
    <row r="19" spans="1:15" x14ac:dyDescent="0.2">
      <c r="A19" s="112"/>
      <c r="B19" s="22" t="s">
        <v>58</v>
      </c>
      <c r="C19" s="22">
        <v>200</v>
      </c>
      <c r="D19" s="22">
        <v>1.2</v>
      </c>
      <c r="E19" s="22">
        <v>3.6</v>
      </c>
      <c r="F19" s="22">
        <v>6.4</v>
      </c>
      <c r="G19" s="22">
        <v>0</v>
      </c>
      <c r="H19" s="22">
        <v>8.9</v>
      </c>
      <c r="I19" s="22">
        <v>0.2</v>
      </c>
      <c r="J19" s="22">
        <v>150</v>
      </c>
      <c r="K19" s="22">
        <v>81</v>
      </c>
      <c r="L19" s="22">
        <v>15.7</v>
      </c>
      <c r="M19" s="22">
        <v>0.8</v>
      </c>
      <c r="N19" s="22">
        <v>170</v>
      </c>
      <c r="O19" s="36">
        <v>98</v>
      </c>
    </row>
    <row r="20" spans="1:15" x14ac:dyDescent="0.2">
      <c r="A20" s="112"/>
      <c r="B20" s="22" t="s">
        <v>77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36"/>
    </row>
    <row r="21" spans="1:15" x14ac:dyDescent="0.2">
      <c r="A21" s="112"/>
      <c r="B21" s="22" t="s">
        <v>76</v>
      </c>
      <c r="C21" s="22">
        <v>80</v>
      </c>
      <c r="D21" s="22">
        <v>20</v>
      </c>
      <c r="E21" s="22">
        <v>10.7</v>
      </c>
      <c r="F21" s="22">
        <v>10.1</v>
      </c>
      <c r="G21" s="22">
        <v>0.2</v>
      </c>
      <c r="H21" s="22">
        <v>3.1</v>
      </c>
      <c r="I21" s="22"/>
      <c r="J21" s="22">
        <v>100</v>
      </c>
      <c r="K21" s="22">
        <v>90</v>
      </c>
      <c r="L21" s="22">
        <v>12</v>
      </c>
      <c r="M21" s="22">
        <v>1</v>
      </c>
      <c r="N21" s="22">
        <v>210</v>
      </c>
      <c r="O21" s="36"/>
    </row>
    <row r="22" spans="1:15" x14ac:dyDescent="0.2">
      <c r="A22" s="112"/>
      <c r="B22" s="22" t="s">
        <v>59</v>
      </c>
      <c r="C22" s="22">
        <v>130</v>
      </c>
      <c r="D22" s="22">
        <v>3.2</v>
      </c>
      <c r="E22" s="22">
        <v>5.5</v>
      </c>
      <c r="F22" s="22">
        <v>34.1</v>
      </c>
      <c r="G22" s="22">
        <v>0.03</v>
      </c>
      <c r="H22" s="22">
        <v>0</v>
      </c>
      <c r="I22" s="22" t="s">
        <v>49</v>
      </c>
      <c r="J22" s="22">
        <v>8</v>
      </c>
      <c r="K22" s="22">
        <v>70</v>
      </c>
      <c r="L22" s="22">
        <v>24</v>
      </c>
      <c r="M22" s="22">
        <v>0</v>
      </c>
      <c r="N22" s="22">
        <v>190</v>
      </c>
      <c r="O22" s="36">
        <v>181</v>
      </c>
    </row>
    <row r="23" spans="1:15" x14ac:dyDescent="0.2">
      <c r="A23" s="40"/>
      <c r="B23" s="168" t="s">
        <v>23</v>
      </c>
      <c r="C23" s="13">
        <v>200</v>
      </c>
      <c r="D23" s="202">
        <v>0.6</v>
      </c>
      <c r="E23" s="202">
        <v>0.8</v>
      </c>
      <c r="F23" s="201">
        <v>31.7</v>
      </c>
      <c r="G23" s="202">
        <v>0.08</v>
      </c>
      <c r="H23" s="202">
        <v>0</v>
      </c>
      <c r="I23" s="200">
        <v>0.01</v>
      </c>
      <c r="J23" s="202">
        <v>20</v>
      </c>
      <c r="K23" s="202">
        <v>23</v>
      </c>
      <c r="L23" s="202">
        <v>17.3</v>
      </c>
      <c r="M23" s="200">
        <v>0</v>
      </c>
      <c r="N23" s="13">
        <v>132.34</v>
      </c>
      <c r="O23" s="116">
        <v>402</v>
      </c>
    </row>
    <row r="24" spans="1:15" x14ac:dyDescent="0.2">
      <c r="A24" s="40"/>
      <c r="B24" s="21" t="s">
        <v>21</v>
      </c>
      <c r="C24" s="15">
        <v>40</v>
      </c>
      <c r="D24" s="16"/>
      <c r="E24" s="20">
        <v>1</v>
      </c>
      <c r="F24" s="15">
        <v>16.7</v>
      </c>
      <c r="G24" s="15">
        <v>0.11</v>
      </c>
      <c r="H24" s="15">
        <v>0</v>
      </c>
      <c r="I24" s="15">
        <v>0</v>
      </c>
      <c r="J24" s="15">
        <v>6</v>
      </c>
      <c r="K24" s="15">
        <v>31</v>
      </c>
      <c r="L24" s="15">
        <v>7.6</v>
      </c>
      <c r="M24" s="15">
        <v>1.4</v>
      </c>
      <c r="N24" s="15">
        <v>100</v>
      </c>
      <c r="O24" s="23"/>
    </row>
    <row r="25" spans="1:15" x14ac:dyDescent="0.2">
      <c r="A25" s="40"/>
      <c r="B25" s="16" t="s">
        <v>22</v>
      </c>
      <c r="C25" s="14"/>
      <c r="D25" s="16"/>
      <c r="E25" s="47"/>
      <c r="F25" s="47"/>
      <c r="G25" s="47"/>
      <c r="H25" s="47"/>
      <c r="I25" s="47"/>
      <c r="J25" s="47"/>
      <c r="K25" s="47"/>
      <c r="L25" s="47"/>
      <c r="M25" s="14"/>
      <c r="N25" s="47"/>
      <c r="O25" s="44"/>
    </row>
    <row r="26" spans="1:15" x14ac:dyDescent="0.2">
      <c r="A26" s="40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/>
    </row>
    <row r="27" spans="1:15" x14ac:dyDescent="0.2">
      <c r="A27" s="112" t="s">
        <v>35</v>
      </c>
      <c r="B27" s="58"/>
      <c r="C27" s="37">
        <f>SUM(C18:C26)</f>
        <v>700</v>
      </c>
      <c r="D27" s="58">
        <v>27</v>
      </c>
      <c r="E27" s="58">
        <v>21.7</v>
      </c>
      <c r="F27" s="58">
        <v>99</v>
      </c>
      <c r="G27" s="58">
        <v>0.42</v>
      </c>
      <c r="H27" s="62">
        <v>12</v>
      </c>
      <c r="I27" s="62">
        <f t="shared" ref="I27" si="1">SUM(I19:I26)</f>
        <v>0.21000000000000002</v>
      </c>
      <c r="J27" s="58">
        <v>285</v>
      </c>
      <c r="K27" s="58">
        <v>295</v>
      </c>
      <c r="L27" s="58">
        <v>77.599999999999994</v>
      </c>
      <c r="M27" s="59">
        <v>4.2</v>
      </c>
      <c r="N27" s="62">
        <f>SUM(D27:M27)</f>
        <v>822.13</v>
      </c>
      <c r="O27" s="33"/>
    </row>
    <row r="28" spans="1:15" x14ac:dyDescent="0.2">
      <c r="A28" s="112" t="s">
        <v>37</v>
      </c>
      <c r="B28" s="18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30"/>
    </row>
    <row r="29" spans="1:15" x14ac:dyDescent="0.2">
      <c r="A29" s="112"/>
      <c r="B29" s="18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30"/>
    </row>
    <row r="30" spans="1:15" x14ac:dyDescent="0.2">
      <c r="A30" s="112" t="s">
        <v>99</v>
      </c>
      <c r="B30" s="18" t="s">
        <v>94</v>
      </c>
      <c r="C30" s="37">
        <v>200</v>
      </c>
      <c r="D30" s="6">
        <v>1</v>
      </c>
      <c r="E30" s="6"/>
      <c r="F30" s="6">
        <v>20.2</v>
      </c>
      <c r="G30" s="6">
        <v>0.02</v>
      </c>
      <c r="H30" s="6">
        <v>4</v>
      </c>
      <c r="I30" s="6"/>
      <c r="J30" s="6">
        <v>14</v>
      </c>
      <c r="K30" s="6"/>
      <c r="L30" s="6"/>
      <c r="M30" s="6">
        <v>2.8</v>
      </c>
      <c r="N30" s="6">
        <v>85.34</v>
      </c>
      <c r="O30" s="30"/>
    </row>
    <row r="31" spans="1:15" x14ac:dyDescent="0.2">
      <c r="A31" s="112"/>
      <c r="B31" s="18" t="s">
        <v>95</v>
      </c>
      <c r="C31" s="37">
        <v>100</v>
      </c>
      <c r="D31" s="6">
        <v>0.7</v>
      </c>
      <c r="E31" s="6"/>
      <c r="F31" s="6">
        <v>8.6</v>
      </c>
      <c r="G31" s="6">
        <v>0.04</v>
      </c>
      <c r="H31" s="6">
        <v>12</v>
      </c>
      <c r="I31" s="6">
        <v>0.02</v>
      </c>
      <c r="J31" s="6">
        <v>16.899999999999999</v>
      </c>
      <c r="K31" s="6">
        <v>7.0000000000000007E-2</v>
      </c>
      <c r="L31" s="6">
        <v>9</v>
      </c>
      <c r="M31" s="6">
        <v>0.5</v>
      </c>
      <c r="N31" s="6">
        <v>43.4</v>
      </c>
      <c r="O31" s="30"/>
    </row>
    <row r="32" spans="1:15" x14ac:dyDescent="0.2">
      <c r="A32" s="112" t="s">
        <v>100</v>
      </c>
      <c r="B32" s="18"/>
      <c r="C32" s="23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30"/>
    </row>
    <row r="33" spans="1:15" x14ac:dyDescent="0.2">
      <c r="A33" s="112" t="s">
        <v>89</v>
      </c>
      <c r="B33" s="18"/>
      <c r="C33" s="37">
        <v>300</v>
      </c>
      <c r="D33" s="230">
        <v>1.7</v>
      </c>
      <c r="E33" s="230"/>
      <c r="F33" s="230">
        <v>28.6</v>
      </c>
      <c r="G33" s="230">
        <v>0.06</v>
      </c>
      <c r="H33" s="230">
        <v>16</v>
      </c>
      <c r="I33" s="230">
        <v>0.02</v>
      </c>
      <c r="J33" s="230">
        <v>30.9</v>
      </c>
      <c r="K33" s="230">
        <v>7.0000000000000007E-2</v>
      </c>
      <c r="L33" s="230">
        <v>9</v>
      </c>
      <c r="M33" s="230">
        <v>3.3</v>
      </c>
      <c r="N33" s="230">
        <v>128.76</v>
      </c>
      <c r="O33" s="30"/>
    </row>
    <row r="34" spans="1:15" x14ac:dyDescent="0.2">
      <c r="A34" s="112"/>
      <c r="B34" s="18"/>
      <c r="C34" s="23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30"/>
    </row>
    <row r="35" spans="1:15" x14ac:dyDescent="0.2">
      <c r="A35" s="112" t="s">
        <v>90</v>
      </c>
      <c r="B35" s="92" t="s">
        <v>101</v>
      </c>
      <c r="C35" s="37">
        <v>220</v>
      </c>
      <c r="D35" s="6">
        <v>13.17</v>
      </c>
      <c r="E35" s="6">
        <v>20.67</v>
      </c>
      <c r="F35" s="6">
        <v>2.16</v>
      </c>
      <c r="G35" s="6">
        <v>0.3</v>
      </c>
      <c r="H35" s="6">
        <v>0.03</v>
      </c>
      <c r="I35" s="6"/>
      <c r="J35" s="6">
        <v>79.44</v>
      </c>
      <c r="K35" s="6"/>
      <c r="L35" s="6"/>
      <c r="M35" s="6">
        <v>1.95</v>
      </c>
      <c r="N35" s="6">
        <v>246.44</v>
      </c>
      <c r="O35" s="30"/>
    </row>
    <row r="36" spans="1:15" x14ac:dyDescent="0.2">
      <c r="A36" s="112"/>
      <c r="B36" s="92" t="s">
        <v>97</v>
      </c>
      <c r="C36" s="37">
        <v>220</v>
      </c>
      <c r="D36" s="6">
        <v>4.2</v>
      </c>
      <c r="E36" s="6">
        <v>3.62</v>
      </c>
      <c r="F36" s="6">
        <v>17.28</v>
      </c>
      <c r="G36" s="6">
        <v>0.06</v>
      </c>
      <c r="H36" s="6">
        <v>1.6</v>
      </c>
      <c r="I36" s="6"/>
      <c r="J36" s="6">
        <v>152.94</v>
      </c>
      <c r="K36" s="6"/>
      <c r="L36" s="6"/>
      <c r="M36" s="6">
        <v>0.54</v>
      </c>
      <c r="N36" s="6">
        <v>118.66</v>
      </c>
      <c r="O36" s="30"/>
    </row>
    <row r="37" spans="1:15" x14ac:dyDescent="0.2">
      <c r="A37" s="112"/>
      <c r="B37" s="51" t="s">
        <v>18</v>
      </c>
      <c r="C37" s="37">
        <v>60</v>
      </c>
      <c r="D37" s="6">
        <v>2.1</v>
      </c>
      <c r="E37" s="6">
        <v>0.27</v>
      </c>
      <c r="F37" s="6">
        <v>14.01</v>
      </c>
      <c r="G37" s="6">
        <v>0.06</v>
      </c>
      <c r="H37" s="6"/>
      <c r="I37" s="6"/>
      <c r="J37" s="6">
        <v>6.9</v>
      </c>
      <c r="K37" s="6">
        <v>0.81</v>
      </c>
      <c r="L37" s="6">
        <v>9.9</v>
      </c>
      <c r="M37" s="6">
        <v>0.56999999999999995</v>
      </c>
      <c r="N37" s="6">
        <v>64.08</v>
      </c>
      <c r="O37" s="30"/>
    </row>
    <row r="38" spans="1:15" x14ac:dyDescent="0.2">
      <c r="A38" s="112"/>
      <c r="B38" s="54" t="s">
        <v>20</v>
      </c>
      <c r="C38" s="37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30"/>
    </row>
    <row r="39" spans="1:15" x14ac:dyDescent="0.2">
      <c r="A39" s="112"/>
      <c r="B39" s="18"/>
      <c r="C39" s="3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30"/>
    </row>
    <row r="40" spans="1:15" x14ac:dyDescent="0.2">
      <c r="A40" s="112" t="s">
        <v>100</v>
      </c>
      <c r="B40" s="18"/>
      <c r="C40" s="37">
        <f>SUM(C35:C39)</f>
        <v>500</v>
      </c>
      <c r="D40" s="230">
        <v>19.47</v>
      </c>
      <c r="E40" s="230">
        <v>24.56</v>
      </c>
      <c r="F40" s="230">
        <v>33.450000000000003</v>
      </c>
      <c r="G40" s="230">
        <v>0.15</v>
      </c>
      <c r="H40" s="230">
        <v>1.63</v>
      </c>
      <c r="I40" s="230"/>
      <c r="J40" s="230">
        <v>239.28</v>
      </c>
      <c r="K40" s="230">
        <v>0.88</v>
      </c>
      <c r="L40" s="230">
        <v>18.899999999999999</v>
      </c>
      <c r="M40" s="230">
        <v>3.06</v>
      </c>
      <c r="N40" s="230">
        <v>428.98</v>
      </c>
      <c r="O40" s="30"/>
    </row>
    <row r="41" spans="1:15" x14ac:dyDescent="0.2">
      <c r="A41" s="112" t="s">
        <v>92</v>
      </c>
      <c r="B41" s="18"/>
      <c r="C41" s="230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30"/>
    </row>
    <row r="42" spans="1:15" x14ac:dyDescent="0.2">
      <c r="A42" s="112"/>
      <c r="B42" s="18"/>
      <c r="C42" s="230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30"/>
    </row>
    <row r="43" spans="1:15" x14ac:dyDescent="0.2">
      <c r="A43" s="112" t="s">
        <v>93</v>
      </c>
      <c r="B43" s="225" t="s">
        <v>98</v>
      </c>
      <c r="C43" s="231">
        <v>200</v>
      </c>
      <c r="D43" s="230">
        <v>14.35</v>
      </c>
      <c r="E43" s="230">
        <v>10.95</v>
      </c>
      <c r="F43" s="230">
        <v>37.9</v>
      </c>
      <c r="G43" s="230">
        <v>5.3</v>
      </c>
      <c r="H43" s="230">
        <v>1.5</v>
      </c>
      <c r="I43" s="230">
        <v>0.06</v>
      </c>
      <c r="J43" s="230">
        <v>146</v>
      </c>
      <c r="K43" s="230"/>
      <c r="L43" s="230">
        <v>18</v>
      </c>
      <c r="M43" s="230">
        <v>16.16</v>
      </c>
      <c r="N43" s="230">
        <v>235</v>
      </c>
      <c r="O43" s="30"/>
    </row>
    <row r="44" spans="1:15" x14ac:dyDescent="0.2">
      <c r="A44" s="112"/>
      <c r="B44" s="18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30"/>
    </row>
    <row r="45" spans="1:15" x14ac:dyDescent="0.2">
      <c r="A45" s="112"/>
      <c r="B45" s="18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30"/>
    </row>
    <row r="46" spans="1:15" x14ac:dyDescent="0.2">
      <c r="A46" s="112"/>
      <c r="B46" s="18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30"/>
    </row>
    <row r="47" spans="1:15" ht="15" x14ac:dyDescent="0.25">
      <c r="A47" s="16"/>
      <c r="B47" s="62" t="s">
        <v>24</v>
      </c>
      <c r="C47" s="122"/>
      <c r="D47" s="125">
        <v>76.52</v>
      </c>
      <c r="E47" s="125">
        <v>82.21</v>
      </c>
      <c r="F47" s="125">
        <v>253.95</v>
      </c>
      <c r="G47" s="125">
        <v>5.96</v>
      </c>
      <c r="H47" s="125">
        <v>31.23</v>
      </c>
      <c r="I47" s="125">
        <v>1.03</v>
      </c>
      <c r="J47" s="125">
        <v>851.18</v>
      </c>
      <c r="K47" s="125">
        <v>496.45</v>
      </c>
      <c r="L47" s="125">
        <v>142.5</v>
      </c>
      <c r="M47" s="125">
        <v>34.72</v>
      </c>
      <c r="N47" s="128">
        <v>2087.2399999999998</v>
      </c>
      <c r="O47" s="19"/>
    </row>
    <row r="48" spans="1:15" x14ac:dyDescent="0.2">
      <c r="H48" s="130"/>
    </row>
  </sheetData>
  <mergeCells count="9">
    <mergeCell ref="C7:M7"/>
    <mergeCell ref="C4:C5"/>
    <mergeCell ref="D2:I2"/>
    <mergeCell ref="B4:B5"/>
    <mergeCell ref="O4:O5"/>
    <mergeCell ref="G4:I4"/>
    <mergeCell ref="J4:M4"/>
    <mergeCell ref="D4:F4"/>
    <mergeCell ref="N5:N6"/>
  </mergeCells>
  <phoneticPr fontId="2" type="noConversion"/>
  <pageMargins left="1.01" right="0.75" top="1" bottom="1" header="0.5" footer="0.5"/>
  <pageSetup paperSize="9" scale="73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opLeftCell="A6" zoomScaleNormal="100" workbookViewId="0">
      <selection sqref="A1:O44"/>
    </sheetView>
  </sheetViews>
  <sheetFormatPr defaultRowHeight="12.75" x14ac:dyDescent="0.2"/>
  <cols>
    <col min="1" max="1" width="9.28515625" customWidth="1"/>
    <col min="2" max="2" width="25" customWidth="1"/>
    <col min="3" max="3" width="8.28515625" customWidth="1"/>
    <col min="4" max="4" width="6.85546875" customWidth="1"/>
    <col min="5" max="5" width="7.7109375" customWidth="1"/>
    <col min="6" max="6" width="8.7109375" customWidth="1"/>
    <col min="7" max="7" width="6.5703125" customWidth="1"/>
    <col min="8" max="8" width="7" customWidth="1"/>
    <col min="9" max="9" width="7.5703125" customWidth="1"/>
    <col min="10" max="10" width="7.42578125" customWidth="1"/>
    <col min="11" max="11" width="7.28515625" customWidth="1"/>
    <col min="12" max="12" width="7" customWidth="1"/>
    <col min="13" max="13" width="6.85546875" customWidth="1"/>
    <col min="15" max="15" width="6.42578125" customWidth="1"/>
    <col min="17" max="17" width="10.140625" bestFit="1" customWidth="1"/>
  </cols>
  <sheetData>
    <row r="1" spans="1:21" x14ac:dyDescent="0.2">
      <c r="A1" s="149"/>
      <c r="B1" s="149"/>
      <c r="C1" s="149"/>
      <c r="D1" s="256" t="s">
        <v>60</v>
      </c>
      <c r="E1" s="256"/>
      <c r="F1" s="256"/>
      <c r="G1" s="256"/>
      <c r="H1" s="256"/>
      <c r="I1" s="149"/>
      <c r="J1" s="149"/>
      <c r="K1" s="149"/>
      <c r="L1" s="149"/>
      <c r="M1" s="149"/>
      <c r="N1" s="149"/>
      <c r="O1" s="149"/>
    </row>
    <row r="2" spans="1:21" x14ac:dyDescent="0.2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21" ht="12.75" customHeight="1" x14ac:dyDescent="0.2">
      <c r="A3" s="171" t="s">
        <v>31</v>
      </c>
      <c r="B3" s="257" t="s">
        <v>0</v>
      </c>
      <c r="C3" s="254" t="s">
        <v>28</v>
      </c>
      <c r="D3" s="257" t="s">
        <v>2</v>
      </c>
      <c r="E3" s="257"/>
      <c r="F3" s="257"/>
      <c r="G3" s="257" t="s">
        <v>5</v>
      </c>
      <c r="H3" s="257"/>
      <c r="I3" s="257"/>
      <c r="J3" s="257" t="s">
        <v>9</v>
      </c>
      <c r="K3" s="257"/>
      <c r="L3" s="257"/>
      <c r="M3" s="257"/>
      <c r="N3" s="257" t="s">
        <v>16</v>
      </c>
      <c r="O3" s="254" t="s">
        <v>15</v>
      </c>
    </row>
    <row r="4" spans="1:21" x14ac:dyDescent="0.2">
      <c r="A4" s="171" t="s">
        <v>32</v>
      </c>
      <c r="B4" s="257"/>
      <c r="C4" s="254"/>
      <c r="D4" s="162" t="s">
        <v>3</v>
      </c>
      <c r="E4" s="162" t="s">
        <v>4</v>
      </c>
      <c r="F4" s="162" t="s">
        <v>14</v>
      </c>
      <c r="G4" s="162" t="s">
        <v>6</v>
      </c>
      <c r="H4" s="162" t="s">
        <v>7</v>
      </c>
      <c r="I4" s="162" t="s">
        <v>8</v>
      </c>
      <c r="J4" s="162" t="s">
        <v>10</v>
      </c>
      <c r="K4" s="162" t="s">
        <v>11</v>
      </c>
      <c r="L4" s="162" t="s">
        <v>12</v>
      </c>
      <c r="M4" s="162" t="s">
        <v>13</v>
      </c>
      <c r="N4" s="257"/>
      <c r="O4" s="254"/>
    </row>
    <row r="5" spans="1:21" x14ac:dyDescent="0.2">
      <c r="A5" s="171">
        <v>1</v>
      </c>
      <c r="B5" s="162">
        <v>2</v>
      </c>
      <c r="C5" s="171">
        <v>3</v>
      </c>
      <c r="D5" s="162">
        <v>4</v>
      </c>
      <c r="E5" s="162">
        <v>5</v>
      </c>
      <c r="F5" s="162">
        <v>6</v>
      </c>
      <c r="G5" s="162">
        <v>7</v>
      </c>
      <c r="H5" s="162">
        <v>8</v>
      </c>
      <c r="I5" s="162">
        <v>9</v>
      </c>
      <c r="J5" s="162">
        <v>11</v>
      </c>
      <c r="K5" s="162">
        <v>12</v>
      </c>
      <c r="L5" s="162">
        <v>13</v>
      </c>
      <c r="M5" s="162">
        <v>14</v>
      </c>
      <c r="N5" s="172">
        <v>15</v>
      </c>
      <c r="O5" s="171">
        <v>16</v>
      </c>
    </row>
    <row r="6" spans="1:21" x14ac:dyDescent="0.2">
      <c r="A6" s="114" t="s">
        <v>33</v>
      </c>
      <c r="B6" s="37"/>
      <c r="C6" s="245"/>
      <c r="D6" s="254"/>
      <c r="E6" s="254"/>
      <c r="F6" s="254"/>
      <c r="G6" s="254"/>
      <c r="H6" s="254"/>
      <c r="I6" s="254"/>
      <c r="J6" s="254"/>
      <c r="K6" s="254"/>
      <c r="L6" s="254"/>
      <c r="M6" s="255"/>
      <c r="N6" s="46"/>
      <c r="O6" s="173"/>
    </row>
    <row r="7" spans="1:21" ht="15.75" customHeight="1" x14ac:dyDescent="0.2">
      <c r="A7" s="111" t="s">
        <v>41</v>
      </c>
      <c r="B7" s="64"/>
      <c r="C7" s="79"/>
      <c r="D7" s="174"/>
      <c r="E7" s="174"/>
      <c r="F7" s="174"/>
      <c r="G7" s="174"/>
      <c r="H7" s="174"/>
      <c r="I7" s="174"/>
      <c r="J7" s="174"/>
      <c r="K7" s="174"/>
      <c r="L7" s="174"/>
      <c r="M7" s="175"/>
      <c r="N7" s="176"/>
      <c r="O7" s="177"/>
    </row>
    <row r="8" spans="1:21" ht="18" customHeight="1" x14ac:dyDescent="0.2">
      <c r="A8" s="111" t="s">
        <v>17</v>
      </c>
      <c r="B8" s="178" t="s">
        <v>61</v>
      </c>
      <c r="C8" s="97">
        <v>200</v>
      </c>
      <c r="D8" s="174">
        <v>16</v>
      </c>
      <c r="E8" s="174">
        <v>16.2</v>
      </c>
      <c r="F8" s="174">
        <v>29.8</v>
      </c>
      <c r="G8" s="174">
        <v>0.2</v>
      </c>
      <c r="H8" s="174">
        <v>0.2</v>
      </c>
      <c r="I8" s="174">
        <v>0</v>
      </c>
      <c r="J8" s="174">
        <v>50</v>
      </c>
      <c r="K8" s="174">
        <v>10</v>
      </c>
      <c r="L8" s="174">
        <v>36</v>
      </c>
      <c r="M8" s="175">
        <v>1.1000000000000001</v>
      </c>
      <c r="N8" s="179">
        <v>206.7</v>
      </c>
      <c r="O8" s="180">
        <v>184</v>
      </c>
    </row>
    <row r="9" spans="1:21" ht="13.5" customHeight="1" x14ac:dyDescent="0.2">
      <c r="A9" s="111"/>
      <c r="B9" s="178" t="s">
        <v>62</v>
      </c>
      <c r="C9" s="97">
        <v>40</v>
      </c>
      <c r="D9" s="174">
        <v>2</v>
      </c>
      <c r="E9" s="174">
        <v>0.03</v>
      </c>
      <c r="F9" s="174">
        <v>2</v>
      </c>
      <c r="G9" s="174"/>
      <c r="H9" s="174"/>
      <c r="I9" s="174"/>
      <c r="J9" s="174"/>
      <c r="K9" s="174">
        <v>10</v>
      </c>
      <c r="L9" s="174"/>
      <c r="M9" s="175"/>
      <c r="N9" s="179"/>
      <c r="O9" s="180"/>
    </row>
    <row r="10" spans="1:21" x14ac:dyDescent="0.2">
      <c r="A10" s="181"/>
      <c r="B10" s="200" t="s">
        <v>79</v>
      </c>
      <c r="C10" s="162">
        <v>200</v>
      </c>
      <c r="D10" s="162">
        <v>3</v>
      </c>
      <c r="E10" s="162">
        <v>2.4</v>
      </c>
      <c r="F10" s="162">
        <v>17.09</v>
      </c>
      <c r="G10" s="162">
        <v>0</v>
      </c>
      <c r="H10" s="162">
        <v>0.5</v>
      </c>
      <c r="I10" s="162">
        <v>10</v>
      </c>
      <c r="J10" s="162">
        <v>94.4</v>
      </c>
      <c r="K10" s="162">
        <v>99.5</v>
      </c>
      <c r="L10" s="162">
        <v>14</v>
      </c>
      <c r="M10" s="162">
        <v>0.3</v>
      </c>
      <c r="N10" s="162">
        <v>128.6</v>
      </c>
      <c r="O10" s="162">
        <v>379</v>
      </c>
    </row>
    <row r="11" spans="1:21" x14ac:dyDescent="0.2">
      <c r="A11" s="182"/>
      <c r="B11" s="146" t="s">
        <v>18</v>
      </c>
      <c r="C11" s="179">
        <v>50</v>
      </c>
      <c r="D11" s="146">
        <v>2.98</v>
      </c>
      <c r="E11" s="146">
        <v>0.24</v>
      </c>
      <c r="F11" s="146">
        <v>18.07</v>
      </c>
      <c r="G11" s="146">
        <v>0</v>
      </c>
      <c r="H11" s="146">
        <v>0</v>
      </c>
      <c r="I11" s="146">
        <v>10</v>
      </c>
      <c r="J11" s="183">
        <v>0</v>
      </c>
      <c r="K11" s="146">
        <v>0</v>
      </c>
      <c r="L11" s="146">
        <v>0</v>
      </c>
      <c r="M11" s="146">
        <v>0</v>
      </c>
      <c r="N11" s="146">
        <v>94.72</v>
      </c>
      <c r="O11" s="184">
        <v>52</v>
      </c>
    </row>
    <row r="12" spans="1:21" x14ac:dyDescent="0.2">
      <c r="A12" s="185"/>
      <c r="B12" s="186" t="s">
        <v>20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>
        <v>2</v>
      </c>
      <c r="M12" s="168"/>
      <c r="N12" s="168"/>
      <c r="O12" s="187"/>
      <c r="U12" s="9"/>
    </row>
    <row r="13" spans="1:21" x14ac:dyDescent="0.2">
      <c r="A13" s="188"/>
      <c r="B13" s="189" t="s">
        <v>19</v>
      </c>
      <c r="C13" s="158">
        <v>10</v>
      </c>
      <c r="D13" s="162">
        <v>0.02</v>
      </c>
      <c r="E13" s="162">
        <v>4.13</v>
      </c>
      <c r="F13" s="162">
        <v>0.04</v>
      </c>
      <c r="G13" s="162">
        <v>0</v>
      </c>
      <c r="H13" s="162">
        <v>0</v>
      </c>
      <c r="I13" s="162">
        <v>0</v>
      </c>
      <c r="J13" s="162">
        <v>0.6</v>
      </c>
      <c r="K13" s="162">
        <v>0.5</v>
      </c>
      <c r="L13" s="158">
        <v>0</v>
      </c>
      <c r="M13" s="162">
        <v>0.01</v>
      </c>
      <c r="N13" s="162">
        <v>28.29</v>
      </c>
      <c r="O13" s="172">
        <v>33</v>
      </c>
      <c r="U13" s="9"/>
    </row>
    <row r="14" spans="1:21" x14ac:dyDescent="0.2">
      <c r="A14" s="182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90"/>
      <c r="O14" s="169"/>
      <c r="U14" s="9"/>
    </row>
    <row r="15" spans="1:21" x14ac:dyDescent="0.2">
      <c r="A15" s="112" t="s">
        <v>35</v>
      </c>
      <c r="B15" s="64"/>
      <c r="C15" s="64">
        <f t="shared" ref="C15" si="0">SUM(C8:C13)</f>
        <v>500</v>
      </c>
      <c r="D15" s="64">
        <v>24</v>
      </c>
      <c r="E15" s="64">
        <v>23</v>
      </c>
      <c r="F15" s="64">
        <v>67</v>
      </c>
      <c r="G15" s="64">
        <v>0.2</v>
      </c>
      <c r="H15" s="64">
        <v>0.7</v>
      </c>
      <c r="I15" s="64">
        <v>20</v>
      </c>
      <c r="J15" s="64">
        <v>150</v>
      </c>
      <c r="K15" s="64">
        <v>120</v>
      </c>
      <c r="L15" s="64">
        <v>52</v>
      </c>
      <c r="M15" s="64">
        <v>1.41</v>
      </c>
      <c r="N15" s="131">
        <f>SUM(D15:M15)</f>
        <v>458.31</v>
      </c>
      <c r="O15" s="169"/>
      <c r="U15" s="9"/>
    </row>
    <row r="16" spans="1:21" x14ac:dyDescent="0.2">
      <c r="A16" s="112" t="s">
        <v>36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90"/>
      <c r="O16" s="169"/>
      <c r="U16" s="9"/>
    </row>
    <row r="17" spans="1:21" x14ac:dyDescent="0.2">
      <c r="A17" s="191"/>
      <c r="B17" s="178"/>
      <c r="C17" s="178"/>
      <c r="D17" s="178"/>
      <c r="E17" s="178"/>
      <c r="F17" s="178"/>
      <c r="G17" s="178"/>
      <c r="H17" s="64"/>
      <c r="I17" s="178"/>
      <c r="J17" s="178"/>
      <c r="K17" s="178"/>
      <c r="L17" s="178"/>
      <c r="M17" s="178"/>
      <c r="N17" s="190"/>
      <c r="O17" s="169"/>
      <c r="U17" s="9"/>
    </row>
    <row r="18" spans="1:21" x14ac:dyDescent="0.2">
      <c r="A18" s="112" t="s">
        <v>26</v>
      </c>
      <c r="B18" s="146"/>
      <c r="C18" s="179"/>
      <c r="D18" s="146"/>
      <c r="E18" s="146"/>
      <c r="F18" s="184"/>
      <c r="G18" s="146"/>
      <c r="H18" s="146"/>
      <c r="I18" s="146"/>
      <c r="J18" s="180"/>
      <c r="K18" s="169"/>
      <c r="L18" s="146"/>
      <c r="M18" s="180"/>
      <c r="N18" s="180"/>
      <c r="O18" s="179"/>
      <c r="U18" s="9"/>
    </row>
    <row r="19" spans="1:21" x14ac:dyDescent="0.2">
      <c r="A19" s="112"/>
      <c r="B19" s="178" t="s">
        <v>83</v>
      </c>
      <c r="C19" s="178">
        <v>200</v>
      </c>
      <c r="D19" s="178">
        <v>6.5</v>
      </c>
      <c r="E19" s="178">
        <v>9.1999999999999993</v>
      </c>
      <c r="F19" s="192"/>
      <c r="G19" s="178">
        <v>0</v>
      </c>
      <c r="H19" s="178">
        <v>7</v>
      </c>
      <c r="I19" s="178">
        <v>0</v>
      </c>
      <c r="J19" s="178">
        <v>237</v>
      </c>
      <c r="K19" s="178">
        <v>76.3</v>
      </c>
      <c r="L19" s="178">
        <v>20.100000000000001</v>
      </c>
      <c r="M19" s="178">
        <v>0.4</v>
      </c>
      <c r="N19" s="190">
        <v>228.3</v>
      </c>
      <c r="O19" s="169">
        <v>84</v>
      </c>
      <c r="U19" s="9"/>
    </row>
    <row r="20" spans="1:21" x14ac:dyDescent="0.2">
      <c r="A20" s="191"/>
      <c r="B20" s="168" t="s">
        <v>84</v>
      </c>
      <c r="C20" s="168">
        <v>240</v>
      </c>
      <c r="D20" s="168">
        <v>16.899999999999999</v>
      </c>
      <c r="E20" s="168">
        <v>12.1</v>
      </c>
      <c r="F20" s="180">
        <v>20.34</v>
      </c>
      <c r="G20" s="168">
        <v>0.1</v>
      </c>
      <c r="H20" s="168">
        <v>5</v>
      </c>
      <c r="I20" s="168">
        <v>0.01</v>
      </c>
      <c r="J20" s="193">
        <v>21</v>
      </c>
      <c r="K20" s="180">
        <v>150</v>
      </c>
      <c r="L20" s="168">
        <v>34</v>
      </c>
      <c r="M20" s="180">
        <v>3</v>
      </c>
      <c r="N20" s="180">
        <v>266</v>
      </c>
      <c r="O20" s="194">
        <v>250</v>
      </c>
      <c r="U20" s="9"/>
    </row>
    <row r="21" spans="1:21" x14ac:dyDescent="0.2">
      <c r="A21" s="191"/>
      <c r="B21" s="203" t="s">
        <v>23</v>
      </c>
      <c r="C21" s="189">
        <v>200</v>
      </c>
      <c r="D21" s="158">
        <v>0.6</v>
      </c>
      <c r="E21" s="158">
        <v>0.1</v>
      </c>
      <c r="F21" s="195">
        <v>51.7</v>
      </c>
      <c r="G21" s="158">
        <v>0.25</v>
      </c>
      <c r="H21" s="158">
        <v>0</v>
      </c>
      <c r="I21" s="162">
        <v>0.01</v>
      </c>
      <c r="J21" s="158">
        <v>20</v>
      </c>
      <c r="K21" s="158">
        <v>29.7</v>
      </c>
      <c r="L21" s="158">
        <v>16</v>
      </c>
      <c r="M21" s="162">
        <v>0.2</v>
      </c>
      <c r="N21" s="189">
        <v>131.66</v>
      </c>
      <c r="O21" s="116">
        <v>402</v>
      </c>
      <c r="U21" s="9"/>
    </row>
    <row r="22" spans="1:21" x14ac:dyDescent="0.2">
      <c r="A22" s="191"/>
      <c r="B22" s="169" t="s">
        <v>21</v>
      </c>
      <c r="C22" s="146">
        <v>60</v>
      </c>
      <c r="D22" s="170">
        <v>3</v>
      </c>
      <c r="E22" s="179">
        <v>0.3</v>
      </c>
      <c r="F22" s="146">
        <v>26.96</v>
      </c>
      <c r="G22" s="146">
        <v>7.0000000000000007E-2</v>
      </c>
      <c r="H22" s="146">
        <v>0</v>
      </c>
      <c r="I22" s="146">
        <v>0</v>
      </c>
      <c r="J22" s="146">
        <v>7</v>
      </c>
      <c r="K22" s="146">
        <v>39</v>
      </c>
      <c r="L22" s="146">
        <v>7.5</v>
      </c>
      <c r="M22" s="146">
        <v>0.6</v>
      </c>
      <c r="N22" s="146">
        <v>196</v>
      </c>
      <c r="O22" s="184"/>
      <c r="U22" s="9"/>
    </row>
    <row r="23" spans="1:21" x14ac:dyDescent="0.2">
      <c r="A23" s="191"/>
      <c r="B23" s="170" t="s">
        <v>22</v>
      </c>
      <c r="C23" s="196"/>
      <c r="D23" s="170">
        <f t="shared" ref="D23:N23" si="1">SUM(D19:D22)</f>
        <v>27</v>
      </c>
      <c r="E23" s="197">
        <f t="shared" si="1"/>
        <v>21.7</v>
      </c>
      <c r="F23" s="215">
        <f t="shared" si="1"/>
        <v>99</v>
      </c>
      <c r="G23" s="197">
        <f t="shared" si="1"/>
        <v>0.42</v>
      </c>
      <c r="H23" s="197">
        <f t="shared" si="1"/>
        <v>12</v>
      </c>
      <c r="I23" s="197">
        <f t="shared" si="1"/>
        <v>0.02</v>
      </c>
      <c r="J23" s="197">
        <f t="shared" si="1"/>
        <v>285</v>
      </c>
      <c r="K23" s="197">
        <f t="shared" si="1"/>
        <v>295</v>
      </c>
      <c r="L23" s="197">
        <f t="shared" si="1"/>
        <v>77.599999999999994</v>
      </c>
      <c r="M23" s="196">
        <f t="shared" si="1"/>
        <v>4.2</v>
      </c>
      <c r="N23" s="197">
        <f t="shared" si="1"/>
        <v>821.96</v>
      </c>
      <c r="O23" s="194"/>
      <c r="U23" s="9"/>
    </row>
    <row r="24" spans="1:21" x14ac:dyDescent="0.2">
      <c r="A24" s="112"/>
      <c r="B24" s="180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9"/>
      <c r="O24" s="169"/>
      <c r="U24" s="9"/>
    </row>
    <row r="25" spans="1:21" x14ac:dyDescent="0.2">
      <c r="A25" s="112" t="s">
        <v>35</v>
      </c>
      <c r="B25" s="48"/>
      <c r="C25" s="132">
        <f>SUM(C18:C24)</f>
        <v>700</v>
      </c>
      <c r="D25" s="58">
        <v>27</v>
      </c>
      <c r="E25" s="58">
        <v>21.7</v>
      </c>
      <c r="F25" s="58">
        <v>99</v>
      </c>
      <c r="G25" s="58">
        <v>0.42</v>
      </c>
      <c r="H25" s="62">
        <v>12</v>
      </c>
      <c r="I25" s="62">
        <f t="shared" ref="I25" si="2">SUM(I17:I24)</f>
        <v>0.04</v>
      </c>
      <c r="J25" s="58">
        <v>285</v>
      </c>
      <c r="K25" s="58">
        <v>295</v>
      </c>
      <c r="L25" s="58">
        <v>77.599999999999994</v>
      </c>
      <c r="M25" s="59">
        <v>4.2</v>
      </c>
      <c r="N25" s="62">
        <f>SUM(D25:M25)</f>
        <v>821.96</v>
      </c>
      <c r="O25" s="169"/>
      <c r="U25" s="9"/>
    </row>
    <row r="26" spans="1:21" x14ac:dyDescent="0.2">
      <c r="A26" s="112" t="s">
        <v>37</v>
      </c>
      <c r="B26" s="180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9"/>
      <c r="O26" s="169"/>
      <c r="U26" s="9"/>
    </row>
    <row r="27" spans="1:21" x14ac:dyDescent="0.2">
      <c r="A27" s="112"/>
      <c r="B27" s="180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9"/>
      <c r="O27" s="214"/>
      <c r="U27" s="9"/>
    </row>
    <row r="28" spans="1:21" x14ac:dyDescent="0.2">
      <c r="A28" s="112" t="s">
        <v>88</v>
      </c>
      <c r="B28" s="180" t="s">
        <v>94</v>
      </c>
      <c r="C28" s="48">
        <v>200</v>
      </c>
      <c r="D28" s="11">
        <v>1</v>
      </c>
      <c r="E28" s="11"/>
      <c r="F28" s="11">
        <v>20.2</v>
      </c>
      <c r="G28" s="11">
        <v>0.02</v>
      </c>
      <c r="H28" s="11">
        <v>4</v>
      </c>
      <c r="I28" s="11"/>
      <c r="J28" s="11">
        <v>14</v>
      </c>
      <c r="K28" s="11"/>
      <c r="L28" s="11"/>
      <c r="M28" s="11">
        <v>2.8</v>
      </c>
      <c r="N28" s="89">
        <v>85.34</v>
      </c>
      <c r="O28" s="214"/>
      <c r="U28" s="9"/>
    </row>
    <row r="29" spans="1:21" x14ac:dyDescent="0.2">
      <c r="A29" s="112"/>
      <c r="B29" s="180" t="s">
        <v>95</v>
      </c>
      <c r="C29" s="48">
        <v>100</v>
      </c>
      <c r="D29" s="11">
        <v>0.7</v>
      </c>
      <c r="E29" s="11"/>
      <c r="F29" s="11">
        <v>8.6</v>
      </c>
      <c r="G29" s="11">
        <v>0.04</v>
      </c>
      <c r="H29" s="11">
        <v>12</v>
      </c>
      <c r="I29" s="11">
        <v>0.02</v>
      </c>
      <c r="J29" s="11">
        <v>16.899999999999999</v>
      </c>
      <c r="K29" s="11">
        <v>7.0000000000000007E-2</v>
      </c>
      <c r="L29" s="11">
        <v>9</v>
      </c>
      <c r="M29" s="11">
        <v>0.5</v>
      </c>
      <c r="N29" s="89">
        <v>43.4</v>
      </c>
      <c r="O29" s="214"/>
      <c r="U29" s="9"/>
    </row>
    <row r="30" spans="1:21" x14ac:dyDescent="0.2">
      <c r="A30" s="112" t="s">
        <v>35</v>
      </c>
      <c r="B30" s="180"/>
      <c r="C30" s="48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89"/>
      <c r="O30" s="214"/>
      <c r="U30" s="9"/>
    </row>
    <row r="31" spans="1:21" x14ac:dyDescent="0.2">
      <c r="A31" s="112" t="s">
        <v>89</v>
      </c>
      <c r="B31" s="180"/>
      <c r="C31" s="48">
        <v>300</v>
      </c>
      <c r="D31" s="234">
        <v>1.7</v>
      </c>
      <c r="E31" s="234"/>
      <c r="F31" s="234">
        <v>28.6</v>
      </c>
      <c r="G31" s="234">
        <v>0.06</v>
      </c>
      <c r="H31" s="234">
        <v>16</v>
      </c>
      <c r="I31" s="234">
        <v>0.02</v>
      </c>
      <c r="J31" s="234">
        <v>30.9</v>
      </c>
      <c r="K31" s="234">
        <v>7.0000000000000007E-2</v>
      </c>
      <c r="L31" s="234">
        <v>9</v>
      </c>
      <c r="M31" s="234">
        <v>3.3</v>
      </c>
      <c r="N31" s="235">
        <v>128.76</v>
      </c>
      <c r="O31" s="214"/>
      <c r="U31" s="9"/>
    </row>
    <row r="32" spans="1:21" x14ac:dyDescent="0.2">
      <c r="A32" s="112"/>
      <c r="B32" s="180"/>
      <c r="C32" s="4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9"/>
      <c r="O32" s="214"/>
      <c r="U32" s="9"/>
    </row>
    <row r="33" spans="1:21" x14ac:dyDescent="0.2">
      <c r="A33" s="112" t="s">
        <v>90</v>
      </c>
      <c r="B33" s="180" t="s">
        <v>53</v>
      </c>
      <c r="C33" s="132">
        <v>220</v>
      </c>
      <c r="D33" s="237">
        <v>10.3</v>
      </c>
      <c r="E33" s="198">
        <v>19.72</v>
      </c>
      <c r="F33" s="237">
        <v>57.6</v>
      </c>
      <c r="G33" s="237">
        <v>0.1</v>
      </c>
      <c r="H33" s="237">
        <v>0.88</v>
      </c>
      <c r="I33" s="198"/>
      <c r="J33" s="237">
        <v>50.3</v>
      </c>
      <c r="K33" s="198"/>
      <c r="L33" s="198"/>
      <c r="M33" s="237">
        <v>0.66</v>
      </c>
      <c r="N33" s="199">
        <v>246.3</v>
      </c>
      <c r="O33" s="214"/>
      <c r="U33" s="9"/>
    </row>
    <row r="34" spans="1:21" x14ac:dyDescent="0.2">
      <c r="A34" s="112"/>
      <c r="B34" s="180" t="s">
        <v>97</v>
      </c>
      <c r="C34" s="132">
        <v>220</v>
      </c>
      <c r="D34" s="11">
        <v>4.2</v>
      </c>
      <c r="E34" s="11">
        <v>3.62</v>
      </c>
      <c r="F34" s="11">
        <v>17.28</v>
      </c>
      <c r="G34" s="11">
        <v>0.06</v>
      </c>
      <c r="H34" s="11">
        <v>1.6</v>
      </c>
      <c r="I34" s="11"/>
      <c r="J34" s="11">
        <v>152.94</v>
      </c>
      <c r="K34" s="11"/>
      <c r="L34" s="11"/>
      <c r="M34" s="11">
        <v>0.54</v>
      </c>
      <c r="N34" s="89">
        <v>118.66</v>
      </c>
      <c r="O34" s="214"/>
      <c r="U34" s="9"/>
    </row>
    <row r="35" spans="1:21" x14ac:dyDescent="0.2">
      <c r="A35" s="112"/>
      <c r="B35" s="146" t="s">
        <v>18</v>
      </c>
      <c r="C35" s="132">
        <v>60</v>
      </c>
      <c r="D35" s="11">
        <v>2.1</v>
      </c>
      <c r="E35" s="11">
        <v>0.27</v>
      </c>
      <c r="F35" s="11">
        <v>14.01</v>
      </c>
      <c r="G35" s="11">
        <v>0.06</v>
      </c>
      <c r="H35" s="11"/>
      <c r="I35" s="11"/>
      <c r="J35" s="11">
        <v>6.9</v>
      </c>
      <c r="K35" s="11">
        <v>0.81</v>
      </c>
      <c r="L35" s="11">
        <v>9.9</v>
      </c>
      <c r="M35" s="11">
        <v>0.56999999999999995</v>
      </c>
      <c r="N35" s="89">
        <v>64.08</v>
      </c>
      <c r="O35" s="214"/>
      <c r="U35" s="9"/>
    </row>
    <row r="36" spans="1:21" x14ac:dyDescent="0.2">
      <c r="A36" s="112"/>
      <c r="B36" s="186" t="s">
        <v>20</v>
      </c>
      <c r="C36" s="4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9"/>
      <c r="O36" s="214"/>
      <c r="U36" s="9"/>
    </row>
    <row r="37" spans="1:21" x14ac:dyDescent="0.2">
      <c r="A37" s="112"/>
      <c r="B37" s="180"/>
      <c r="C37" s="4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9"/>
      <c r="O37" s="214"/>
      <c r="U37" s="9"/>
    </row>
    <row r="38" spans="1:21" x14ac:dyDescent="0.2">
      <c r="A38" s="112" t="s">
        <v>106</v>
      </c>
      <c r="B38" s="180"/>
      <c r="C38" s="48">
        <f>SUM(C33:C37)</f>
        <v>500</v>
      </c>
      <c r="D38" s="238">
        <v>16.600000000000001</v>
      </c>
      <c r="E38" s="238">
        <v>23.61</v>
      </c>
      <c r="F38" s="238">
        <v>88.89</v>
      </c>
      <c r="G38" s="238">
        <v>0.22</v>
      </c>
      <c r="H38" s="238">
        <v>2.48</v>
      </c>
      <c r="I38" s="234"/>
      <c r="J38" s="238">
        <v>210.14</v>
      </c>
      <c r="K38" s="238">
        <v>0.81</v>
      </c>
      <c r="L38" s="238">
        <v>9.9</v>
      </c>
      <c r="M38" s="238">
        <v>1.77</v>
      </c>
      <c r="N38" s="133">
        <v>428.84</v>
      </c>
      <c r="O38" s="214"/>
      <c r="U38" s="9"/>
    </row>
    <row r="39" spans="1:21" x14ac:dyDescent="0.2">
      <c r="A39" s="112"/>
      <c r="B39" s="180"/>
      <c r="C39" s="4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9"/>
      <c r="O39" s="214"/>
      <c r="U39" s="9"/>
    </row>
    <row r="40" spans="1:21" x14ac:dyDescent="0.2">
      <c r="A40" s="112"/>
      <c r="B40" s="180" t="s">
        <v>98</v>
      </c>
      <c r="C40" s="48">
        <v>200</v>
      </c>
      <c r="D40" s="234">
        <v>14.35</v>
      </c>
      <c r="E40" s="234">
        <v>10.95</v>
      </c>
      <c r="F40" s="234">
        <v>37.9</v>
      </c>
      <c r="G40" s="234">
        <v>5.3</v>
      </c>
      <c r="H40" s="234">
        <v>1.5</v>
      </c>
      <c r="I40" s="234">
        <v>0.06</v>
      </c>
      <c r="J40" s="234">
        <v>146</v>
      </c>
      <c r="K40" s="234"/>
      <c r="L40" s="234">
        <v>18</v>
      </c>
      <c r="M40" s="234">
        <v>16.16</v>
      </c>
      <c r="N40" s="235">
        <v>235</v>
      </c>
      <c r="O40" s="214"/>
      <c r="U40" s="9"/>
    </row>
    <row r="41" spans="1:21" x14ac:dyDescent="0.2">
      <c r="A41" s="112"/>
      <c r="B41" s="180"/>
      <c r="C41" s="4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9"/>
      <c r="O41" s="214"/>
      <c r="U41" s="9"/>
    </row>
    <row r="42" spans="1:21" x14ac:dyDescent="0.2">
      <c r="A42" s="112" t="s">
        <v>93</v>
      </c>
      <c r="B42" s="180"/>
      <c r="C42" s="4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9"/>
      <c r="O42" s="214"/>
      <c r="U42" s="9"/>
    </row>
    <row r="43" spans="1:21" x14ac:dyDescent="0.2">
      <c r="A43" s="112"/>
      <c r="B43" s="180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9"/>
      <c r="O43" s="214"/>
      <c r="U43" s="9"/>
    </row>
    <row r="44" spans="1:21" x14ac:dyDescent="0.2">
      <c r="A44" s="112"/>
      <c r="B44" s="62" t="s">
        <v>24</v>
      </c>
      <c r="C44" s="99"/>
      <c r="D44" s="49">
        <v>83.65</v>
      </c>
      <c r="E44" s="49">
        <v>79.260000000000005</v>
      </c>
      <c r="F44" s="49">
        <v>321.39</v>
      </c>
      <c r="G44" s="49">
        <v>6.2</v>
      </c>
      <c r="H44" s="49">
        <v>32.68</v>
      </c>
      <c r="I44" s="49">
        <v>20.12</v>
      </c>
      <c r="J44" s="49">
        <v>822.04</v>
      </c>
      <c r="K44" s="49">
        <v>415.88</v>
      </c>
      <c r="L44" s="49">
        <v>166.5</v>
      </c>
      <c r="M44" s="49">
        <v>22.84</v>
      </c>
      <c r="N44" s="62">
        <v>2072.87</v>
      </c>
      <c r="O44" s="59"/>
    </row>
    <row r="45" spans="1:21" ht="13.5" customHeight="1" x14ac:dyDescent="0.2">
      <c r="A45" s="113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</row>
    <row r="46" spans="1:21" x14ac:dyDescent="0.2">
      <c r="A46" s="113"/>
    </row>
    <row r="47" spans="1:21" x14ac:dyDescent="0.2">
      <c r="A47" s="113"/>
    </row>
    <row r="48" spans="1:21" x14ac:dyDescent="0.2">
      <c r="A48" s="16"/>
    </row>
  </sheetData>
  <mergeCells count="9">
    <mergeCell ref="C6:M6"/>
    <mergeCell ref="O3:O4"/>
    <mergeCell ref="D1:H1"/>
    <mergeCell ref="B3:B4"/>
    <mergeCell ref="C3:C4"/>
    <mergeCell ref="D3:F3"/>
    <mergeCell ref="N3:N4"/>
    <mergeCell ref="G3:I3"/>
    <mergeCell ref="J3:M3"/>
  </mergeCells>
  <phoneticPr fontId="2" type="noConversion"/>
  <pageMargins left="0.74803149606299213" right="0.15748031496062992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3"/>
  <sheetViews>
    <sheetView topLeftCell="A6" zoomScaleNormal="100" workbookViewId="0">
      <selection sqref="A1:O43"/>
    </sheetView>
  </sheetViews>
  <sheetFormatPr defaultRowHeight="12.75" x14ac:dyDescent="0.2"/>
  <cols>
    <col min="2" max="2" width="27.140625" customWidth="1"/>
    <col min="3" max="4" width="8.7109375" customWidth="1"/>
    <col min="5" max="5" width="6.5703125" customWidth="1"/>
    <col min="6" max="6" width="7.7109375" customWidth="1"/>
    <col min="7" max="7" width="6.5703125" customWidth="1"/>
    <col min="8" max="8" width="7.42578125" customWidth="1"/>
    <col min="9" max="9" width="7.7109375" customWidth="1"/>
    <col min="10" max="10" width="7.28515625" customWidth="1"/>
    <col min="11" max="12" width="8.140625" customWidth="1"/>
    <col min="13" max="13" width="7" customWidth="1"/>
    <col min="14" max="14" width="5.85546875" customWidth="1"/>
  </cols>
  <sheetData>
    <row r="2" spans="1:15" x14ac:dyDescent="0.2">
      <c r="D2" s="248" t="s">
        <v>63</v>
      </c>
      <c r="E2" s="248"/>
      <c r="F2" s="248"/>
      <c r="G2" s="248"/>
      <c r="H2" s="248"/>
      <c r="I2" s="248"/>
    </row>
    <row r="4" spans="1:15" ht="12.75" customHeight="1" x14ac:dyDescent="0.2">
      <c r="A4" s="1" t="s">
        <v>31</v>
      </c>
      <c r="B4" s="249" t="s">
        <v>0</v>
      </c>
      <c r="C4" s="244" t="s">
        <v>28</v>
      </c>
      <c r="D4" s="249" t="s">
        <v>2</v>
      </c>
      <c r="E4" s="249"/>
      <c r="F4" s="249"/>
      <c r="G4" s="249" t="s">
        <v>5</v>
      </c>
      <c r="H4" s="249"/>
      <c r="I4" s="249"/>
      <c r="J4" s="249" t="s">
        <v>9</v>
      </c>
      <c r="K4" s="249"/>
      <c r="L4" s="249"/>
      <c r="M4" s="249"/>
      <c r="N4" s="249" t="s">
        <v>16</v>
      </c>
      <c r="O4" s="244" t="s">
        <v>15</v>
      </c>
    </row>
    <row r="5" spans="1:15" x14ac:dyDescent="0.2">
      <c r="A5" s="1" t="s">
        <v>32</v>
      </c>
      <c r="B5" s="249"/>
      <c r="C5" s="244"/>
      <c r="D5" s="2" t="s">
        <v>3</v>
      </c>
      <c r="E5" s="2" t="s">
        <v>4</v>
      </c>
      <c r="F5" s="2" t="s">
        <v>14</v>
      </c>
      <c r="G5" s="2" t="s">
        <v>6</v>
      </c>
      <c r="H5" s="2" t="s">
        <v>7</v>
      </c>
      <c r="I5" s="2" t="s">
        <v>8</v>
      </c>
      <c r="J5" s="2" t="s">
        <v>10</v>
      </c>
      <c r="K5" s="2" t="s">
        <v>11</v>
      </c>
      <c r="L5" s="2" t="s">
        <v>12</v>
      </c>
      <c r="M5" s="2" t="s">
        <v>13</v>
      </c>
      <c r="N5" s="249"/>
      <c r="O5" s="244"/>
    </row>
    <row r="6" spans="1:15" x14ac:dyDescent="0.2">
      <c r="A6" s="3">
        <v>1</v>
      </c>
      <c r="B6" s="2">
        <v>2</v>
      </c>
      <c r="C6" s="3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11</v>
      </c>
      <c r="K6" s="2">
        <v>12</v>
      </c>
      <c r="L6" s="2">
        <v>13</v>
      </c>
      <c r="M6" s="2">
        <v>14</v>
      </c>
      <c r="N6" s="8">
        <v>15</v>
      </c>
      <c r="O6" s="28"/>
    </row>
    <row r="7" spans="1:15" x14ac:dyDescent="0.2">
      <c r="A7" s="114" t="s">
        <v>33</v>
      </c>
      <c r="B7" s="37"/>
      <c r="C7" s="245"/>
      <c r="D7" s="246"/>
      <c r="E7" s="246"/>
      <c r="F7" s="246"/>
      <c r="G7" s="246"/>
      <c r="H7" s="246"/>
      <c r="I7" s="246"/>
      <c r="J7" s="246"/>
      <c r="K7" s="246"/>
      <c r="L7" s="246"/>
      <c r="M7" s="247"/>
      <c r="N7" s="31"/>
      <c r="O7" s="9"/>
    </row>
    <row r="8" spans="1:15" x14ac:dyDescent="0.2">
      <c r="A8" s="111" t="s">
        <v>42</v>
      </c>
      <c r="B8" s="64"/>
      <c r="C8" s="79"/>
      <c r="D8" s="80"/>
      <c r="E8" s="80"/>
      <c r="F8" s="80"/>
      <c r="G8" s="80"/>
      <c r="H8" s="80"/>
      <c r="I8" s="80"/>
      <c r="J8" s="80"/>
      <c r="K8" s="80"/>
      <c r="L8" s="80"/>
      <c r="M8" s="86"/>
      <c r="N8" s="87"/>
      <c r="O8" s="9"/>
    </row>
    <row r="9" spans="1:15" x14ac:dyDescent="0.2">
      <c r="A9" s="111" t="s">
        <v>17</v>
      </c>
      <c r="B9" s="22" t="s">
        <v>27</v>
      </c>
      <c r="C9" s="97">
        <v>200</v>
      </c>
      <c r="D9" s="138">
        <v>15</v>
      </c>
      <c r="E9" s="138">
        <v>9.16</v>
      </c>
      <c r="F9" s="138">
        <v>33.799999999999997</v>
      </c>
      <c r="G9" s="138">
        <v>0</v>
      </c>
      <c r="H9" s="138">
        <v>0.4</v>
      </c>
      <c r="I9" s="138" t="s">
        <v>25</v>
      </c>
      <c r="J9" s="138">
        <v>103.5</v>
      </c>
      <c r="K9" s="138">
        <v>63.4</v>
      </c>
      <c r="L9" s="138">
        <v>26</v>
      </c>
      <c r="M9" s="139">
        <v>1</v>
      </c>
      <c r="N9" s="141">
        <v>207.6</v>
      </c>
      <c r="O9" s="140">
        <v>174</v>
      </c>
    </row>
    <row r="10" spans="1:15" x14ac:dyDescent="0.2">
      <c r="A10" s="50"/>
      <c r="B10" s="200" t="s">
        <v>79</v>
      </c>
      <c r="C10" s="2">
        <v>230</v>
      </c>
      <c r="D10" s="115">
        <v>0</v>
      </c>
      <c r="E10" s="2">
        <v>3</v>
      </c>
      <c r="F10" s="2">
        <v>16.09</v>
      </c>
      <c r="G10" s="2">
        <v>0</v>
      </c>
      <c r="H10" s="2">
        <v>0.1</v>
      </c>
      <c r="I10" s="2">
        <v>0.6</v>
      </c>
      <c r="J10" s="2">
        <v>10</v>
      </c>
      <c r="K10" s="2">
        <v>86</v>
      </c>
      <c r="L10" s="2">
        <v>24</v>
      </c>
      <c r="M10" s="2">
        <v>0.28999999999999998</v>
      </c>
      <c r="N10" s="2">
        <v>113.2</v>
      </c>
      <c r="O10" s="8">
        <v>969</v>
      </c>
    </row>
    <row r="11" spans="1:15" x14ac:dyDescent="0.2">
      <c r="A11" s="92"/>
      <c r="B11" s="15" t="s">
        <v>18</v>
      </c>
      <c r="C11" s="20">
        <v>60</v>
      </c>
      <c r="D11" s="15">
        <v>9.98</v>
      </c>
      <c r="E11" s="15">
        <v>0.24</v>
      </c>
      <c r="F11" s="15">
        <v>20.07</v>
      </c>
      <c r="G11" s="15">
        <v>0</v>
      </c>
      <c r="H11" s="15">
        <v>0</v>
      </c>
      <c r="I11" s="15">
        <v>0</v>
      </c>
      <c r="J11" s="26">
        <v>6</v>
      </c>
      <c r="K11" s="15">
        <v>0</v>
      </c>
      <c r="L11" s="15">
        <v>10</v>
      </c>
      <c r="M11" s="15">
        <v>0</v>
      </c>
      <c r="N11" s="15">
        <v>94.73</v>
      </c>
      <c r="O11" s="23">
        <v>52</v>
      </c>
    </row>
    <row r="12" spans="1:15" ht="16.5" customHeight="1" x14ac:dyDescent="0.2">
      <c r="A12" s="51"/>
      <c r="B12" s="19" t="s">
        <v>20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7"/>
      <c r="N12" s="17"/>
      <c r="O12" s="38"/>
    </row>
    <row r="13" spans="1:15" x14ac:dyDescent="0.2">
      <c r="A13" s="54"/>
      <c r="B13" s="13" t="s">
        <v>19</v>
      </c>
      <c r="C13" s="27">
        <v>10</v>
      </c>
      <c r="D13" s="2">
        <v>0.02</v>
      </c>
      <c r="E13" s="2">
        <v>11.16</v>
      </c>
      <c r="F13" s="2">
        <v>0.04</v>
      </c>
      <c r="G13" s="2">
        <v>0.2</v>
      </c>
      <c r="H13" s="2">
        <v>0</v>
      </c>
      <c r="I13" s="2">
        <v>0.05</v>
      </c>
      <c r="J13" s="2">
        <v>0.5</v>
      </c>
      <c r="K13" s="2">
        <v>0.6</v>
      </c>
      <c r="L13" s="27">
        <v>0</v>
      </c>
      <c r="M13" s="2">
        <v>0.01</v>
      </c>
      <c r="N13" s="2">
        <v>36</v>
      </c>
      <c r="O13" s="8">
        <v>33</v>
      </c>
    </row>
    <row r="14" spans="1:15" x14ac:dyDescent="0.2">
      <c r="A14" s="53"/>
      <c r="B14" s="27"/>
      <c r="C14" s="27"/>
      <c r="D14" s="22"/>
      <c r="E14" s="120"/>
      <c r="F14" s="22"/>
      <c r="G14" s="22"/>
      <c r="H14" s="22"/>
      <c r="I14" s="22"/>
      <c r="J14" s="22"/>
      <c r="K14" s="22"/>
      <c r="L14" s="22"/>
      <c r="M14" s="22"/>
      <c r="N14" s="22"/>
      <c r="O14" s="153"/>
    </row>
    <row r="15" spans="1:15" x14ac:dyDescent="0.2">
      <c r="A15" s="112" t="s">
        <v>35</v>
      </c>
      <c r="B15" s="101"/>
      <c r="C15" s="64">
        <f t="shared" ref="C15" si="0">SUM(C9:C14)</f>
        <v>500</v>
      </c>
      <c r="D15" s="64">
        <v>25</v>
      </c>
      <c r="E15" s="64">
        <v>24</v>
      </c>
      <c r="F15" s="64">
        <v>70</v>
      </c>
      <c r="G15" s="64">
        <v>0.02</v>
      </c>
      <c r="H15" s="64">
        <v>0.5</v>
      </c>
      <c r="I15" s="64">
        <v>0.65</v>
      </c>
      <c r="J15" s="64">
        <v>120</v>
      </c>
      <c r="K15" s="64">
        <v>150</v>
      </c>
      <c r="L15" s="64">
        <v>60</v>
      </c>
      <c r="M15" s="64">
        <v>1.3</v>
      </c>
      <c r="N15" s="134">
        <f>SUM(D15:M15)</f>
        <v>451.47</v>
      </c>
      <c r="O15" s="48"/>
    </row>
    <row r="16" spans="1:15" x14ac:dyDescent="0.2">
      <c r="A16" s="112" t="s">
        <v>36</v>
      </c>
      <c r="B16" s="88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0"/>
      <c r="O16" s="4"/>
    </row>
    <row r="17" spans="1:15" x14ac:dyDescent="0.2">
      <c r="A17" s="112"/>
      <c r="B17" s="88"/>
      <c r="C17" s="22"/>
      <c r="D17" s="22"/>
      <c r="E17" s="22"/>
      <c r="F17" s="22"/>
      <c r="G17" s="22"/>
      <c r="H17" s="64"/>
      <c r="I17" s="22"/>
      <c r="J17" s="22"/>
      <c r="K17" s="22"/>
      <c r="L17" s="22"/>
      <c r="M17" s="22"/>
      <c r="N17" s="20"/>
      <c r="O17" s="4"/>
    </row>
    <row r="18" spans="1:15" x14ac:dyDescent="0.2">
      <c r="A18" s="112" t="s">
        <v>26</v>
      </c>
      <c r="B18" s="88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0"/>
      <c r="O18" s="4"/>
    </row>
    <row r="19" spans="1:15" x14ac:dyDescent="0.2">
      <c r="A19" s="112"/>
      <c r="B19" s="88" t="s">
        <v>87</v>
      </c>
      <c r="C19" s="22">
        <v>40</v>
      </c>
      <c r="D19" s="22">
        <v>0</v>
      </c>
      <c r="E19" s="22">
        <v>0.1</v>
      </c>
      <c r="F19" s="22">
        <v>0</v>
      </c>
      <c r="G19" s="129">
        <v>0</v>
      </c>
      <c r="H19" s="129">
        <v>0</v>
      </c>
      <c r="I19" s="22">
        <v>0</v>
      </c>
      <c r="J19" s="22">
        <v>1</v>
      </c>
      <c r="K19" s="22">
        <v>0</v>
      </c>
      <c r="L19" s="22">
        <v>1</v>
      </c>
      <c r="M19" s="22">
        <v>1</v>
      </c>
      <c r="N19" s="22">
        <v>40</v>
      </c>
      <c r="O19" s="4"/>
    </row>
    <row r="20" spans="1:15" ht="24.75" customHeight="1" x14ac:dyDescent="0.2">
      <c r="A20" s="112"/>
      <c r="B20" s="88" t="s">
        <v>64</v>
      </c>
      <c r="C20" s="22">
        <v>200</v>
      </c>
      <c r="D20" s="22">
        <v>21.1</v>
      </c>
      <c r="E20" s="22">
        <v>5</v>
      </c>
      <c r="F20" s="22">
        <v>13.4</v>
      </c>
      <c r="G20" s="22">
        <v>0.2</v>
      </c>
      <c r="H20" s="22">
        <v>7.1</v>
      </c>
      <c r="I20" s="22">
        <v>0.2</v>
      </c>
      <c r="J20" s="22">
        <v>140</v>
      </c>
      <c r="K20" s="22">
        <v>146.4</v>
      </c>
      <c r="L20" s="22">
        <v>39</v>
      </c>
      <c r="M20" s="151"/>
      <c r="N20" s="20">
        <v>400</v>
      </c>
      <c r="O20" s="4">
        <v>106</v>
      </c>
    </row>
    <row r="21" spans="1:15" ht="25.5" x14ac:dyDescent="0.2">
      <c r="A21" s="40"/>
      <c r="B21" s="88" t="s">
        <v>65</v>
      </c>
      <c r="C21" s="22">
        <v>200</v>
      </c>
      <c r="D21" s="22">
        <v>5.2</v>
      </c>
      <c r="E21" s="22">
        <v>15.9</v>
      </c>
      <c r="F21" s="22">
        <v>10.4</v>
      </c>
      <c r="G21" s="22">
        <v>0</v>
      </c>
      <c r="H21" s="22">
        <v>19.3</v>
      </c>
      <c r="I21" s="22">
        <v>0.2</v>
      </c>
      <c r="J21" s="22">
        <v>95.5</v>
      </c>
      <c r="K21" s="22">
        <v>104.1</v>
      </c>
      <c r="L21" s="22">
        <v>25</v>
      </c>
      <c r="M21" s="22">
        <v>2</v>
      </c>
      <c r="N21" s="20">
        <v>250</v>
      </c>
      <c r="O21" s="4">
        <v>267</v>
      </c>
    </row>
    <row r="22" spans="1:15" x14ac:dyDescent="0.2">
      <c r="A22" s="40"/>
      <c r="B22" s="2" t="s">
        <v>23</v>
      </c>
      <c r="C22" s="2">
        <v>200</v>
      </c>
      <c r="D22" s="2">
        <v>0.08</v>
      </c>
      <c r="E22" s="2">
        <v>3</v>
      </c>
      <c r="F22" s="2">
        <v>35.1</v>
      </c>
      <c r="G22" s="2" t="s">
        <v>40</v>
      </c>
      <c r="H22" s="2">
        <v>7</v>
      </c>
      <c r="I22" s="2">
        <v>0</v>
      </c>
      <c r="J22" s="2">
        <v>35</v>
      </c>
      <c r="K22" s="2">
        <v>10.5</v>
      </c>
      <c r="L22" s="2">
        <v>1</v>
      </c>
      <c r="M22" s="2">
        <v>1.9</v>
      </c>
      <c r="N22" s="2">
        <v>89</v>
      </c>
      <c r="O22" s="2">
        <v>411</v>
      </c>
    </row>
    <row r="23" spans="1:15" x14ac:dyDescent="0.2">
      <c r="A23" s="40"/>
      <c r="B23" s="21" t="s">
        <v>21</v>
      </c>
      <c r="C23" s="15">
        <v>60</v>
      </c>
      <c r="D23" s="16">
        <v>3.64</v>
      </c>
      <c r="E23" s="20">
        <v>4</v>
      </c>
      <c r="F23" s="15">
        <v>16.100000000000001</v>
      </c>
      <c r="G23" s="15">
        <v>7.0000000000000007E-2</v>
      </c>
      <c r="H23" s="15">
        <v>1.6</v>
      </c>
      <c r="I23" s="15">
        <v>0</v>
      </c>
      <c r="J23" s="15">
        <v>18.5</v>
      </c>
      <c r="K23" s="15">
        <v>34</v>
      </c>
      <c r="L23" s="15">
        <v>8</v>
      </c>
      <c r="M23" s="15">
        <v>1.1000000000000001</v>
      </c>
      <c r="N23" s="15">
        <v>54.9</v>
      </c>
      <c r="O23" s="23"/>
    </row>
    <row r="24" spans="1:15" x14ac:dyDescent="0.2">
      <c r="A24" s="40"/>
      <c r="B24" s="16" t="s">
        <v>22</v>
      </c>
      <c r="C24" s="14"/>
      <c r="D24" s="16"/>
      <c r="E24" s="47"/>
      <c r="F24" s="47"/>
      <c r="G24" s="47"/>
      <c r="H24" s="47"/>
      <c r="I24" s="47"/>
      <c r="J24" s="47"/>
      <c r="K24" s="47"/>
      <c r="L24" s="47"/>
      <c r="M24" s="14"/>
      <c r="N24" s="47"/>
      <c r="O24" s="44"/>
    </row>
    <row r="25" spans="1:15" x14ac:dyDescent="0.2">
      <c r="A25" s="112"/>
      <c r="B25" s="35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90"/>
      <c r="N25" s="91"/>
      <c r="O25" s="28"/>
    </row>
    <row r="26" spans="1:15" x14ac:dyDescent="0.2">
      <c r="A26" s="112" t="s">
        <v>35</v>
      </c>
      <c r="B26" s="96"/>
      <c r="C26" s="96">
        <f>SUM(C19:C25)</f>
        <v>700</v>
      </c>
      <c r="D26" s="143">
        <v>30.2</v>
      </c>
      <c r="E26" s="143">
        <v>28</v>
      </c>
      <c r="F26" s="143">
        <v>75</v>
      </c>
      <c r="G26" s="143">
        <v>0.27</v>
      </c>
      <c r="H26" s="143">
        <v>35</v>
      </c>
      <c r="I26" s="143">
        <v>0.4</v>
      </c>
      <c r="J26" s="143">
        <v>290</v>
      </c>
      <c r="K26" s="143">
        <v>295</v>
      </c>
      <c r="L26" s="143">
        <v>74</v>
      </c>
      <c r="M26" s="144">
        <v>6</v>
      </c>
      <c r="N26" s="142">
        <f>SUM(D26:M26)</f>
        <v>833.87</v>
      </c>
      <c r="O26" s="132"/>
    </row>
    <row r="27" spans="1:15" x14ac:dyDescent="0.2">
      <c r="A27" s="112" t="s">
        <v>37</v>
      </c>
      <c r="B27" s="35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90"/>
      <c r="N27" s="91"/>
      <c r="O27" s="28"/>
    </row>
    <row r="28" spans="1:15" x14ac:dyDescent="0.2">
      <c r="A28" s="112"/>
      <c r="B28" s="180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90"/>
      <c r="N28" s="91"/>
      <c r="O28" s="28"/>
    </row>
    <row r="29" spans="1:15" x14ac:dyDescent="0.2">
      <c r="A29" s="112" t="s">
        <v>88</v>
      </c>
      <c r="B29" s="180" t="s">
        <v>94</v>
      </c>
      <c r="C29" s="96">
        <v>200</v>
      </c>
      <c r="D29" s="89">
        <v>1</v>
      </c>
      <c r="E29" s="89"/>
      <c r="F29" s="89">
        <v>20.2</v>
      </c>
      <c r="G29" s="89">
        <v>0.02</v>
      </c>
      <c r="H29" s="89">
        <v>4</v>
      </c>
      <c r="I29" s="89"/>
      <c r="J29" s="89">
        <v>14</v>
      </c>
      <c r="K29" s="89"/>
      <c r="L29" s="89"/>
      <c r="M29" s="90">
        <v>2.8</v>
      </c>
      <c r="N29" s="89">
        <v>85.34</v>
      </c>
      <c r="O29" s="28"/>
    </row>
    <row r="30" spans="1:15" x14ac:dyDescent="0.2">
      <c r="A30" s="112"/>
      <c r="B30" s="180" t="s">
        <v>95</v>
      </c>
      <c r="C30" s="96">
        <v>100</v>
      </c>
      <c r="D30" s="89">
        <v>0.7</v>
      </c>
      <c r="E30" s="89"/>
      <c r="F30" s="89">
        <v>8.6</v>
      </c>
      <c r="G30" s="89">
        <v>0.04</v>
      </c>
      <c r="H30" s="89">
        <v>12</v>
      </c>
      <c r="I30" s="89">
        <v>0.02</v>
      </c>
      <c r="J30" s="89">
        <v>16.899999999999999</v>
      </c>
      <c r="K30" s="89">
        <v>7.0000000000000007E-2</v>
      </c>
      <c r="L30" s="89">
        <v>9</v>
      </c>
      <c r="M30" s="90">
        <v>0.5</v>
      </c>
      <c r="N30" s="89">
        <v>43.4</v>
      </c>
      <c r="O30" s="28"/>
    </row>
    <row r="31" spans="1:15" x14ac:dyDescent="0.2">
      <c r="A31" s="112" t="s">
        <v>35</v>
      </c>
      <c r="B31" s="180"/>
      <c r="C31" s="96"/>
      <c r="D31" s="89"/>
      <c r="E31" s="89"/>
      <c r="F31" s="89"/>
      <c r="G31" s="89"/>
      <c r="H31" s="89"/>
      <c r="I31" s="89"/>
      <c r="J31" s="89"/>
      <c r="K31" s="89"/>
      <c r="L31" s="89"/>
      <c r="M31" s="90"/>
      <c r="N31" s="89"/>
      <c r="O31" s="28"/>
    </row>
    <row r="32" spans="1:15" x14ac:dyDescent="0.2">
      <c r="A32" s="112" t="s">
        <v>89</v>
      </c>
      <c r="B32" s="180"/>
      <c r="C32" s="96">
        <v>300</v>
      </c>
      <c r="D32" s="235">
        <v>1.7</v>
      </c>
      <c r="E32" s="235"/>
      <c r="F32" s="235">
        <v>28.6</v>
      </c>
      <c r="G32" s="235">
        <v>0.06</v>
      </c>
      <c r="H32" s="235">
        <v>16</v>
      </c>
      <c r="I32" s="235">
        <v>0.02</v>
      </c>
      <c r="J32" s="235">
        <v>30.9</v>
      </c>
      <c r="K32" s="235">
        <v>7.0000000000000007E-2</v>
      </c>
      <c r="L32" s="235">
        <v>9</v>
      </c>
      <c r="M32" s="236">
        <v>3.3</v>
      </c>
      <c r="N32" s="235">
        <v>128.76</v>
      </c>
      <c r="O32" s="28"/>
    </row>
    <row r="33" spans="1:15" x14ac:dyDescent="0.2">
      <c r="A33" s="112"/>
      <c r="B33" s="180"/>
      <c r="C33" s="96"/>
      <c r="D33" s="89"/>
      <c r="E33" s="89"/>
      <c r="F33" s="89"/>
      <c r="G33" s="89"/>
      <c r="H33" s="89"/>
      <c r="I33" s="89"/>
      <c r="J33" s="89"/>
      <c r="K33" s="89"/>
      <c r="L33" s="89"/>
      <c r="M33" s="90"/>
      <c r="N33" s="91"/>
      <c r="O33" s="28"/>
    </row>
    <row r="34" spans="1:15" x14ac:dyDescent="0.2">
      <c r="A34" s="112" t="s">
        <v>90</v>
      </c>
      <c r="B34" s="180" t="s">
        <v>108</v>
      </c>
      <c r="C34" s="96">
        <v>210</v>
      </c>
      <c r="D34" s="89">
        <v>16.54</v>
      </c>
      <c r="E34" s="89">
        <v>14.66</v>
      </c>
      <c r="F34" s="89">
        <v>86.14</v>
      </c>
      <c r="G34" s="89">
        <v>0.12</v>
      </c>
      <c r="H34" s="89">
        <v>0.26</v>
      </c>
      <c r="I34" s="89"/>
      <c r="J34" s="89">
        <v>220.46</v>
      </c>
      <c r="K34" s="89"/>
      <c r="L34" s="89"/>
      <c r="M34" s="90">
        <v>1.4</v>
      </c>
      <c r="N34" s="91">
        <v>542.66</v>
      </c>
      <c r="O34" s="28"/>
    </row>
    <row r="35" spans="1:15" x14ac:dyDescent="0.2">
      <c r="A35" s="112"/>
      <c r="B35" s="146" t="s">
        <v>97</v>
      </c>
      <c r="C35" s="96">
        <v>230</v>
      </c>
      <c r="D35" s="89">
        <v>4.2</v>
      </c>
      <c r="E35" s="89">
        <v>3.62</v>
      </c>
      <c r="F35" s="89">
        <v>17.28</v>
      </c>
      <c r="G35" s="89">
        <v>0.06</v>
      </c>
      <c r="H35" s="89">
        <v>1.6</v>
      </c>
      <c r="I35" s="89"/>
      <c r="J35" s="89">
        <v>152.94</v>
      </c>
      <c r="K35" s="89"/>
      <c r="L35" s="89"/>
      <c r="M35" s="90">
        <v>0.54</v>
      </c>
      <c r="N35" s="89">
        <v>118.66</v>
      </c>
      <c r="O35" s="28"/>
    </row>
    <row r="36" spans="1:15" x14ac:dyDescent="0.2">
      <c r="A36" s="112"/>
      <c r="B36" s="180"/>
      <c r="C36" s="96"/>
      <c r="D36" s="89"/>
      <c r="E36" s="89"/>
      <c r="F36" s="89"/>
      <c r="G36" s="89"/>
      <c r="H36" s="89"/>
      <c r="I36" s="89"/>
      <c r="J36" s="89"/>
      <c r="K36" s="89"/>
      <c r="L36" s="89"/>
      <c r="M36" s="90"/>
      <c r="N36" s="89"/>
      <c r="O36" s="28"/>
    </row>
    <row r="37" spans="1:15" x14ac:dyDescent="0.2">
      <c r="A37" s="112"/>
      <c r="B37" s="180"/>
      <c r="C37" s="96">
        <f>SUM(C34:C35)</f>
        <v>440</v>
      </c>
      <c r="D37" s="235">
        <v>20.74</v>
      </c>
      <c r="E37" s="235">
        <v>18.28</v>
      </c>
      <c r="F37" s="235">
        <v>103.42</v>
      </c>
      <c r="G37" s="235">
        <v>0.18</v>
      </c>
      <c r="H37" s="235">
        <v>1.32</v>
      </c>
      <c r="I37" s="235"/>
      <c r="J37" s="235">
        <v>373.4</v>
      </c>
      <c r="K37" s="235"/>
      <c r="L37" s="235"/>
      <c r="M37" s="236">
        <v>1.94</v>
      </c>
      <c r="N37" s="133">
        <v>661.12</v>
      </c>
      <c r="O37" s="28"/>
    </row>
    <row r="38" spans="1:15" x14ac:dyDescent="0.2">
      <c r="A38" s="112" t="s">
        <v>106</v>
      </c>
      <c r="B38" s="180"/>
      <c r="C38" s="96"/>
      <c r="D38" s="89"/>
      <c r="E38" s="89"/>
      <c r="F38" s="89"/>
      <c r="G38" s="89"/>
      <c r="H38" s="89"/>
      <c r="I38" s="89"/>
      <c r="J38" s="89"/>
      <c r="K38" s="89"/>
      <c r="L38" s="89"/>
      <c r="M38" s="90"/>
      <c r="N38" s="91"/>
      <c r="O38" s="28"/>
    </row>
    <row r="39" spans="1:15" x14ac:dyDescent="0.2">
      <c r="A39" s="112"/>
      <c r="B39" s="180" t="s">
        <v>98</v>
      </c>
      <c r="C39" s="96">
        <v>200</v>
      </c>
      <c r="D39" s="235">
        <v>14.35</v>
      </c>
      <c r="E39" s="235">
        <v>10.95</v>
      </c>
      <c r="F39" s="235">
        <v>37.9</v>
      </c>
      <c r="G39" s="235">
        <v>5.3</v>
      </c>
      <c r="H39" s="235">
        <v>1.5</v>
      </c>
      <c r="I39" s="235">
        <v>0.06</v>
      </c>
      <c r="J39" s="235">
        <v>146</v>
      </c>
      <c r="K39" s="235"/>
      <c r="L39" s="235">
        <v>18</v>
      </c>
      <c r="M39" s="236">
        <v>16.16</v>
      </c>
      <c r="N39" s="235">
        <v>235</v>
      </c>
      <c r="O39" s="28"/>
    </row>
    <row r="40" spans="1:15" x14ac:dyDescent="0.2">
      <c r="A40" s="112"/>
      <c r="B40" s="180"/>
      <c r="C40" s="96"/>
      <c r="D40" s="235"/>
      <c r="E40" s="235"/>
      <c r="F40" s="235"/>
      <c r="G40" s="235"/>
      <c r="H40" s="235"/>
      <c r="I40" s="235"/>
      <c r="J40" s="235"/>
      <c r="K40" s="235"/>
      <c r="L40" s="235"/>
      <c r="M40" s="236"/>
      <c r="N40" s="235"/>
      <c r="O40" s="28"/>
    </row>
    <row r="41" spans="1:15" x14ac:dyDescent="0.2">
      <c r="A41" s="112"/>
      <c r="B41" s="180"/>
      <c r="C41" s="96"/>
      <c r="D41" s="235"/>
      <c r="E41" s="235"/>
      <c r="F41" s="235"/>
      <c r="G41" s="235"/>
      <c r="H41" s="235"/>
      <c r="I41" s="235"/>
      <c r="J41" s="235"/>
      <c r="K41" s="235"/>
      <c r="L41" s="235"/>
      <c r="M41" s="236"/>
      <c r="N41" s="235"/>
      <c r="O41" s="28"/>
    </row>
    <row r="42" spans="1:15" x14ac:dyDescent="0.2">
      <c r="A42" s="112"/>
      <c r="B42" s="62" t="s">
        <v>24</v>
      </c>
      <c r="C42" s="102"/>
      <c r="D42" s="235">
        <v>91.93</v>
      </c>
      <c r="E42" s="235">
        <v>81.23</v>
      </c>
      <c r="F42" s="235">
        <v>314.92</v>
      </c>
      <c r="G42" s="235">
        <v>5.83</v>
      </c>
      <c r="H42" s="235">
        <v>54.32</v>
      </c>
      <c r="I42" s="235">
        <v>1.1299999999999999</v>
      </c>
      <c r="J42" s="235">
        <v>960.3</v>
      </c>
      <c r="K42" s="235">
        <v>445.07</v>
      </c>
      <c r="L42" s="235">
        <v>161</v>
      </c>
      <c r="M42" s="236">
        <v>28.7</v>
      </c>
      <c r="N42" s="133">
        <v>2310.2800000000002</v>
      </c>
      <c r="O42" s="28"/>
    </row>
    <row r="43" spans="1:15" x14ac:dyDescent="0.2">
      <c r="A43" s="113"/>
      <c r="D43" s="62"/>
      <c r="E43" s="62"/>
      <c r="F43" s="62"/>
      <c r="G43" s="62"/>
      <c r="H43" s="62"/>
      <c r="I43" s="62"/>
      <c r="J43" s="62"/>
      <c r="K43" s="62"/>
      <c r="L43" s="62"/>
      <c r="M43" s="58"/>
      <c r="N43" s="59"/>
      <c r="O43" s="48"/>
    </row>
  </sheetData>
  <mergeCells count="9">
    <mergeCell ref="B4:B5"/>
    <mergeCell ref="C4:C5"/>
    <mergeCell ref="D4:F4"/>
    <mergeCell ref="O4:O5"/>
    <mergeCell ref="C7:M7"/>
    <mergeCell ref="J4:M4"/>
    <mergeCell ref="N4:N5"/>
    <mergeCell ref="D2:I2"/>
    <mergeCell ref="G4:I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2"/>
  <sheetViews>
    <sheetView zoomScaleNormal="100" workbookViewId="0">
      <selection sqref="A1:O42"/>
    </sheetView>
  </sheetViews>
  <sheetFormatPr defaultRowHeight="12.75" x14ac:dyDescent="0.2"/>
  <cols>
    <col min="1" max="1" width="11" customWidth="1"/>
    <col min="2" max="2" width="32.7109375" customWidth="1"/>
    <col min="3" max="3" width="8" customWidth="1"/>
    <col min="4" max="4" width="7.28515625" customWidth="1"/>
    <col min="5" max="5" width="6.7109375" customWidth="1"/>
    <col min="6" max="6" width="7.5703125" customWidth="1"/>
    <col min="7" max="7" width="6.140625" customWidth="1"/>
    <col min="8" max="8" width="7" customWidth="1"/>
    <col min="9" max="9" width="6.7109375" customWidth="1"/>
    <col min="10" max="10" width="7.42578125" customWidth="1"/>
    <col min="11" max="11" width="7.28515625" customWidth="1"/>
    <col min="12" max="12" width="7" customWidth="1"/>
    <col min="13" max="14" width="6.85546875" customWidth="1"/>
  </cols>
  <sheetData>
    <row r="1" spans="1:254" x14ac:dyDescent="0.2">
      <c r="A1" s="40"/>
      <c r="D1" s="248" t="s">
        <v>66</v>
      </c>
      <c r="E1" s="248"/>
      <c r="F1" s="248"/>
      <c r="G1" s="248"/>
      <c r="H1" s="248"/>
      <c r="I1" s="248"/>
    </row>
    <row r="2" spans="1:254" ht="12.75" customHeight="1" x14ac:dyDescent="0.2">
      <c r="A2" s="1" t="s">
        <v>31</v>
      </c>
      <c r="B2" s="249" t="s">
        <v>0</v>
      </c>
      <c r="C2" s="244" t="s">
        <v>28</v>
      </c>
      <c r="D2" s="249" t="s">
        <v>2</v>
      </c>
      <c r="E2" s="249"/>
      <c r="F2" s="249"/>
      <c r="G2" s="249" t="s">
        <v>5</v>
      </c>
      <c r="H2" s="249"/>
      <c r="I2" s="249"/>
      <c r="J2" s="249" t="s">
        <v>9</v>
      </c>
      <c r="K2" s="249"/>
      <c r="L2" s="249"/>
      <c r="M2" s="249"/>
      <c r="N2" t="s">
        <v>43</v>
      </c>
      <c r="O2" s="244" t="s">
        <v>15</v>
      </c>
    </row>
    <row r="3" spans="1:254" x14ac:dyDescent="0.2">
      <c r="A3" s="1" t="s">
        <v>32</v>
      </c>
      <c r="B3" s="249"/>
      <c r="C3" s="244"/>
      <c r="D3" s="2" t="s">
        <v>3</v>
      </c>
      <c r="E3" s="2" t="s">
        <v>4</v>
      </c>
      <c r="F3" s="2" t="s">
        <v>14</v>
      </c>
      <c r="G3" s="2" t="s">
        <v>6</v>
      </c>
      <c r="H3" s="2" t="s">
        <v>7</v>
      </c>
      <c r="I3" s="2" t="s">
        <v>8</v>
      </c>
      <c r="J3" s="2" t="s">
        <v>10</v>
      </c>
      <c r="K3" s="2" t="s">
        <v>11</v>
      </c>
      <c r="L3" s="2" t="s">
        <v>12</v>
      </c>
      <c r="M3" s="2" t="s">
        <v>13</v>
      </c>
      <c r="O3" s="244"/>
      <c r="IQ3" s="9"/>
    </row>
    <row r="4" spans="1:254" x14ac:dyDescent="0.2">
      <c r="A4" s="3">
        <v>1</v>
      </c>
      <c r="B4" s="2">
        <v>2</v>
      </c>
      <c r="C4" s="3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11</v>
      </c>
      <c r="K4" s="2">
        <v>12</v>
      </c>
      <c r="L4" s="2">
        <v>13</v>
      </c>
      <c r="M4" s="2">
        <v>14</v>
      </c>
      <c r="N4" s="2"/>
      <c r="O4" s="8">
        <v>15</v>
      </c>
      <c r="IQ4" s="9"/>
    </row>
    <row r="5" spans="1:254" x14ac:dyDescent="0.2">
      <c r="A5" s="114" t="s">
        <v>33</v>
      </c>
      <c r="B5" s="37"/>
      <c r="C5" s="258"/>
      <c r="D5" s="259"/>
      <c r="E5" s="259"/>
      <c r="F5" s="259"/>
      <c r="G5" s="259"/>
      <c r="H5" s="259"/>
      <c r="I5" s="259"/>
      <c r="J5" s="259"/>
      <c r="K5" s="259"/>
      <c r="L5" s="259"/>
      <c r="M5" s="260"/>
      <c r="N5" s="60"/>
      <c r="O5" s="45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IQ5" s="9"/>
    </row>
    <row r="6" spans="1:254" x14ac:dyDescent="0.2">
      <c r="A6" s="111" t="s">
        <v>44</v>
      </c>
      <c r="B6" s="37"/>
      <c r="C6" s="60"/>
      <c r="D6" s="56"/>
      <c r="E6" s="60"/>
      <c r="F6" s="57"/>
      <c r="G6" s="56"/>
      <c r="H6" s="56"/>
      <c r="I6" s="60"/>
      <c r="J6" s="57"/>
      <c r="K6" s="56"/>
      <c r="L6" s="56"/>
      <c r="M6" s="60"/>
      <c r="N6" s="60"/>
      <c r="O6" s="45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IQ6" s="9"/>
    </row>
    <row r="7" spans="1:254" ht="13.5" customHeight="1" x14ac:dyDescent="0.2">
      <c r="A7" s="111" t="s">
        <v>17</v>
      </c>
      <c r="B7" s="32" t="s">
        <v>67</v>
      </c>
      <c r="C7" s="19">
        <v>200</v>
      </c>
      <c r="D7" s="92">
        <v>5.2</v>
      </c>
      <c r="E7" s="92">
        <v>6.3</v>
      </c>
      <c r="F7" s="92">
        <v>26</v>
      </c>
      <c r="G7" s="92">
        <v>0.09</v>
      </c>
      <c r="H7" s="147">
        <v>1</v>
      </c>
      <c r="I7" s="147">
        <v>0.04</v>
      </c>
      <c r="J7" s="92">
        <v>110</v>
      </c>
      <c r="K7" s="92">
        <v>129</v>
      </c>
      <c r="L7" s="92">
        <v>27</v>
      </c>
      <c r="M7" s="54">
        <v>1</v>
      </c>
      <c r="N7" s="147">
        <v>200</v>
      </c>
      <c r="O7" s="44">
        <v>184</v>
      </c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IQ7" s="9"/>
    </row>
    <row r="8" spans="1:254" x14ac:dyDescent="0.2">
      <c r="A8" s="50"/>
      <c r="B8" s="200" t="s">
        <v>79</v>
      </c>
      <c r="C8" s="2">
        <v>230</v>
      </c>
      <c r="D8" s="2">
        <v>3.28</v>
      </c>
      <c r="E8" s="2">
        <v>2.4</v>
      </c>
      <c r="F8" s="2">
        <v>16.96</v>
      </c>
      <c r="G8" s="2">
        <v>0</v>
      </c>
      <c r="H8" s="2">
        <v>0.5</v>
      </c>
      <c r="I8" s="2">
        <v>0</v>
      </c>
      <c r="J8" s="2">
        <v>19.399999999999999</v>
      </c>
      <c r="K8" s="2">
        <v>80.05</v>
      </c>
      <c r="L8" s="2">
        <v>18.3</v>
      </c>
      <c r="M8" s="2">
        <v>0.19</v>
      </c>
      <c r="N8" s="2">
        <v>130</v>
      </c>
      <c r="O8" s="2">
        <v>379</v>
      </c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IQ8" s="9"/>
    </row>
    <row r="9" spans="1:254" x14ac:dyDescent="0.2">
      <c r="A9" s="92"/>
      <c r="B9" s="15" t="s">
        <v>18</v>
      </c>
      <c r="C9" s="20">
        <v>60</v>
      </c>
      <c r="D9" s="15">
        <v>3</v>
      </c>
      <c r="E9" s="15">
        <v>0.3</v>
      </c>
      <c r="F9" s="15">
        <v>17.100000000000001</v>
      </c>
      <c r="G9" s="15">
        <v>0</v>
      </c>
      <c r="H9" s="15">
        <v>0</v>
      </c>
      <c r="I9" s="15">
        <v>0</v>
      </c>
      <c r="J9" s="26">
        <v>0</v>
      </c>
      <c r="K9" s="15">
        <v>0</v>
      </c>
      <c r="L9" s="15">
        <v>0</v>
      </c>
      <c r="M9" s="15">
        <v>0</v>
      </c>
      <c r="N9" s="15">
        <v>104.6</v>
      </c>
      <c r="O9" s="15">
        <v>52</v>
      </c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IQ9" s="9"/>
    </row>
    <row r="10" spans="1:254" ht="13.5" customHeight="1" x14ac:dyDescent="0.2">
      <c r="A10" s="51"/>
      <c r="B10" s="19" t="s">
        <v>20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7"/>
      <c r="N10" s="17"/>
      <c r="O10" s="17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</row>
    <row r="11" spans="1:254" ht="13.5" customHeight="1" x14ac:dyDescent="0.2">
      <c r="A11" s="54"/>
      <c r="B11" s="13" t="s">
        <v>19</v>
      </c>
      <c r="C11" s="27">
        <v>10</v>
      </c>
      <c r="D11" s="2">
        <v>0.02</v>
      </c>
      <c r="E11" s="2">
        <v>4.5</v>
      </c>
      <c r="F11" s="2">
        <v>0.04</v>
      </c>
      <c r="G11" s="2">
        <v>0</v>
      </c>
      <c r="H11" s="2">
        <v>0</v>
      </c>
      <c r="I11" s="2">
        <v>0.04</v>
      </c>
      <c r="J11" s="2">
        <v>0.6</v>
      </c>
      <c r="K11" s="2">
        <v>0.95</v>
      </c>
      <c r="M11" s="2">
        <v>0.01</v>
      </c>
      <c r="N11" s="2">
        <v>38.67</v>
      </c>
      <c r="O11" s="8">
        <v>33</v>
      </c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</row>
    <row r="12" spans="1:254" ht="13.5" customHeight="1" x14ac:dyDescent="0.2">
      <c r="A12" s="112" t="s">
        <v>35</v>
      </c>
      <c r="B12" s="95"/>
      <c r="C12" s="95">
        <f t="shared" ref="C12" si="0">SUM(C7:C11)</f>
        <v>500</v>
      </c>
      <c r="D12" s="148">
        <v>11.5</v>
      </c>
      <c r="E12" s="96">
        <v>13.5</v>
      </c>
      <c r="F12" s="95">
        <v>60.1</v>
      </c>
      <c r="G12" s="95">
        <v>0.09</v>
      </c>
      <c r="H12" s="95">
        <v>1.5</v>
      </c>
      <c r="I12" s="95">
        <v>0.08</v>
      </c>
      <c r="J12" s="95">
        <v>130</v>
      </c>
      <c r="K12" s="95">
        <v>210</v>
      </c>
      <c r="L12" s="95">
        <v>45.3</v>
      </c>
      <c r="M12" s="95">
        <v>1.2</v>
      </c>
      <c r="N12" s="216">
        <f>SUM(D12:M12)</f>
        <v>473.27</v>
      </c>
      <c r="O12" s="133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</row>
    <row r="13" spans="1:254" ht="13.5" customHeight="1" x14ac:dyDescent="0.2">
      <c r="A13" s="112" t="s">
        <v>36</v>
      </c>
      <c r="B13" s="29"/>
      <c r="C13" s="29"/>
      <c r="D13" s="29"/>
      <c r="E13" s="35"/>
      <c r="F13" s="29"/>
      <c r="G13" s="29"/>
      <c r="H13" s="29"/>
      <c r="I13" s="29"/>
      <c r="J13" s="29"/>
      <c r="K13" s="29"/>
      <c r="L13" s="29"/>
      <c r="M13" s="29"/>
      <c r="N13" s="35"/>
      <c r="O13" s="91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</row>
    <row r="14" spans="1:254" ht="13.5" customHeight="1" x14ac:dyDescent="0.2">
      <c r="A14" s="112"/>
      <c r="B14" s="29"/>
      <c r="C14" s="29"/>
      <c r="D14" s="29"/>
      <c r="E14" s="35"/>
      <c r="F14" s="29"/>
      <c r="G14" s="95"/>
      <c r="H14" s="29"/>
      <c r="I14" s="29"/>
      <c r="J14" s="29"/>
      <c r="K14" s="29"/>
      <c r="L14" s="29"/>
      <c r="M14" s="29"/>
      <c r="N14" s="35"/>
      <c r="O14" s="91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</row>
    <row r="15" spans="1:254" ht="13.5" customHeight="1" x14ac:dyDescent="0.2">
      <c r="A15" s="112" t="s">
        <v>26</v>
      </c>
      <c r="B15" s="29"/>
      <c r="C15" s="29"/>
      <c r="D15" s="29"/>
      <c r="E15" s="35"/>
      <c r="F15" s="29"/>
      <c r="G15" s="29"/>
      <c r="H15" s="29"/>
      <c r="I15" s="29"/>
      <c r="J15" s="29"/>
      <c r="K15" s="29"/>
      <c r="L15" s="29"/>
      <c r="M15" s="29"/>
      <c r="N15" s="35"/>
      <c r="O15" s="91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</row>
    <row r="16" spans="1:254" ht="13.5" customHeight="1" x14ac:dyDescent="0.2">
      <c r="A16" s="112"/>
      <c r="B16" s="29" t="s">
        <v>85</v>
      </c>
      <c r="C16" s="29">
        <v>200</v>
      </c>
      <c r="D16" s="29">
        <v>12.15</v>
      </c>
      <c r="E16" s="35">
        <v>8.1999999999999993</v>
      </c>
      <c r="F16" s="29">
        <v>7.34</v>
      </c>
      <c r="G16" s="29">
        <v>0.06</v>
      </c>
      <c r="H16" s="29">
        <v>7.92</v>
      </c>
      <c r="I16" s="29">
        <v>0.14000000000000001</v>
      </c>
      <c r="J16" s="29">
        <v>25.8</v>
      </c>
      <c r="K16" s="29">
        <v>38.159999999999997</v>
      </c>
      <c r="L16" s="29">
        <v>15.84</v>
      </c>
      <c r="M16" s="29">
        <v>0.38</v>
      </c>
      <c r="N16" s="35">
        <v>98</v>
      </c>
      <c r="O16" s="91">
        <v>95</v>
      </c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</row>
    <row r="17" spans="1:254" ht="13.5" customHeight="1" x14ac:dyDescent="0.2">
      <c r="A17" s="112"/>
      <c r="B17" s="22" t="s">
        <v>50</v>
      </c>
      <c r="C17" s="22">
        <v>160</v>
      </c>
      <c r="D17" s="22">
        <v>8.3000000000000007</v>
      </c>
      <c r="E17" s="120"/>
      <c r="F17" s="22">
        <v>24</v>
      </c>
      <c r="G17" s="22">
        <v>0.1</v>
      </c>
      <c r="H17" s="22">
        <v>0</v>
      </c>
      <c r="I17" s="22">
        <v>0.1</v>
      </c>
      <c r="J17" s="22">
        <v>198.4</v>
      </c>
      <c r="K17" s="22">
        <v>110.4</v>
      </c>
      <c r="L17" s="22">
        <v>13.7</v>
      </c>
      <c r="M17" s="22">
        <v>0.6</v>
      </c>
      <c r="N17" s="22">
        <v>250.9</v>
      </c>
      <c r="O17" s="21">
        <v>204</v>
      </c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</row>
    <row r="18" spans="1:254" ht="13.5" customHeight="1" x14ac:dyDescent="0.2">
      <c r="A18" s="40"/>
      <c r="B18" s="29" t="s">
        <v>68</v>
      </c>
      <c r="C18" s="29">
        <v>80</v>
      </c>
      <c r="D18" s="29">
        <v>0.5</v>
      </c>
      <c r="E18" s="35">
        <v>16.100000000000001</v>
      </c>
      <c r="F18" s="29">
        <v>15.6</v>
      </c>
      <c r="G18" s="29">
        <v>0</v>
      </c>
      <c r="H18" s="29">
        <v>0</v>
      </c>
      <c r="I18" s="29">
        <v>0</v>
      </c>
      <c r="J18" s="29">
        <v>30.6</v>
      </c>
      <c r="K18" s="29">
        <v>63.9</v>
      </c>
      <c r="L18" s="29">
        <v>22.86</v>
      </c>
      <c r="M18" s="29">
        <v>1</v>
      </c>
      <c r="N18" s="35">
        <v>230.4</v>
      </c>
      <c r="O18" s="91">
        <v>268</v>
      </c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</row>
    <row r="19" spans="1:254" ht="13.5" customHeight="1" x14ac:dyDescent="0.2">
      <c r="A19" s="40"/>
      <c r="B19" s="203" t="s">
        <v>23</v>
      </c>
      <c r="C19" s="13">
        <v>200</v>
      </c>
      <c r="D19" s="27">
        <v>1.05</v>
      </c>
      <c r="E19" s="27">
        <v>1.1499999999999999</v>
      </c>
      <c r="F19" s="7">
        <v>31.1</v>
      </c>
      <c r="G19" s="27">
        <v>0.03</v>
      </c>
      <c r="H19" s="27">
        <v>4.08</v>
      </c>
      <c r="I19" s="2">
        <v>0.01</v>
      </c>
      <c r="J19" s="27">
        <v>28</v>
      </c>
      <c r="K19" s="27">
        <v>23.24</v>
      </c>
      <c r="L19" s="27">
        <v>17.600000000000001</v>
      </c>
      <c r="M19" s="2">
        <v>7.0000000000000007E-2</v>
      </c>
      <c r="N19" s="13">
        <v>141.41</v>
      </c>
      <c r="O19" s="116">
        <v>402</v>
      </c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</row>
    <row r="20" spans="1:254" x14ac:dyDescent="0.2">
      <c r="A20" s="40"/>
      <c r="B20" s="21" t="s">
        <v>21</v>
      </c>
      <c r="C20" s="15">
        <v>60</v>
      </c>
      <c r="D20" s="145">
        <v>2.7</v>
      </c>
      <c r="E20" s="20">
        <v>0.35</v>
      </c>
      <c r="F20" s="15">
        <v>16.96</v>
      </c>
      <c r="G20" s="15">
        <v>7.0000000000000007E-2</v>
      </c>
      <c r="H20" s="15">
        <v>0</v>
      </c>
      <c r="I20" s="15">
        <v>0</v>
      </c>
      <c r="J20" s="15">
        <v>7.2</v>
      </c>
      <c r="K20" s="15">
        <v>34.799999999999997</v>
      </c>
      <c r="L20" s="15">
        <v>19</v>
      </c>
      <c r="M20" s="15">
        <v>1.1499999999999999</v>
      </c>
      <c r="N20" s="15">
        <v>90</v>
      </c>
      <c r="O20" s="23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</row>
    <row r="21" spans="1:254" x14ac:dyDescent="0.2">
      <c r="A21" s="40"/>
      <c r="B21" s="16" t="s">
        <v>22</v>
      </c>
      <c r="C21" s="14"/>
      <c r="D21" s="145"/>
      <c r="E21" s="47"/>
      <c r="F21" s="47"/>
      <c r="G21" s="47"/>
      <c r="H21" s="47"/>
      <c r="I21" s="47"/>
      <c r="J21" s="47"/>
      <c r="K21" s="47"/>
      <c r="L21" s="47"/>
      <c r="M21" s="14"/>
      <c r="N21" s="47"/>
      <c r="O21" s="44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</row>
    <row r="22" spans="1:254" x14ac:dyDescent="0.2">
      <c r="A22" s="40"/>
      <c r="B22" s="29"/>
      <c r="C22" s="2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</row>
    <row r="23" spans="1:254" x14ac:dyDescent="0.2">
      <c r="A23" s="112" t="s">
        <v>35</v>
      </c>
      <c r="B23" s="95"/>
      <c r="C23" s="95">
        <f>SUM(C15:C22)</f>
        <v>700</v>
      </c>
      <c r="D23" s="96">
        <v>24.7</v>
      </c>
      <c r="E23" s="96">
        <v>25.8</v>
      </c>
      <c r="F23" s="96">
        <v>95</v>
      </c>
      <c r="G23" s="96">
        <v>0.26</v>
      </c>
      <c r="H23" s="96">
        <v>12</v>
      </c>
      <c r="I23" s="96">
        <v>0.25</v>
      </c>
      <c r="J23" s="96">
        <v>290</v>
      </c>
      <c r="K23" s="96">
        <v>270.5</v>
      </c>
      <c r="L23" s="96">
        <v>89</v>
      </c>
      <c r="M23" s="96">
        <v>3.2</v>
      </c>
      <c r="N23" s="96">
        <f>SUM(D23:M23)</f>
        <v>810.71</v>
      </c>
      <c r="O23" s="135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</row>
    <row r="24" spans="1:254" x14ac:dyDescent="0.2">
      <c r="A24" s="112" t="s">
        <v>37</v>
      </c>
      <c r="B24" s="29"/>
      <c r="C24" s="29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</row>
    <row r="25" spans="1:254" x14ac:dyDescent="0.2">
      <c r="A25" s="1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35"/>
      <c r="N25" s="35"/>
      <c r="O25" s="91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</row>
    <row r="26" spans="1:254" x14ac:dyDescent="0.2">
      <c r="A26" s="112"/>
      <c r="B26" s="180"/>
      <c r="C26" s="4"/>
      <c r="D26" s="4"/>
      <c r="E26" s="4"/>
      <c r="F26" s="4"/>
      <c r="G26" s="4"/>
      <c r="H26" s="4"/>
      <c r="I26" s="4"/>
      <c r="J26" s="4"/>
      <c r="K26" s="4"/>
      <c r="L26" s="4"/>
      <c r="M26" s="35"/>
      <c r="N26" s="35"/>
      <c r="O26" s="91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</row>
    <row r="27" spans="1:254" x14ac:dyDescent="0.2">
      <c r="A27" s="112" t="s">
        <v>88</v>
      </c>
      <c r="B27" s="180" t="s">
        <v>94</v>
      </c>
      <c r="C27" s="48">
        <v>200</v>
      </c>
      <c r="D27" s="11">
        <v>1</v>
      </c>
      <c r="E27" s="11"/>
      <c r="F27" s="11">
        <v>20.2</v>
      </c>
      <c r="G27" s="11">
        <v>0.02</v>
      </c>
      <c r="H27" s="11">
        <v>4</v>
      </c>
      <c r="I27" s="11"/>
      <c r="J27" s="11">
        <v>14</v>
      </c>
      <c r="K27" s="11"/>
      <c r="L27" s="11"/>
      <c r="M27" s="89">
        <v>2.8</v>
      </c>
      <c r="N27" s="89">
        <v>85.34</v>
      </c>
      <c r="O27" s="91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</row>
    <row r="28" spans="1:254" x14ac:dyDescent="0.2">
      <c r="A28" s="112"/>
      <c r="B28" s="180" t="s">
        <v>95</v>
      </c>
      <c r="C28" s="48">
        <v>100</v>
      </c>
      <c r="D28" s="11">
        <v>0.7</v>
      </c>
      <c r="E28" s="11"/>
      <c r="F28" s="11">
        <v>8.6</v>
      </c>
      <c r="G28" s="11">
        <v>0.04</v>
      </c>
      <c r="H28" s="11">
        <v>12</v>
      </c>
      <c r="I28" s="11">
        <v>0.02</v>
      </c>
      <c r="J28" s="11">
        <v>16.899999999999999</v>
      </c>
      <c r="K28" s="11">
        <v>7.0000000000000007E-2</v>
      </c>
      <c r="L28" s="11">
        <v>9</v>
      </c>
      <c r="M28" s="89">
        <v>0.5</v>
      </c>
      <c r="N28" s="89">
        <v>43.4</v>
      </c>
      <c r="O28" s="91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</row>
    <row r="29" spans="1:254" x14ac:dyDescent="0.2">
      <c r="A29" s="112" t="s">
        <v>35</v>
      </c>
      <c r="B29" s="180"/>
      <c r="C29" s="48"/>
      <c r="D29" s="11"/>
      <c r="E29" s="11"/>
      <c r="F29" s="11"/>
      <c r="G29" s="11"/>
      <c r="H29" s="11"/>
      <c r="I29" s="11"/>
      <c r="J29" s="11"/>
      <c r="K29" s="11"/>
      <c r="L29" s="11"/>
      <c r="M29" s="89"/>
      <c r="N29" s="89"/>
      <c r="O29" s="91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</row>
    <row r="30" spans="1:254" x14ac:dyDescent="0.2">
      <c r="A30" s="112" t="s">
        <v>89</v>
      </c>
      <c r="B30" s="180"/>
      <c r="C30" s="48">
        <v>300</v>
      </c>
      <c r="D30" s="234">
        <v>1.7</v>
      </c>
      <c r="E30" s="234"/>
      <c r="F30" s="234">
        <v>28.6</v>
      </c>
      <c r="G30" s="234">
        <v>0.06</v>
      </c>
      <c r="H30" s="234">
        <v>16</v>
      </c>
      <c r="I30" s="234">
        <v>0.02</v>
      </c>
      <c r="J30" s="234">
        <v>30.9</v>
      </c>
      <c r="K30" s="234">
        <v>7.0000000000000007E-2</v>
      </c>
      <c r="L30" s="234">
        <v>9</v>
      </c>
      <c r="M30" s="235">
        <v>3.3</v>
      </c>
      <c r="N30" s="235">
        <v>128.76</v>
      </c>
      <c r="O30" s="91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</row>
    <row r="31" spans="1:254" x14ac:dyDescent="0.2">
      <c r="A31" s="112"/>
      <c r="B31" s="180"/>
      <c r="C31" s="48"/>
      <c r="D31" s="4"/>
      <c r="E31" s="4"/>
      <c r="F31" s="4"/>
      <c r="G31" s="4"/>
      <c r="H31" s="4"/>
      <c r="I31" s="4"/>
      <c r="J31" s="4"/>
      <c r="K31" s="4"/>
      <c r="L31" s="4"/>
      <c r="M31" s="35"/>
      <c r="N31" s="35"/>
      <c r="O31" s="91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</row>
    <row r="32" spans="1:254" x14ac:dyDescent="0.2">
      <c r="A32" s="112" t="s">
        <v>90</v>
      </c>
      <c r="B32" s="180" t="s">
        <v>102</v>
      </c>
      <c r="C32" s="48">
        <v>160</v>
      </c>
      <c r="D32" s="4">
        <v>1.35</v>
      </c>
      <c r="E32" s="4">
        <v>6.16</v>
      </c>
      <c r="F32" s="4">
        <v>7.69</v>
      </c>
      <c r="G32" s="4">
        <v>0.05</v>
      </c>
      <c r="H32" s="4">
        <v>13.25</v>
      </c>
      <c r="I32" s="4"/>
      <c r="J32" s="4"/>
      <c r="K32" s="4">
        <v>33.549999999999997</v>
      </c>
      <c r="L32" s="4"/>
      <c r="M32" s="35">
        <v>0.88</v>
      </c>
      <c r="N32" s="35">
        <v>91.6</v>
      </c>
      <c r="O32" s="91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</row>
    <row r="33" spans="1:254" x14ac:dyDescent="0.2">
      <c r="A33" s="112"/>
      <c r="B33" s="180" t="s">
        <v>52</v>
      </c>
      <c r="C33" s="48">
        <v>40</v>
      </c>
      <c r="D33" s="4">
        <v>12.7</v>
      </c>
      <c r="E33" s="4">
        <v>11.5</v>
      </c>
      <c r="F33" s="4">
        <v>0.7</v>
      </c>
      <c r="G33" s="4"/>
      <c r="H33" s="4"/>
      <c r="I33" s="4"/>
      <c r="J33" s="4">
        <v>55</v>
      </c>
      <c r="K33" s="4"/>
      <c r="L33" s="4">
        <v>12</v>
      </c>
      <c r="M33" s="35">
        <v>2.5</v>
      </c>
      <c r="N33" s="35">
        <v>157</v>
      </c>
      <c r="O33" s="91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</row>
    <row r="34" spans="1:254" x14ac:dyDescent="0.2">
      <c r="A34" s="112"/>
      <c r="B34" s="224" t="s">
        <v>79</v>
      </c>
      <c r="C34" s="48">
        <v>220</v>
      </c>
      <c r="D34" s="4">
        <v>3.28</v>
      </c>
      <c r="E34" s="4">
        <v>2.4</v>
      </c>
      <c r="F34" s="4">
        <v>16.96</v>
      </c>
      <c r="G34" s="4">
        <v>0</v>
      </c>
      <c r="H34" s="4">
        <v>0.5</v>
      </c>
      <c r="I34" s="4">
        <v>0</v>
      </c>
      <c r="J34" s="4">
        <v>19.399999999999999</v>
      </c>
      <c r="K34" s="4">
        <v>80.05</v>
      </c>
      <c r="L34" s="4">
        <v>18.3</v>
      </c>
      <c r="M34" s="35">
        <v>0.19</v>
      </c>
      <c r="N34" s="35">
        <v>130</v>
      </c>
      <c r="O34" s="91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</row>
    <row r="35" spans="1:254" x14ac:dyDescent="0.2">
      <c r="A35" s="112"/>
      <c r="B35" s="15" t="s">
        <v>18</v>
      </c>
      <c r="C35" s="48">
        <v>80</v>
      </c>
      <c r="D35" s="11">
        <v>2.1</v>
      </c>
      <c r="E35" s="11">
        <v>0.27</v>
      </c>
      <c r="F35" s="11">
        <v>14.01</v>
      </c>
      <c r="G35" s="11">
        <v>0.06</v>
      </c>
      <c r="H35" s="11"/>
      <c r="I35" s="11"/>
      <c r="J35" s="11">
        <v>6.9</v>
      </c>
      <c r="K35" s="11">
        <v>0.81</v>
      </c>
      <c r="L35" s="11">
        <v>9.9</v>
      </c>
      <c r="M35" s="89">
        <v>0.56999999999999995</v>
      </c>
      <c r="N35" s="89">
        <v>64.08</v>
      </c>
      <c r="O35" s="91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</row>
    <row r="36" spans="1:254" x14ac:dyDescent="0.2">
      <c r="A36" s="112"/>
      <c r="B36" s="19" t="s">
        <v>20</v>
      </c>
      <c r="C36" s="48"/>
      <c r="D36" s="4"/>
      <c r="E36" s="4"/>
      <c r="F36" s="4"/>
      <c r="G36" s="4"/>
      <c r="H36" s="4"/>
      <c r="I36" s="4"/>
      <c r="J36" s="4"/>
      <c r="K36" s="4"/>
      <c r="L36" s="4"/>
      <c r="M36" s="35"/>
      <c r="N36" s="35"/>
      <c r="O36" s="91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</row>
    <row r="37" spans="1:254" x14ac:dyDescent="0.2">
      <c r="A37" s="112"/>
      <c r="B37" s="4"/>
      <c r="C37" s="48"/>
      <c r="D37" s="4"/>
      <c r="E37" s="4"/>
      <c r="F37" s="4"/>
      <c r="G37" s="4"/>
      <c r="H37" s="4"/>
      <c r="I37" s="4"/>
      <c r="J37" s="4"/>
      <c r="K37" s="4"/>
      <c r="L37" s="4"/>
      <c r="M37" s="35"/>
      <c r="N37" s="35"/>
      <c r="O37" s="91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</row>
    <row r="38" spans="1:254" x14ac:dyDescent="0.2">
      <c r="A38" s="112" t="s">
        <v>109</v>
      </c>
      <c r="B38" s="4"/>
      <c r="C38" s="48">
        <f>SUM(C32:C37)</f>
        <v>500</v>
      </c>
      <c r="D38" s="48">
        <v>19.43</v>
      </c>
      <c r="E38" s="48">
        <v>20.329999999999998</v>
      </c>
      <c r="F38" s="48">
        <v>39.450000000000003</v>
      </c>
      <c r="G38" s="48">
        <v>0.11</v>
      </c>
      <c r="H38" s="48">
        <v>13.75</v>
      </c>
      <c r="I38" s="48"/>
      <c r="J38" s="48">
        <v>81.3</v>
      </c>
      <c r="K38" s="48">
        <v>114.41</v>
      </c>
      <c r="L38" s="48">
        <v>40.200000000000003</v>
      </c>
      <c r="M38" s="96">
        <v>4.1399999999999997</v>
      </c>
      <c r="N38" s="96">
        <v>442.68</v>
      </c>
      <c r="O38" s="91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</row>
    <row r="39" spans="1:254" x14ac:dyDescent="0.2">
      <c r="A39" s="112"/>
      <c r="B39" s="4"/>
      <c r="C39" s="48"/>
      <c r="D39" s="4"/>
      <c r="E39" s="4"/>
      <c r="F39" s="4"/>
      <c r="G39" s="4"/>
      <c r="H39" s="4"/>
      <c r="I39" s="4"/>
      <c r="J39" s="4"/>
      <c r="K39" s="4"/>
      <c r="L39" s="4"/>
      <c r="M39" s="35"/>
      <c r="N39" s="35"/>
      <c r="O39" s="91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</row>
    <row r="40" spans="1:254" x14ac:dyDescent="0.2">
      <c r="A40" s="112" t="s">
        <v>93</v>
      </c>
      <c r="B40" s="180" t="s">
        <v>98</v>
      </c>
      <c r="C40" s="48">
        <v>200</v>
      </c>
      <c r="D40" s="234">
        <v>14.35</v>
      </c>
      <c r="E40" s="234">
        <v>10.95</v>
      </c>
      <c r="F40" s="234">
        <v>37.9</v>
      </c>
      <c r="G40" s="234">
        <v>5.3</v>
      </c>
      <c r="H40" s="234">
        <v>1.5</v>
      </c>
      <c r="I40" s="234">
        <v>0.06</v>
      </c>
      <c r="J40" s="234">
        <v>146</v>
      </c>
      <c r="K40" s="234"/>
      <c r="L40" s="234">
        <v>18</v>
      </c>
      <c r="M40" s="235">
        <v>16.16</v>
      </c>
      <c r="N40" s="235">
        <v>235</v>
      </c>
      <c r="O40" s="91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</row>
    <row r="41" spans="1:254" x14ac:dyDescent="0.2">
      <c r="A41" s="112"/>
      <c r="B41" s="180"/>
      <c r="C41" s="4"/>
      <c r="D41" s="4"/>
      <c r="E41" s="4"/>
      <c r="F41" s="4"/>
      <c r="G41" s="4"/>
      <c r="H41" s="4"/>
      <c r="I41" s="4"/>
      <c r="J41" s="4"/>
      <c r="K41" s="4"/>
      <c r="L41" s="4"/>
      <c r="M41" s="35"/>
      <c r="N41" s="35"/>
      <c r="O41" s="91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</row>
    <row r="42" spans="1:254" x14ac:dyDescent="0.2">
      <c r="A42" s="113"/>
      <c r="B42" s="12" t="s">
        <v>24</v>
      </c>
      <c r="C42" s="105"/>
      <c r="D42" s="152">
        <v>71.680000000000007</v>
      </c>
      <c r="E42" s="100">
        <v>70.58</v>
      </c>
      <c r="F42" s="100">
        <v>261.05</v>
      </c>
      <c r="G42" s="12">
        <v>5.82</v>
      </c>
      <c r="H42" s="37">
        <v>44.75</v>
      </c>
      <c r="I42" s="100">
        <v>0.41</v>
      </c>
      <c r="J42" s="100">
        <v>678.2</v>
      </c>
      <c r="K42" s="100">
        <v>594.98</v>
      </c>
      <c r="L42" s="100">
        <v>201.5</v>
      </c>
      <c r="M42" s="12">
        <v>28</v>
      </c>
      <c r="N42" s="12">
        <v>2090.42</v>
      </c>
      <c r="O42" s="104"/>
    </row>
  </sheetData>
  <mergeCells count="8">
    <mergeCell ref="D1:I1"/>
    <mergeCell ref="B2:B3"/>
    <mergeCell ref="O2:O3"/>
    <mergeCell ref="C5:M5"/>
    <mergeCell ref="G2:I2"/>
    <mergeCell ref="J2:M2"/>
    <mergeCell ref="C2:C3"/>
    <mergeCell ref="D2:F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opLeftCell="A4" zoomScaleNormal="100" workbookViewId="0">
      <selection sqref="A1:O44"/>
    </sheetView>
  </sheetViews>
  <sheetFormatPr defaultRowHeight="12.75" x14ac:dyDescent="0.2"/>
  <cols>
    <col min="1" max="1" width="11.140625" customWidth="1"/>
    <col min="2" max="2" width="23.85546875" bestFit="1" customWidth="1"/>
    <col min="3" max="3" width="9.7109375" customWidth="1"/>
    <col min="4" max="4" width="6.85546875" customWidth="1"/>
    <col min="5" max="5" width="7.7109375" customWidth="1"/>
    <col min="6" max="6" width="8.7109375" customWidth="1"/>
    <col min="7" max="7" width="6.5703125" customWidth="1"/>
    <col min="8" max="8" width="7" customWidth="1"/>
    <col min="9" max="9" width="7.5703125" customWidth="1"/>
    <col min="10" max="10" width="7.42578125" customWidth="1"/>
    <col min="11" max="11" width="7.28515625" customWidth="1"/>
    <col min="12" max="12" width="7" customWidth="1"/>
    <col min="13" max="14" width="6.85546875" customWidth="1"/>
  </cols>
  <sheetData>
    <row r="1" spans="1:18" x14ac:dyDescent="0.2">
      <c r="D1" s="248" t="s">
        <v>69</v>
      </c>
      <c r="E1" s="248"/>
      <c r="F1" s="248"/>
      <c r="G1" s="248"/>
      <c r="H1" s="248"/>
      <c r="I1" s="248"/>
    </row>
    <row r="3" spans="1:18" ht="12.75" customHeight="1" x14ac:dyDescent="0.2">
      <c r="A3" s="1" t="s">
        <v>31</v>
      </c>
      <c r="B3" s="249" t="s">
        <v>0</v>
      </c>
      <c r="C3" s="244" t="s">
        <v>28</v>
      </c>
      <c r="D3" s="249" t="s">
        <v>2</v>
      </c>
      <c r="E3" s="249"/>
      <c r="F3" s="249"/>
      <c r="G3" s="249" t="s">
        <v>5</v>
      </c>
      <c r="H3" s="249"/>
      <c r="I3" s="249"/>
      <c r="J3" s="249" t="s">
        <v>9</v>
      </c>
      <c r="K3" s="249"/>
      <c r="L3" s="249"/>
      <c r="M3" s="249"/>
      <c r="N3" s="249" t="s">
        <v>16</v>
      </c>
      <c r="O3" s="244" t="s">
        <v>15</v>
      </c>
    </row>
    <row r="4" spans="1:18" x14ac:dyDescent="0.2">
      <c r="A4" s="1" t="s">
        <v>32</v>
      </c>
      <c r="B4" s="249"/>
      <c r="C4" s="244"/>
      <c r="D4" s="2" t="s">
        <v>3</v>
      </c>
      <c r="E4" s="2" t="s">
        <v>4</v>
      </c>
      <c r="F4" s="2" t="s">
        <v>14</v>
      </c>
      <c r="G4" s="2" t="s">
        <v>6</v>
      </c>
      <c r="H4" s="2" t="s">
        <v>7</v>
      </c>
      <c r="I4" s="2" t="s">
        <v>8</v>
      </c>
      <c r="J4" s="2" t="s">
        <v>10</v>
      </c>
      <c r="K4" s="2" t="s">
        <v>11</v>
      </c>
      <c r="L4" s="2" t="s">
        <v>12</v>
      </c>
      <c r="M4" s="2" t="s">
        <v>13</v>
      </c>
      <c r="N4" s="249"/>
      <c r="O4" s="244"/>
    </row>
    <row r="5" spans="1:18" x14ac:dyDescent="0.2">
      <c r="A5" s="3">
        <v>1</v>
      </c>
      <c r="B5" s="2">
        <v>2</v>
      </c>
      <c r="C5" s="3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11</v>
      </c>
      <c r="K5" s="2">
        <v>12</v>
      </c>
      <c r="L5" s="2">
        <v>13</v>
      </c>
      <c r="M5" s="2">
        <v>14</v>
      </c>
      <c r="N5" s="2"/>
      <c r="O5" s="8">
        <v>15</v>
      </c>
    </row>
    <row r="6" spans="1:18" x14ac:dyDescent="0.2">
      <c r="A6" s="114" t="s">
        <v>47</v>
      </c>
      <c r="B6" s="37"/>
      <c r="C6" s="245"/>
      <c r="D6" s="246"/>
      <c r="E6" s="246"/>
      <c r="F6" s="246"/>
      <c r="G6" s="246"/>
      <c r="H6" s="246"/>
      <c r="I6" s="246"/>
      <c r="J6" s="246"/>
      <c r="K6" s="246"/>
      <c r="L6" s="246"/>
      <c r="M6" s="247"/>
      <c r="N6" s="107"/>
      <c r="O6" s="31"/>
    </row>
    <row r="7" spans="1:18" x14ac:dyDescent="0.2">
      <c r="A7" s="111" t="s">
        <v>45</v>
      </c>
      <c r="B7" s="37"/>
      <c r="C7" s="76"/>
      <c r="D7" s="77"/>
      <c r="E7" s="77"/>
      <c r="F7" s="77"/>
      <c r="G7" s="77"/>
      <c r="H7" s="77"/>
      <c r="I7" s="77"/>
      <c r="J7" s="77"/>
      <c r="K7" s="77"/>
      <c r="L7" s="77"/>
      <c r="M7" s="78"/>
      <c r="N7" s="107"/>
      <c r="O7" s="31"/>
    </row>
    <row r="8" spans="1:18" ht="15.75" customHeight="1" x14ac:dyDescent="0.2">
      <c r="A8" s="111" t="s">
        <v>17</v>
      </c>
      <c r="B8" s="32" t="s">
        <v>53</v>
      </c>
      <c r="C8" s="27">
        <v>200</v>
      </c>
      <c r="D8" s="27">
        <v>14.6</v>
      </c>
      <c r="E8" s="27">
        <v>10.3</v>
      </c>
      <c r="F8" s="27">
        <v>19.96</v>
      </c>
      <c r="G8" s="27">
        <v>0.2</v>
      </c>
      <c r="H8" s="27">
        <v>0.95</v>
      </c>
      <c r="I8" s="27">
        <v>0.04</v>
      </c>
      <c r="J8" s="27">
        <v>112.3</v>
      </c>
      <c r="K8" s="27">
        <v>137.54</v>
      </c>
      <c r="L8" s="27">
        <v>38.700000000000003</v>
      </c>
      <c r="M8" s="27">
        <v>1.94</v>
      </c>
      <c r="N8" s="27">
        <v>207.6</v>
      </c>
      <c r="O8" s="42">
        <v>189</v>
      </c>
      <c r="P8" s="4"/>
    </row>
    <row r="9" spans="1:18" x14ac:dyDescent="0.2">
      <c r="A9" s="92"/>
      <c r="B9" s="2" t="s">
        <v>79</v>
      </c>
      <c r="C9" s="2">
        <v>230</v>
      </c>
      <c r="D9" s="2">
        <v>0</v>
      </c>
      <c r="E9" s="2">
        <v>0</v>
      </c>
      <c r="F9" s="2">
        <v>0</v>
      </c>
      <c r="G9" s="2">
        <v>0</v>
      </c>
      <c r="H9" s="2">
        <v>0.6</v>
      </c>
      <c r="I9" s="2">
        <v>0</v>
      </c>
      <c r="J9" s="2">
        <v>39.200000000000003</v>
      </c>
      <c r="K9" s="2">
        <v>22</v>
      </c>
      <c r="L9" s="2">
        <v>21.3</v>
      </c>
      <c r="M9" s="2">
        <v>0.2</v>
      </c>
      <c r="N9" s="2">
        <v>130</v>
      </c>
      <c r="O9" s="8">
        <v>376</v>
      </c>
    </row>
    <row r="10" spans="1:18" x14ac:dyDescent="0.2">
      <c r="A10" s="51"/>
      <c r="B10" s="15" t="s">
        <v>18</v>
      </c>
      <c r="C10" s="20">
        <v>60</v>
      </c>
      <c r="D10" s="15">
        <v>8.3000000000000007</v>
      </c>
      <c r="E10" s="15">
        <v>0.2</v>
      </c>
      <c r="F10" s="15">
        <v>25</v>
      </c>
      <c r="G10" s="15">
        <v>0</v>
      </c>
      <c r="H10" s="15">
        <v>0</v>
      </c>
      <c r="I10" s="15">
        <v>0</v>
      </c>
      <c r="J10" s="26">
        <v>0.5</v>
      </c>
      <c r="K10" s="15">
        <v>0</v>
      </c>
      <c r="L10" s="15">
        <v>0</v>
      </c>
      <c r="M10" s="15">
        <v>0</v>
      </c>
      <c r="N10" s="15">
        <v>94.78</v>
      </c>
      <c r="O10" s="15">
        <v>52</v>
      </c>
    </row>
    <row r="11" spans="1:18" ht="14.25" customHeight="1" x14ac:dyDescent="0.2">
      <c r="A11" s="54"/>
      <c r="B11" s="19" t="s">
        <v>20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7"/>
      <c r="N11" s="17"/>
      <c r="O11" s="17"/>
      <c r="R11" s="9"/>
    </row>
    <row r="12" spans="1:18" x14ac:dyDescent="0.2">
      <c r="A12" s="53"/>
      <c r="B12" s="13" t="s">
        <v>19</v>
      </c>
      <c r="C12" s="27">
        <v>10</v>
      </c>
      <c r="D12" s="2">
        <v>0.1</v>
      </c>
      <c r="E12" s="2">
        <v>9.1</v>
      </c>
      <c r="F12" s="2">
        <v>0.04</v>
      </c>
      <c r="G12" s="2">
        <v>0</v>
      </c>
      <c r="H12" s="2">
        <v>0</v>
      </c>
      <c r="I12" s="2">
        <v>0.04</v>
      </c>
      <c r="J12" s="2">
        <v>0.6</v>
      </c>
      <c r="K12" s="2">
        <v>0.06</v>
      </c>
      <c r="L12" s="27">
        <v>6</v>
      </c>
      <c r="M12" s="2">
        <v>0.01</v>
      </c>
      <c r="N12" s="2">
        <v>37.4</v>
      </c>
      <c r="O12" s="8">
        <v>33</v>
      </c>
    </row>
    <row r="13" spans="1:18" x14ac:dyDescent="0.2">
      <c r="A13" s="92"/>
      <c r="B13" s="17"/>
      <c r="C13" s="17"/>
      <c r="D13" s="22"/>
      <c r="E13" s="120"/>
      <c r="F13" s="22"/>
      <c r="G13" s="22"/>
      <c r="H13" s="22"/>
      <c r="I13" s="22"/>
      <c r="J13" s="22"/>
      <c r="K13" s="22"/>
      <c r="L13" s="22"/>
      <c r="M13" s="22"/>
      <c r="N13" s="22"/>
      <c r="O13" s="153"/>
    </row>
    <row r="14" spans="1:18" x14ac:dyDescent="0.2">
      <c r="A14" s="112" t="s">
        <v>36</v>
      </c>
      <c r="B14" s="58"/>
      <c r="C14" s="58">
        <f t="shared" ref="C14" si="0">SUM(C8:C13)</f>
        <v>500</v>
      </c>
      <c r="D14" s="58">
        <v>23</v>
      </c>
      <c r="E14" s="58">
        <v>19.600000000000001</v>
      </c>
      <c r="F14" s="58">
        <v>45</v>
      </c>
      <c r="G14" s="58">
        <v>0.2</v>
      </c>
      <c r="H14" s="58">
        <v>1.55</v>
      </c>
      <c r="I14" s="58">
        <v>0.08</v>
      </c>
      <c r="J14" s="58">
        <v>152.6</v>
      </c>
      <c r="K14" s="58">
        <v>159.6</v>
      </c>
      <c r="L14" s="58">
        <v>66</v>
      </c>
      <c r="M14" s="58">
        <v>2.15</v>
      </c>
      <c r="N14" s="58">
        <f>SUM(D14:M14)</f>
        <v>469.78</v>
      </c>
      <c r="O14" s="62"/>
    </row>
    <row r="15" spans="1:18" x14ac:dyDescent="0.2">
      <c r="A15" s="112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6"/>
    </row>
    <row r="16" spans="1:18" x14ac:dyDescent="0.2">
      <c r="A16" s="112" t="s">
        <v>26</v>
      </c>
      <c r="B16" s="13"/>
      <c r="C16" s="27"/>
      <c r="D16" s="2"/>
      <c r="E16" s="2"/>
      <c r="F16" s="2"/>
      <c r="G16" s="2"/>
      <c r="H16" s="2"/>
      <c r="I16" s="2"/>
      <c r="J16" s="2"/>
      <c r="K16" s="2"/>
      <c r="L16" s="27"/>
      <c r="M16" s="2"/>
      <c r="N16" s="2"/>
      <c r="O16" s="8"/>
    </row>
    <row r="17" spans="1:15" x14ac:dyDescent="0.2">
      <c r="A17" s="40"/>
      <c r="B17" s="15"/>
      <c r="C17" s="20"/>
      <c r="D17" s="15"/>
      <c r="E17" s="15"/>
      <c r="F17" s="23"/>
      <c r="G17" s="15"/>
      <c r="H17" s="146"/>
      <c r="I17" s="15"/>
      <c r="J17" s="4"/>
      <c r="K17" s="21"/>
      <c r="L17" s="15"/>
      <c r="M17" s="4"/>
      <c r="N17" s="4"/>
      <c r="O17" s="20"/>
    </row>
    <row r="18" spans="1:15" x14ac:dyDescent="0.2">
      <c r="A18" s="40"/>
      <c r="B18" s="15" t="s">
        <v>78</v>
      </c>
      <c r="C18" s="20">
        <v>200</v>
      </c>
      <c r="D18" s="15">
        <v>1.8</v>
      </c>
      <c r="E18" s="15">
        <v>2.6</v>
      </c>
      <c r="F18" s="23">
        <v>18.899999999999999</v>
      </c>
      <c r="G18" s="15">
        <v>0.13</v>
      </c>
      <c r="H18" s="146">
        <v>7</v>
      </c>
      <c r="I18" s="15">
        <v>0.2</v>
      </c>
      <c r="J18" s="4">
        <v>100</v>
      </c>
      <c r="K18" s="21">
        <v>102.3</v>
      </c>
      <c r="L18" s="15">
        <v>25.2</v>
      </c>
      <c r="M18" s="4">
        <v>0.9</v>
      </c>
      <c r="N18" s="4">
        <v>250</v>
      </c>
      <c r="O18" s="20">
        <v>77</v>
      </c>
    </row>
    <row r="19" spans="1:15" x14ac:dyDescent="0.2">
      <c r="A19" s="40"/>
      <c r="B19" s="15" t="s">
        <v>70</v>
      </c>
      <c r="C19" s="13">
        <v>90</v>
      </c>
      <c r="D19" s="27">
        <v>17</v>
      </c>
      <c r="E19" s="27">
        <v>16</v>
      </c>
      <c r="F19" s="7">
        <v>15.9</v>
      </c>
      <c r="G19" s="27">
        <v>0</v>
      </c>
      <c r="H19" s="27">
        <v>5</v>
      </c>
      <c r="I19" s="2">
        <v>0.2</v>
      </c>
      <c r="J19" s="27">
        <v>98.6</v>
      </c>
      <c r="K19" s="27">
        <v>125.3</v>
      </c>
      <c r="L19" s="27">
        <v>18.5</v>
      </c>
      <c r="M19" s="2">
        <v>7.0000000000000007E-2</v>
      </c>
      <c r="N19" s="13">
        <v>300</v>
      </c>
      <c r="O19" s="116">
        <v>298</v>
      </c>
    </row>
    <row r="20" spans="1:15" x14ac:dyDescent="0.2">
      <c r="A20" s="40"/>
      <c r="B20" s="4" t="s">
        <v>71</v>
      </c>
      <c r="C20" s="13">
        <v>160</v>
      </c>
      <c r="D20" s="27">
        <v>5</v>
      </c>
      <c r="E20" s="27">
        <v>2</v>
      </c>
      <c r="F20" s="7">
        <v>3</v>
      </c>
      <c r="G20" s="27">
        <v>0.2</v>
      </c>
      <c r="H20" s="27"/>
      <c r="I20" s="2"/>
      <c r="J20" s="27">
        <v>50</v>
      </c>
      <c r="K20" s="27">
        <v>10</v>
      </c>
      <c r="L20" s="27">
        <v>8.1999999999999993</v>
      </c>
      <c r="M20" s="2">
        <v>1.6</v>
      </c>
      <c r="N20" s="13">
        <v>51.33</v>
      </c>
      <c r="O20" s="116"/>
    </row>
    <row r="21" spans="1:15" x14ac:dyDescent="0.2">
      <c r="A21" s="112"/>
      <c r="B21" s="17" t="s">
        <v>23</v>
      </c>
      <c r="C21" s="13">
        <v>200</v>
      </c>
      <c r="D21" s="27">
        <v>0.6</v>
      </c>
      <c r="E21" s="27">
        <v>0.1</v>
      </c>
      <c r="F21" s="7">
        <v>35.700000000000003</v>
      </c>
      <c r="G21" s="27">
        <v>0.02</v>
      </c>
      <c r="H21" s="27">
        <v>0</v>
      </c>
      <c r="I21" s="2">
        <v>0.01</v>
      </c>
      <c r="J21" s="27">
        <v>29</v>
      </c>
      <c r="K21" s="27">
        <v>23</v>
      </c>
      <c r="L21" s="27">
        <v>16.399999999999999</v>
      </c>
      <c r="M21" s="2">
        <v>7.0000000000000007E-2</v>
      </c>
      <c r="N21" s="13">
        <v>131</v>
      </c>
      <c r="O21" s="116">
        <v>402</v>
      </c>
    </row>
    <row r="22" spans="1:15" x14ac:dyDescent="0.2">
      <c r="A22" s="112"/>
      <c r="B22" s="21" t="s">
        <v>21</v>
      </c>
      <c r="C22" s="15">
        <v>50</v>
      </c>
      <c r="D22" s="16">
        <v>2.6</v>
      </c>
      <c r="E22" s="20">
        <v>1</v>
      </c>
      <c r="F22" s="15">
        <v>26.1</v>
      </c>
      <c r="G22" s="15">
        <v>7.0000000000000007E-2</v>
      </c>
      <c r="H22" s="15">
        <v>0</v>
      </c>
      <c r="I22" s="15">
        <v>0</v>
      </c>
      <c r="J22" s="15">
        <v>7.4</v>
      </c>
      <c r="K22" s="15">
        <v>34.4</v>
      </c>
      <c r="L22" s="15">
        <v>9.3000000000000007</v>
      </c>
      <c r="M22" s="15">
        <v>1.56</v>
      </c>
      <c r="N22" s="15">
        <v>90</v>
      </c>
      <c r="O22" s="23"/>
    </row>
    <row r="23" spans="1:15" x14ac:dyDescent="0.2">
      <c r="A23" s="112"/>
      <c r="B23" s="16" t="s">
        <v>22</v>
      </c>
      <c r="C23" s="14"/>
      <c r="D23" s="16"/>
      <c r="F23" s="47"/>
      <c r="G23" s="47"/>
      <c r="H23" s="47"/>
      <c r="I23" s="47"/>
      <c r="J23" s="47"/>
      <c r="K23" s="47"/>
      <c r="L23" s="47"/>
      <c r="M23" s="14"/>
      <c r="N23" s="47"/>
      <c r="O23" s="44"/>
    </row>
    <row r="24" spans="1:15" x14ac:dyDescent="0.2">
      <c r="A24" s="112"/>
      <c r="B24" s="16"/>
      <c r="C24" s="16"/>
      <c r="D24" s="16"/>
      <c r="E24" s="47"/>
      <c r="F24" s="16"/>
      <c r="G24" s="16"/>
      <c r="H24" s="16"/>
      <c r="I24" s="16"/>
      <c r="J24" s="16"/>
      <c r="K24" s="16"/>
      <c r="L24" s="16"/>
      <c r="M24" s="16"/>
      <c r="N24" s="16"/>
      <c r="O24" s="44"/>
    </row>
    <row r="25" spans="1:15" x14ac:dyDescent="0.2">
      <c r="A25" s="112" t="s">
        <v>35</v>
      </c>
      <c r="B25" s="62"/>
      <c r="C25" s="62">
        <f>SUM(C17:C24)</f>
        <v>700</v>
      </c>
      <c r="D25" s="58">
        <v>27</v>
      </c>
      <c r="E25" s="58">
        <v>21.7</v>
      </c>
      <c r="F25" s="58">
        <v>99</v>
      </c>
      <c r="G25" s="58">
        <v>0.42</v>
      </c>
      <c r="H25" s="62">
        <v>12</v>
      </c>
      <c r="I25" s="62">
        <f t="shared" ref="I25" si="1">SUM(I17:I24)</f>
        <v>0.41000000000000003</v>
      </c>
      <c r="J25" s="58">
        <v>285</v>
      </c>
      <c r="K25" s="58">
        <v>295</v>
      </c>
      <c r="L25" s="58">
        <v>77.599999999999994</v>
      </c>
      <c r="M25" s="59">
        <v>4.2</v>
      </c>
      <c r="N25" s="62">
        <f>SUM(D25:M25)</f>
        <v>822.33</v>
      </c>
      <c r="O25" s="121"/>
    </row>
    <row r="26" spans="1:15" x14ac:dyDescent="0.2">
      <c r="A26" s="112" t="s">
        <v>37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44"/>
    </row>
    <row r="27" spans="1:15" x14ac:dyDescent="0.2">
      <c r="A27" s="66"/>
      <c r="B27" s="16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28"/>
    </row>
    <row r="28" spans="1:15" x14ac:dyDescent="0.2">
      <c r="A28" s="112"/>
      <c r="B28" s="180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28"/>
    </row>
    <row r="29" spans="1:15" x14ac:dyDescent="0.2">
      <c r="A29" s="112" t="s">
        <v>88</v>
      </c>
      <c r="B29" s="180" t="s">
        <v>94</v>
      </c>
      <c r="C29" s="48">
        <v>200</v>
      </c>
      <c r="D29" s="4">
        <v>1</v>
      </c>
      <c r="E29" s="4"/>
      <c r="F29" s="4">
        <v>20.2</v>
      </c>
      <c r="G29" s="4">
        <v>0.02</v>
      </c>
      <c r="H29" s="4">
        <v>4</v>
      </c>
      <c r="I29" s="4"/>
      <c r="J29" s="4">
        <v>14</v>
      </c>
      <c r="K29" s="4"/>
      <c r="L29" s="4"/>
      <c r="M29" s="4">
        <v>2.8</v>
      </c>
      <c r="N29" s="4">
        <v>85.34</v>
      </c>
      <c r="O29" s="28"/>
    </row>
    <row r="30" spans="1:15" x14ac:dyDescent="0.2">
      <c r="A30" s="112"/>
      <c r="B30" s="180" t="s">
        <v>95</v>
      </c>
      <c r="C30" s="48">
        <v>100</v>
      </c>
      <c r="D30" s="4">
        <v>0.7</v>
      </c>
      <c r="E30" s="4"/>
      <c r="F30" s="4">
        <v>8.6</v>
      </c>
      <c r="G30" s="4">
        <v>0.04</v>
      </c>
      <c r="H30" s="4">
        <v>12</v>
      </c>
      <c r="I30" s="4">
        <v>0.02</v>
      </c>
      <c r="J30" s="4">
        <v>16.899999999999999</v>
      </c>
      <c r="K30" s="4">
        <v>7.0000000000000007E-2</v>
      </c>
      <c r="L30" s="4">
        <v>9</v>
      </c>
      <c r="M30" s="4">
        <v>0.5</v>
      </c>
      <c r="N30" s="4">
        <v>43.4</v>
      </c>
      <c r="O30" s="28"/>
    </row>
    <row r="31" spans="1:15" x14ac:dyDescent="0.2">
      <c r="A31" s="112" t="s">
        <v>35</v>
      </c>
      <c r="B31" s="180"/>
      <c r="C31" s="4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28"/>
    </row>
    <row r="32" spans="1:15" x14ac:dyDescent="0.2">
      <c r="A32" s="112" t="s">
        <v>89</v>
      </c>
      <c r="B32" s="180"/>
      <c r="C32" s="48">
        <v>300</v>
      </c>
      <c r="D32" s="48">
        <v>1.7</v>
      </c>
      <c r="E32" s="48"/>
      <c r="F32" s="48">
        <v>28.6</v>
      </c>
      <c r="G32" s="48">
        <v>0.06</v>
      </c>
      <c r="H32" s="48">
        <v>16</v>
      </c>
      <c r="I32" s="48">
        <v>0.02</v>
      </c>
      <c r="J32" s="48">
        <v>30.9</v>
      </c>
      <c r="K32" s="48">
        <v>7.0000000000000007E-2</v>
      </c>
      <c r="L32" s="48">
        <v>9</v>
      </c>
      <c r="M32" s="48">
        <v>3.3</v>
      </c>
      <c r="N32" s="48">
        <v>128.76</v>
      </c>
      <c r="O32" s="28"/>
    </row>
    <row r="33" spans="1:15" x14ac:dyDescent="0.2">
      <c r="A33" s="112"/>
      <c r="B33" s="180"/>
      <c r="C33" s="4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28"/>
    </row>
    <row r="34" spans="1:15" x14ac:dyDescent="0.2">
      <c r="A34" s="112" t="s">
        <v>90</v>
      </c>
      <c r="B34" s="180" t="s">
        <v>103</v>
      </c>
      <c r="C34" s="48">
        <v>220</v>
      </c>
      <c r="D34" s="4">
        <v>4.25</v>
      </c>
      <c r="E34" s="4">
        <v>12.5</v>
      </c>
      <c r="F34" s="4">
        <v>24.9</v>
      </c>
      <c r="G34" s="4">
        <v>0.15</v>
      </c>
      <c r="H34" s="4">
        <v>17.5</v>
      </c>
      <c r="I34" s="4"/>
      <c r="J34" s="4">
        <v>57.65</v>
      </c>
      <c r="K34" s="4"/>
      <c r="L34" s="4"/>
      <c r="M34" s="4">
        <v>1.8</v>
      </c>
      <c r="N34" s="4">
        <v>229.35</v>
      </c>
      <c r="O34" s="28"/>
    </row>
    <row r="35" spans="1:15" x14ac:dyDescent="0.2">
      <c r="A35" s="112"/>
      <c r="B35" s="224" t="s">
        <v>79</v>
      </c>
      <c r="C35" s="48">
        <v>230</v>
      </c>
      <c r="D35" s="4">
        <v>3.28</v>
      </c>
      <c r="E35" s="4">
        <v>2.4</v>
      </c>
      <c r="F35" s="4">
        <v>16.96</v>
      </c>
      <c r="G35" s="4">
        <v>0</v>
      </c>
      <c r="H35" s="4">
        <v>0.5</v>
      </c>
      <c r="I35" s="4">
        <v>0</v>
      </c>
      <c r="J35" s="4">
        <v>19.399999999999999</v>
      </c>
      <c r="K35" s="4">
        <v>80.05</v>
      </c>
      <c r="L35" s="4">
        <v>18.3</v>
      </c>
      <c r="M35" s="4">
        <v>0.19</v>
      </c>
      <c r="N35" s="4">
        <v>130</v>
      </c>
      <c r="O35" s="28"/>
    </row>
    <row r="36" spans="1:15" x14ac:dyDescent="0.2">
      <c r="A36" s="112"/>
      <c r="B36" s="15" t="s">
        <v>18</v>
      </c>
      <c r="C36" s="48">
        <v>50</v>
      </c>
      <c r="D36" s="4">
        <v>2.1</v>
      </c>
      <c r="E36" s="4">
        <v>0.27</v>
      </c>
      <c r="F36" s="4">
        <v>14.01</v>
      </c>
      <c r="G36" s="4">
        <v>0.06</v>
      </c>
      <c r="H36" s="4"/>
      <c r="I36" s="4"/>
      <c r="J36" s="4">
        <v>6.9</v>
      </c>
      <c r="K36" s="4">
        <v>0.81</v>
      </c>
      <c r="L36" s="4">
        <v>9.9</v>
      </c>
      <c r="M36" s="4">
        <v>0.56999999999999995</v>
      </c>
      <c r="N36" s="4">
        <v>64.08</v>
      </c>
      <c r="O36" s="28"/>
    </row>
    <row r="37" spans="1:15" x14ac:dyDescent="0.2">
      <c r="A37" s="112"/>
      <c r="B37" s="19" t="s">
        <v>20</v>
      </c>
      <c r="C37" s="4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28"/>
    </row>
    <row r="38" spans="1:15" x14ac:dyDescent="0.2">
      <c r="A38" s="112"/>
      <c r="B38" s="4"/>
      <c r="C38" s="4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28"/>
    </row>
    <row r="39" spans="1:15" x14ac:dyDescent="0.2">
      <c r="A39" s="112" t="s">
        <v>106</v>
      </c>
      <c r="B39" s="4"/>
      <c r="C39" s="48">
        <f>SUM(C34:C38)</f>
        <v>500</v>
      </c>
      <c r="D39" s="48">
        <v>9.6300000000000008</v>
      </c>
      <c r="E39" s="48">
        <v>15.17</v>
      </c>
      <c r="F39" s="48">
        <v>55.96</v>
      </c>
      <c r="G39" s="48">
        <v>0.21</v>
      </c>
      <c r="H39" s="48">
        <v>18</v>
      </c>
      <c r="I39" s="48"/>
      <c r="J39" s="48">
        <v>83.95</v>
      </c>
      <c r="K39" s="48">
        <v>80.86</v>
      </c>
      <c r="L39" s="48">
        <v>28.2</v>
      </c>
      <c r="M39" s="48">
        <v>2.56</v>
      </c>
      <c r="N39" s="48">
        <v>423.43</v>
      </c>
      <c r="O39" s="28"/>
    </row>
    <row r="40" spans="1:15" x14ac:dyDescent="0.2">
      <c r="A40" s="112"/>
      <c r="B40" s="4"/>
      <c r="C40" s="4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28"/>
    </row>
    <row r="41" spans="1:15" x14ac:dyDescent="0.2">
      <c r="A41" s="112" t="s">
        <v>93</v>
      </c>
      <c r="B41" s="4"/>
      <c r="C41" s="4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28"/>
    </row>
    <row r="42" spans="1:15" x14ac:dyDescent="0.2">
      <c r="A42" s="66"/>
      <c r="B42" s="180" t="s">
        <v>98</v>
      </c>
      <c r="C42" s="48">
        <v>200</v>
      </c>
      <c r="D42" s="48">
        <v>14.35</v>
      </c>
      <c r="E42" s="48">
        <v>10.95</v>
      </c>
      <c r="F42" s="48">
        <v>37.9</v>
      </c>
      <c r="G42" s="48">
        <v>5.3</v>
      </c>
      <c r="H42" s="48">
        <v>1.5</v>
      </c>
      <c r="I42" s="48">
        <v>0.06</v>
      </c>
      <c r="J42" s="48">
        <v>146</v>
      </c>
      <c r="K42" s="48"/>
      <c r="L42" s="48">
        <v>18</v>
      </c>
      <c r="M42" s="48">
        <v>16.16</v>
      </c>
      <c r="N42" s="48">
        <v>235</v>
      </c>
      <c r="O42" s="28"/>
    </row>
    <row r="43" spans="1:15" x14ac:dyDescent="0.2">
      <c r="B43" s="16"/>
      <c r="C43" s="85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</row>
    <row r="44" spans="1:15" ht="15" customHeight="1" x14ac:dyDescent="0.2">
      <c r="B44" s="49" t="s">
        <v>24</v>
      </c>
      <c r="D44" s="85">
        <v>75.680000000000007</v>
      </c>
      <c r="E44" s="85">
        <v>67.42</v>
      </c>
      <c r="F44" s="85">
        <v>266.45999999999998</v>
      </c>
      <c r="G44" s="85">
        <v>6.19</v>
      </c>
      <c r="H44" s="85">
        <v>49.05</v>
      </c>
      <c r="I44" s="85">
        <v>0.56999999999999995</v>
      </c>
      <c r="J44" s="85">
        <v>698.45</v>
      </c>
      <c r="K44" s="85">
        <v>535.53</v>
      </c>
      <c r="L44" s="85">
        <v>198.8</v>
      </c>
      <c r="M44" s="85">
        <v>28.37</v>
      </c>
      <c r="N44" s="85">
        <v>2079.3000000000002</v>
      </c>
    </row>
  </sheetData>
  <mergeCells count="9">
    <mergeCell ref="C6:M6"/>
    <mergeCell ref="N3:N4"/>
    <mergeCell ref="D1:I1"/>
    <mergeCell ref="B3:B4"/>
    <mergeCell ref="C3:C4"/>
    <mergeCell ref="D3:F3"/>
    <mergeCell ref="O3:O4"/>
    <mergeCell ref="G3:I3"/>
    <mergeCell ref="J3:M3"/>
  </mergeCells>
  <phoneticPr fontId="2" type="noConversion"/>
  <pageMargins left="1.0236220472440944" right="0.74803149606299213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8"/>
  <sheetViews>
    <sheetView topLeftCell="A10" zoomScaleNormal="100" workbookViewId="0">
      <selection sqref="A1:O48"/>
    </sheetView>
  </sheetViews>
  <sheetFormatPr defaultRowHeight="12.75" x14ac:dyDescent="0.2"/>
  <cols>
    <col min="1" max="1" width="10.42578125" customWidth="1"/>
    <col min="2" max="2" width="26.7109375" customWidth="1"/>
    <col min="3" max="3" width="8" customWidth="1"/>
    <col min="4" max="4" width="7.28515625" customWidth="1"/>
    <col min="5" max="5" width="6.7109375" customWidth="1"/>
    <col min="6" max="6" width="7.5703125" customWidth="1"/>
    <col min="7" max="7" width="6.140625" customWidth="1"/>
    <col min="8" max="8" width="7" customWidth="1"/>
    <col min="9" max="9" width="6.7109375" customWidth="1"/>
    <col min="10" max="10" width="7.42578125" customWidth="1"/>
    <col min="11" max="11" width="7.28515625" customWidth="1"/>
    <col min="12" max="12" width="7" customWidth="1"/>
    <col min="13" max="14" width="6.85546875" customWidth="1"/>
  </cols>
  <sheetData>
    <row r="2" spans="1:15" x14ac:dyDescent="0.2">
      <c r="D2" s="248" t="s">
        <v>72</v>
      </c>
      <c r="E2" s="248"/>
      <c r="F2" s="248"/>
      <c r="G2" s="248"/>
      <c r="H2" s="248"/>
      <c r="I2" s="248"/>
    </row>
    <row r="4" spans="1:15" ht="12.75" customHeight="1" x14ac:dyDescent="0.2">
      <c r="A4" s="1" t="s">
        <v>31</v>
      </c>
      <c r="B4" s="249" t="s">
        <v>0</v>
      </c>
      <c r="C4" s="244" t="s">
        <v>1</v>
      </c>
      <c r="D4" s="249" t="s">
        <v>2</v>
      </c>
      <c r="E4" s="249"/>
      <c r="F4" s="249"/>
      <c r="G4" s="249" t="s">
        <v>5</v>
      </c>
      <c r="H4" s="249"/>
      <c r="I4" s="249"/>
      <c r="J4" s="249" t="s">
        <v>9</v>
      </c>
      <c r="K4" s="249"/>
      <c r="L4" s="249"/>
      <c r="M4" s="249"/>
      <c r="N4" s="249" t="s">
        <v>16</v>
      </c>
      <c r="O4" s="244" t="s">
        <v>15</v>
      </c>
    </row>
    <row r="5" spans="1:15" x14ac:dyDescent="0.2">
      <c r="A5" s="1" t="s">
        <v>32</v>
      </c>
      <c r="B5" s="249"/>
      <c r="C5" s="244"/>
      <c r="D5" s="2" t="s">
        <v>3</v>
      </c>
      <c r="E5" s="2" t="s">
        <v>4</v>
      </c>
      <c r="F5" s="2" t="s">
        <v>14</v>
      </c>
      <c r="G5" s="2" t="s">
        <v>6</v>
      </c>
      <c r="H5" s="2" t="s">
        <v>7</v>
      </c>
      <c r="I5" s="2" t="s">
        <v>8</v>
      </c>
      <c r="J5" s="2" t="s">
        <v>10</v>
      </c>
      <c r="K5" s="2" t="s">
        <v>11</v>
      </c>
      <c r="L5" s="2" t="s">
        <v>12</v>
      </c>
      <c r="M5" s="2" t="s">
        <v>13</v>
      </c>
      <c r="N5" s="249"/>
      <c r="O5" s="244"/>
    </row>
    <row r="6" spans="1:15" x14ac:dyDescent="0.2">
      <c r="A6" s="3">
        <v>1</v>
      </c>
      <c r="B6" s="2">
        <v>2</v>
      </c>
      <c r="C6" s="3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11</v>
      </c>
      <c r="K6" s="2">
        <v>12</v>
      </c>
      <c r="L6" s="2">
        <v>13</v>
      </c>
      <c r="M6" s="2">
        <v>14</v>
      </c>
      <c r="N6" s="2"/>
      <c r="O6" s="8">
        <v>16</v>
      </c>
    </row>
    <row r="7" spans="1:15" x14ac:dyDescent="0.2">
      <c r="A7" s="114" t="s">
        <v>47</v>
      </c>
      <c r="B7" s="37"/>
      <c r="C7" s="245"/>
      <c r="D7" s="244"/>
      <c r="E7" s="244"/>
      <c r="F7" s="244"/>
      <c r="G7" s="244"/>
      <c r="H7" s="244"/>
      <c r="I7" s="244"/>
      <c r="J7" s="244"/>
      <c r="K7" s="244"/>
      <c r="L7" s="244"/>
      <c r="M7" s="250"/>
      <c r="N7" s="32"/>
      <c r="O7" s="31"/>
    </row>
    <row r="8" spans="1:15" x14ac:dyDescent="0.2">
      <c r="A8" s="111" t="s">
        <v>46</v>
      </c>
      <c r="B8" s="37"/>
      <c r="C8" s="55"/>
      <c r="D8" s="3"/>
      <c r="E8" s="3"/>
      <c r="F8" s="3"/>
      <c r="G8" s="3"/>
      <c r="H8" s="3"/>
      <c r="I8" s="3"/>
      <c r="J8" s="3"/>
      <c r="K8" s="3"/>
      <c r="L8" s="3"/>
      <c r="M8" s="10"/>
      <c r="N8" s="32"/>
      <c r="O8" s="31"/>
    </row>
    <row r="9" spans="1:15" ht="15.75" customHeight="1" x14ac:dyDescent="0.2">
      <c r="A9" s="111" t="s">
        <v>17</v>
      </c>
      <c r="B9" s="17" t="s">
        <v>73</v>
      </c>
      <c r="C9" s="27">
        <v>200</v>
      </c>
      <c r="D9" s="27">
        <v>8.56</v>
      </c>
      <c r="E9" s="27">
        <v>10.4</v>
      </c>
      <c r="F9" s="27">
        <v>24.2</v>
      </c>
      <c r="G9" s="27">
        <v>0</v>
      </c>
      <c r="H9" s="27">
        <v>0.1</v>
      </c>
      <c r="I9" s="27">
        <v>0.1</v>
      </c>
      <c r="J9" s="27">
        <v>100</v>
      </c>
      <c r="K9" s="27">
        <v>96.7</v>
      </c>
      <c r="L9" s="137">
        <v>23</v>
      </c>
      <c r="M9" s="27">
        <v>0.5</v>
      </c>
      <c r="N9" s="42">
        <v>205.3</v>
      </c>
      <c r="O9" s="33">
        <v>217</v>
      </c>
    </row>
    <row r="10" spans="1:15" ht="15.75" customHeight="1" x14ac:dyDescent="0.2">
      <c r="A10" s="111"/>
      <c r="B10" s="13" t="s">
        <v>62</v>
      </c>
      <c r="C10" s="27">
        <v>40</v>
      </c>
      <c r="D10" s="2">
        <v>0.04</v>
      </c>
      <c r="E10" s="2">
        <v>3.63</v>
      </c>
      <c r="F10" s="2">
        <v>7.0000000000000007E-2</v>
      </c>
      <c r="G10" s="2">
        <v>0</v>
      </c>
      <c r="H10" s="2">
        <v>0</v>
      </c>
      <c r="I10" s="2">
        <v>0.26</v>
      </c>
      <c r="J10" s="2">
        <v>30.2</v>
      </c>
      <c r="K10" s="2">
        <v>1.5</v>
      </c>
      <c r="L10" s="27">
        <v>0</v>
      </c>
      <c r="M10" s="2">
        <v>0.01</v>
      </c>
      <c r="N10" s="8">
        <v>33.78</v>
      </c>
      <c r="O10" s="30"/>
    </row>
    <row r="11" spans="1:15" x14ac:dyDescent="0.2">
      <c r="A11" s="50"/>
      <c r="B11" s="200" t="s">
        <v>79</v>
      </c>
      <c r="C11" s="2">
        <v>200</v>
      </c>
      <c r="D11" s="115"/>
      <c r="E11" s="2">
        <v>2.2999999999999998</v>
      </c>
      <c r="F11" s="2">
        <v>16.7</v>
      </c>
      <c r="G11" s="2">
        <v>0.1</v>
      </c>
      <c r="H11" s="2">
        <v>0.9</v>
      </c>
      <c r="I11" s="2">
        <v>0.4</v>
      </c>
      <c r="J11" s="2">
        <v>0</v>
      </c>
      <c r="K11" s="2">
        <v>51.45</v>
      </c>
      <c r="L11" s="2">
        <v>23</v>
      </c>
      <c r="M11" s="2">
        <v>0.86</v>
      </c>
      <c r="N11" s="2">
        <v>95.5</v>
      </c>
      <c r="O11" s="8">
        <v>969</v>
      </c>
    </row>
    <row r="12" spans="1:15" x14ac:dyDescent="0.2">
      <c r="A12" s="92"/>
      <c r="B12" s="15" t="s">
        <v>18</v>
      </c>
      <c r="C12" s="20">
        <v>50</v>
      </c>
      <c r="D12" s="15">
        <v>3.68</v>
      </c>
      <c r="E12" s="15">
        <v>0.24</v>
      </c>
      <c r="F12" s="15">
        <v>13.99</v>
      </c>
      <c r="G12" s="15">
        <v>0</v>
      </c>
      <c r="H12" s="15">
        <v>0</v>
      </c>
      <c r="I12" s="15">
        <v>0</v>
      </c>
      <c r="J12" s="26">
        <v>25</v>
      </c>
      <c r="K12" s="15">
        <v>0</v>
      </c>
      <c r="L12" s="15">
        <v>20</v>
      </c>
      <c r="M12" s="15">
        <v>0.5</v>
      </c>
      <c r="N12" s="15">
        <v>94.2</v>
      </c>
      <c r="O12" s="23">
        <v>52</v>
      </c>
    </row>
    <row r="13" spans="1:15" x14ac:dyDescent="0.2">
      <c r="A13" s="51"/>
      <c r="B13" s="19" t="s">
        <v>20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7"/>
      <c r="N13" s="17"/>
      <c r="O13" s="38"/>
    </row>
    <row r="14" spans="1:15" x14ac:dyDescent="0.2">
      <c r="A14" s="54"/>
      <c r="B14" s="13" t="s">
        <v>19</v>
      </c>
      <c r="C14" s="27">
        <v>10</v>
      </c>
      <c r="D14" s="2">
        <v>0.02</v>
      </c>
      <c r="E14" s="2">
        <v>4.2300000000000004</v>
      </c>
      <c r="F14" s="2">
        <v>0.04</v>
      </c>
      <c r="G14" s="2">
        <v>0.2</v>
      </c>
      <c r="H14" s="2">
        <v>0</v>
      </c>
      <c r="I14" s="2">
        <v>0.04</v>
      </c>
      <c r="J14" s="2">
        <v>4.8</v>
      </c>
      <c r="K14" s="2">
        <v>0.95</v>
      </c>
      <c r="L14" s="27">
        <v>17.3</v>
      </c>
      <c r="M14" s="2">
        <v>0.01</v>
      </c>
      <c r="N14" s="2">
        <v>34.200000000000003</v>
      </c>
      <c r="O14" s="8">
        <v>33</v>
      </c>
    </row>
    <row r="15" spans="1:15" x14ac:dyDescent="0.2">
      <c r="A15" s="112" t="s">
        <v>35</v>
      </c>
      <c r="B15" s="37"/>
      <c r="C15" s="76">
        <f t="shared" ref="C15" si="0">SUM(C9:C14)</f>
        <v>500</v>
      </c>
      <c r="D15" s="77">
        <v>12.3</v>
      </c>
      <c r="E15" s="77">
        <v>20.8</v>
      </c>
      <c r="F15" s="77">
        <v>55</v>
      </c>
      <c r="G15" s="110">
        <v>0.3</v>
      </c>
      <c r="H15" s="110">
        <v>1</v>
      </c>
      <c r="I15" s="110">
        <v>0.8</v>
      </c>
      <c r="J15" s="77">
        <v>160</v>
      </c>
      <c r="K15" s="77">
        <v>150.6</v>
      </c>
      <c r="L15" s="77">
        <v>60.3</v>
      </c>
      <c r="M15" s="78">
        <v>1.88</v>
      </c>
      <c r="N15" s="107">
        <f>SUM(D15:M15)</f>
        <v>462.97999999999996</v>
      </c>
      <c r="O15" s="136"/>
    </row>
    <row r="16" spans="1:15" x14ac:dyDescent="0.2">
      <c r="A16" s="112" t="s">
        <v>36</v>
      </c>
      <c r="B16" s="37"/>
      <c r="C16" s="55"/>
      <c r="D16" s="3"/>
      <c r="E16" s="3"/>
      <c r="F16" s="3"/>
      <c r="G16" s="106"/>
      <c r="H16" s="106"/>
      <c r="I16" s="106"/>
      <c r="J16" s="3"/>
      <c r="K16" s="3"/>
      <c r="L16" s="217"/>
      <c r="M16" s="10"/>
      <c r="N16" s="32"/>
      <c r="O16" s="31"/>
    </row>
    <row r="17" spans="1:15" x14ac:dyDescent="0.2">
      <c r="A17" s="112"/>
      <c r="B17" s="37"/>
      <c r="C17" s="55"/>
      <c r="D17" s="3"/>
      <c r="E17" s="3"/>
      <c r="F17" s="3"/>
      <c r="G17" s="85"/>
      <c r="J17" s="3"/>
      <c r="K17" s="3"/>
      <c r="L17" s="3"/>
      <c r="M17" s="10"/>
      <c r="N17" s="32"/>
      <c r="O17" s="31"/>
    </row>
    <row r="18" spans="1:15" x14ac:dyDescent="0.2">
      <c r="A18" s="112" t="s">
        <v>26</v>
      </c>
      <c r="B18" s="22"/>
      <c r="C18" s="22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43"/>
    </row>
    <row r="19" spans="1:15" x14ac:dyDescent="0.2">
      <c r="A19" s="112"/>
      <c r="B19" s="22" t="s">
        <v>87</v>
      </c>
      <c r="C19" s="22">
        <v>40</v>
      </c>
      <c r="D19" s="22">
        <v>0</v>
      </c>
      <c r="E19" s="22">
        <v>0.1</v>
      </c>
      <c r="F19" s="22">
        <v>0</v>
      </c>
      <c r="G19" s="129">
        <v>0</v>
      </c>
      <c r="H19" s="129">
        <v>0</v>
      </c>
      <c r="I19" s="22">
        <v>0</v>
      </c>
      <c r="J19" s="22">
        <v>1</v>
      </c>
      <c r="K19" s="22">
        <v>0</v>
      </c>
      <c r="L19" s="22">
        <v>1</v>
      </c>
      <c r="M19" s="22">
        <v>1</v>
      </c>
      <c r="N19" s="22">
        <v>20</v>
      </c>
      <c r="O19" s="43"/>
    </row>
    <row r="20" spans="1:15" x14ac:dyDescent="0.2">
      <c r="A20" s="112"/>
      <c r="B20" s="2" t="s">
        <v>86</v>
      </c>
      <c r="C20" s="2">
        <v>180</v>
      </c>
      <c r="D20" s="2">
        <v>3.6</v>
      </c>
      <c r="E20" s="2">
        <v>9</v>
      </c>
      <c r="F20" s="2">
        <v>9.1999999999999993</v>
      </c>
      <c r="G20" s="2">
        <v>0</v>
      </c>
      <c r="H20" s="2">
        <v>0</v>
      </c>
      <c r="I20" s="2">
        <v>0.2</v>
      </c>
      <c r="J20" s="2">
        <v>120</v>
      </c>
      <c r="K20" s="2">
        <v>97.4</v>
      </c>
      <c r="L20" s="2">
        <v>24.9</v>
      </c>
      <c r="M20" s="2">
        <v>0.68</v>
      </c>
      <c r="N20" s="2">
        <v>187</v>
      </c>
      <c r="O20" s="8">
        <v>98</v>
      </c>
    </row>
    <row r="21" spans="1:15" x14ac:dyDescent="0.2">
      <c r="A21" s="40"/>
      <c r="B21" s="27" t="s">
        <v>74</v>
      </c>
      <c r="C21" s="29">
        <v>80</v>
      </c>
      <c r="D21" s="29">
        <v>13.67</v>
      </c>
      <c r="E21" s="35">
        <v>11.2</v>
      </c>
      <c r="F21" s="29">
        <v>15.6</v>
      </c>
      <c r="G21" s="29">
        <v>0</v>
      </c>
      <c r="H21" s="29">
        <v>0</v>
      </c>
      <c r="I21" s="29">
        <v>0</v>
      </c>
      <c r="J21" s="29">
        <v>112</v>
      </c>
      <c r="K21" s="29">
        <v>73.900000000000006</v>
      </c>
      <c r="L21" s="29">
        <v>25</v>
      </c>
      <c r="M21" s="29">
        <v>1</v>
      </c>
      <c r="N21" s="35">
        <v>213</v>
      </c>
      <c r="O21" s="91">
        <v>268</v>
      </c>
    </row>
    <row r="22" spans="1:15" x14ac:dyDescent="0.2">
      <c r="A22" s="40"/>
      <c r="B22" s="4" t="s">
        <v>51</v>
      </c>
      <c r="C22" s="29"/>
      <c r="D22" s="29"/>
      <c r="E22" s="35"/>
      <c r="F22" s="29"/>
      <c r="G22" s="29"/>
      <c r="H22" s="29"/>
      <c r="I22" s="29"/>
      <c r="J22" s="29"/>
      <c r="K22" s="29"/>
      <c r="L22" s="29"/>
      <c r="M22" s="29"/>
      <c r="N22" s="35"/>
      <c r="O22" s="91"/>
    </row>
    <row r="23" spans="1:15" x14ac:dyDescent="0.2">
      <c r="A23" s="40"/>
      <c r="B23" s="29" t="s">
        <v>50</v>
      </c>
      <c r="C23" s="29">
        <v>160</v>
      </c>
      <c r="D23" s="29">
        <v>3.7</v>
      </c>
      <c r="E23" s="35">
        <v>4.66</v>
      </c>
      <c r="F23" s="29">
        <v>22.3</v>
      </c>
      <c r="G23" s="29">
        <v>0.1</v>
      </c>
      <c r="H23" s="29">
        <v>9</v>
      </c>
      <c r="I23" s="29">
        <v>0</v>
      </c>
      <c r="J23" s="29">
        <v>30</v>
      </c>
      <c r="K23" s="29">
        <v>72.900000000000006</v>
      </c>
      <c r="L23" s="29">
        <v>30.3</v>
      </c>
      <c r="M23" s="29">
        <v>1</v>
      </c>
      <c r="N23" s="35">
        <v>215</v>
      </c>
      <c r="O23" s="91">
        <v>128</v>
      </c>
    </row>
    <row r="24" spans="1:15" x14ac:dyDescent="0.2">
      <c r="A24" s="40"/>
      <c r="B24" s="200" t="s">
        <v>23</v>
      </c>
      <c r="C24" s="2">
        <v>200</v>
      </c>
      <c r="D24" s="2">
        <v>0.08</v>
      </c>
      <c r="E24" s="2">
        <v>0.09</v>
      </c>
      <c r="F24" s="2">
        <v>25.94</v>
      </c>
      <c r="G24" s="2" t="s">
        <v>40</v>
      </c>
      <c r="H24" s="2">
        <v>1.8</v>
      </c>
      <c r="I24" s="2">
        <v>0.01</v>
      </c>
      <c r="J24" s="2">
        <v>9.3000000000000007</v>
      </c>
      <c r="K24" s="2">
        <v>11.4</v>
      </c>
      <c r="L24" s="2">
        <v>0.2</v>
      </c>
      <c r="M24" s="2">
        <v>0.02</v>
      </c>
      <c r="N24" s="2">
        <v>101.08</v>
      </c>
      <c r="O24" s="2">
        <v>411</v>
      </c>
    </row>
    <row r="25" spans="1:15" x14ac:dyDescent="0.2">
      <c r="A25" s="40"/>
      <c r="B25" s="21" t="s">
        <v>21</v>
      </c>
      <c r="C25" s="15">
        <v>40</v>
      </c>
      <c r="D25" s="16">
        <v>2.65</v>
      </c>
      <c r="E25" s="20">
        <v>0.35</v>
      </c>
      <c r="F25" s="15">
        <v>16.96</v>
      </c>
      <c r="G25" s="15">
        <v>0.05</v>
      </c>
      <c r="H25" s="15">
        <v>0</v>
      </c>
      <c r="I25" s="15">
        <v>0</v>
      </c>
      <c r="J25" s="15">
        <v>14.4</v>
      </c>
      <c r="K25" s="15">
        <v>34.799999999999997</v>
      </c>
      <c r="L25" s="15">
        <v>6.6</v>
      </c>
      <c r="M25" s="15">
        <v>0.6</v>
      </c>
      <c r="N25" s="15">
        <v>83.58</v>
      </c>
      <c r="O25" s="23"/>
    </row>
    <row r="26" spans="1:15" x14ac:dyDescent="0.2">
      <c r="A26" s="40"/>
      <c r="B26" s="16" t="s">
        <v>22</v>
      </c>
      <c r="C26" s="14"/>
      <c r="D26" s="16"/>
      <c r="E26" s="47"/>
      <c r="F26" s="47"/>
      <c r="G26" s="47"/>
      <c r="H26" s="47"/>
      <c r="I26" s="47"/>
      <c r="J26" s="47"/>
      <c r="K26" s="47"/>
      <c r="L26" s="47"/>
      <c r="M26" s="14"/>
      <c r="N26" s="47"/>
      <c r="O26" s="44"/>
    </row>
    <row r="27" spans="1:15" x14ac:dyDescent="0.2">
      <c r="A27" s="112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44"/>
    </row>
    <row r="28" spans="1:15" x14ac:dyDescent="0.2">
      <c r="A28" s="112" t="s">
        <v>35</v>
      </c>
      <c r="B28" s="58"/>
      <c r="C28" s="58">
        <f>SUM(C19:C27)</f>
        <v>700</v>
      </c>
      <c r="D28" s="58">
        <v>23.7</v>
      </c>
      <c r="E28" s="58">
        <v>25.4</v>
      </c>
      <c r="F28" s="58">
        <v>90</v>
      </c>
      <c r="G28" s="58">
        <v>0.15</v>
      </c>
      <c r="H28" s="58">
        <v>10.8</v>
      </c>
      <c r="I28" s="58">
        <v>0.21</v>
      </c>
      <c r="J28" s="58">
        <v>286.7</v>
      </c>
      <c r="K28" s="58">
        <v>290.39999999999998</v>
      </c>
      <c r="L28" s="58">
        <v>88</v>
      </c>
      <c r="M28" s="58">
        <v>4.3</v>
      </c>
      <c r="N28" s="58">
        <f>SUM(D28:M28)</f>
        <v>819.66</v>
      </c>
      <c r="O28" s="121"/>
    </row>
    <row r="29" spans="1:15" x14ac:dyDescent="0.2">
      <c r="A29" s="112" t="s">
        <v>37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44"/>
    </row>
    <row r="30" spans="1:15" x14ac:dyDescent="0.2">
      <c r="A30" s="112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44"/>
    </row>
    <row r="31" spans="1:15" x14ac:dyDescent="0.2">
      <c r="A31" s="112"/>
      <c r="B31" s="180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44"/>
    </row>
    <row r="32" spans="1:15" x14ac:dyDescent="0.2">
      <c r="A32" s="112" t="s">
        <v>88</v>
      </c>
      <c r="B32" s="180" t="s">
        <v>94</v>
      </c>
      <c r="C32" s="58">
        <v>200</v>
      </c>
      <c r="D32" s="225">
        <v>1</v>
      </c>
      <c r="E32" s="225"/>
      <c r="F32" s="225">
        <v>20.2</v>
      </c>
      <c r="G32" s="225">
        <v>0.02</v>
      </c>
      <c r="H32" s="225">
        <v>4</v>
      </c>
      <c r="I32" s="225"/>
      <c r="J32" s="225">
        <v>14</v>
      </c>
      <c r="K32" s="225"/>
      <c r="L32" s="225"/>
      <c r="M32" s="225">
        <v>2.8</v>
      </c>
      <c r="N32" s="225">
        <v>85.34</v>
      </c>
      <c r="O32" s="44"/>
    </row>
    <row r="33" spans="1:15" x14ac:dyDescent="0.2">
      <c r="A33" s="112"/>
      <c r="B33" s="180" t="s">
        <v>95</v>
      </c>
      <c r="C33" s="58">
        <v>100</v>
      </c>
      <c r="D33" s="225">
        <v>0.7</v>
      </c>
      <c r="E33" s="225"/>
      <c r="F33" s="225">
        <v>8.6</v>
      </c>
      <c r="G33" s="225">
        <v>0.04</v>
      </c>
      <c r="H33" s="225">
        <v>12</v>
      </c>
      <c r="I33" s="225">
        <v>0.02</v>
      </c>
      <c r="J33" s="225">
        <v>16.899999999999999</v>
      </c>
      <c r="K33" s="225">
        <v>7.0000000000000007E-2</v>
      </c>
      <c r="L33" s="225">
        <v>9</v>
      </c>
      <c r="M33" s="225">
        <v>0.5</v>
      </c>
      <c r="N33" s="225">
        <v>43.4</v>
      </c>
      <c r="O33" s="44"/>
    </row>
    <row r="34" spans="1:15" x14ac:dyDescent="0.2">
      <c r="A34" s="112" t="s">
        <v>35</v>
      </c>
      <c r="B34" s="180"/>
      <c r="C34" s="58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44"/>
    </row>
    <row r="35" spans="1:15" x14ac:dyDescent="0.2">
      <c r="A35" s="112" t="s">
        <v>89</v>
      </c>
      <c r="B35" s="180"/>
      <c r="C35" s="58">
        <v>300</v>
      </c>
      <c r="D35" s="58">
        <v>1.7</v>
      </c>
      <c r="E35" s="58"/>
      <c r="F35" s="58">
        <v>28.6</v>
      </c>
      <c r="G35" s="58">
        <v>0.06</v>
      </c>
      <c r="H35" s="58">
        <v>16</v>
      </c>
      <c r="I35" s="58">
        <v>0.02</v>
      </c>
      <c r="J35" s="58">
        <v>30.9</v>
      </c>
      <c r="K35" s="58">
        <v>7.0000000000000007E-2</v>
      </c>
      <c r="L35" s="58">
        <v>9</v>
      </c>
      <c r="M35" s="58">
        <v>3.3</v>
      </c>
      <c r="N35" s="58">
        <v>128.76</v>
      </c>
      <c r="O35" s="44"/>
    </row>
    <row r="36" spans="1:15" x14ac:dyDescent="0.2">
      <c r="A36" s="112"/>
      <c r="B36" s="180"/>
      <c r="C36" s="58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44"/>
    </row>
    <row r="37" spans="1:15" x14ac:dyDescent="0.2">
      <c r="A37" s="112" t="s">
        <v>90</v>
      </c>
      <c r="B37" s="180" t="s">
        <v>104</v>
      </c>
      <c r="C37" s="58">
        <v>220</v>
      </c>
      <c r="D37" s="225">
        <v>5.44</v>
      </c>
      <c r="E37" s="225">
        <v>8.9600000000000009</v>
      </c>
      <c r="F37" s="225">
        <v>28.19</v>
      </c>
      <c r="G37" s="225"/>
      <c r="H37" s="225">
        <v>0.81</v>
      </c>
      <c r="I37" s="225"/>
      <c r="J37" s="225">
        <v>169.87</v>
      </c>
      <c r="K37" s="225"/>
      <c r="L37" s="225">
        <v>30.19</v>
      </c>
      <c r="M37" s="225">
        <v>0.5</v>
      </c>
      <c r="N37" s="225">
        <v>215.41</v>
      </c>
      <c r="O37" s="44"/>
    </row>
    <row r="38" spans="1:15" x14ac:dyDescent="0.2">
      <c r="A38" s="112"/>
      <c r="B38" s="224" t="s">
        <v>97</v>
      </c>
      <c r="C38" s="58">
        <v>220</v>
      </c>
      <c r="D38" s="225">
        <v>4.2</v>
      </c>
      <c r="E38" s="225">
        <v>3.62</v>
      </c>
      <c r="F38" s="225">
        <v>17.28</v>
      </c>
      <c r="G38" s="225">
        <v>0.06</v>
      </c>
      <c r="H38" s="225">
        <v>1.6</v>
      </c>
      <c r="I38" s="225"/>
      <c r="J38" s="225">
        <v>152.94</v>
      </c>
      <c r="K38" s="225"/>
      <c r="L38" s="225"/>
      <c r="M38" s="225">
        <v>0.54</v>
      </c>
      <c r="N38" s="225">
        <v>118.66</v>
      </c>
      <c r="O38" s="44"/>
    </row>
    <row r="39" spans="1:15" x14ac:dyDescent="0.2">
      <c r="A39" s="112"/>
      <c r="B39" s="15" t="s">
        <v>18</v>
      </c>
      <c r="C39" s="58">
        <v>60</v>
      </c>
      <c r="D39" s="225">
        <v>2.1</v>
      </c>
      <c r="E39" s="225">
        <v>0.27</v>
      </c>
      <c r="F39" s="225">
        <v>14.01</v>
      </c>
      <c r="G39" s="225">
        <v>0.06</v>
      </c>
      <c r="H39" s="225"/>
      <c r="I39" s="225"/>
      <c r="J39" s="225">
        <v>6.9</v>
      </c>
      <c r="K39" s="225">
        <v>0.81</v>
      </c>
      <c r="L39" s="225">
        <v>9.9</v>
      </c>
      <c r="M39" s="225">
        <v>0.56999999999999995</v>
      </c>
      <c r="N39" s="225">
        <v>64.08</v>
      </c>
      <c r="O39" s="44"/>
    </row>
    <row r="40" spans="1:15" x14ac:dyDescent="0.2">
      <c r="A40" s="112"/>
      <c r="B40" s="19" t="s">
        <v>20</v>
      </c>
      <c r="C40" s="58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44"/>
    </row>
    <row r="41" spans="1:15" x14ac:dyDescent="0.2">
      <c r="A41" s="112"/>
      <c r="B41" s="4"/>
      <c r="C41" s="58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44"/>
    </row>
    <row r="42" spans="1:15" x14ac:dyDescent="0.2">
      <c r="A42" s="112" t="s">
        <v>106</v>
      </c>
      <c r="B42" s="4"/>
      <c r="C42" s="58">
        <f>SUM(C37:C41)</f>
        <v>500</v>
      </c>
      <c r="D42" s="58">
        <v>11.74</v>
      </c>
      <c r="E42" s="58">
        <v>24.59</v>
      </c>
      <c r="F42" s="58">
        <v>59.48</v>
      </c>
      <c r="G42" s="58">
        <v>0.12</v>
      </c>
      <c r="H42" s="58">
        <v>2.41</v>
      </c>
      <c r="I42" s="58"/>
      <c r="J42" s="58">
        <v>329.71</v>
      </c>
      <c r="K42" s="58">
        <v>0.81</v>
      </c>
      <c r="L42" s="58">
        <v>40.090000000000003</v>
      </c>
      <c r="M42" s="58">
        <v>1.61</v>
      </c>
      <c r="N42" s="58">
        <v>397.95</v>
      </c>
      <c r="O42" s="44"/>
    </row>
    <row r="43" spans="1:15" x14ac:dyDescent="0.2">
      <c r="A43" s="112"/>
      <c r="B43" s="4"/>
      <c r="C43" s="58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44"/>
    </row>
    <row r="44" spans="1:15" x14ac:dyDescent="0.2">
      <c r="A44" s="112" t="s">
        <v>93</v>
      </c>
      <c r="B44" s="180" t="s">
        <v>98</v>
      </c>
      <c r="C44" s="58">
        <v>200</v>
      </c>
      <c r="D44" s="58">
        <v>14.35</v>
      </c>
      <c r="E44" s="58">
        <v>10.95</v>
      </c>
      <c r="F44" s="58">
        <v>37.9</v>
      </c>
      <c r="G44" s="58">
        <v>5.3</v>
      </c>
      <c r="H44" s="58">
        <v>1.5</v>
      </c>
      <c r="I44" s="58">
        <v>0.06</v>
      </c>
      <c r="J44" s="58">
        <v>146</v>
      </c>
      <c r="K44" s="58"/>
      <c r="L44" s="58">
        <v>18</v>
      </c>
      <c r="M44" s="58">
        <v>16.16</v>
      </c>
      <c r="N44" s="58">
        <v>235</v>
      </c>
      <c r="O44" s="44"/>
    </row>
    <row r="45" spans="1:15" x14ac:dyDescent="0.2">
      <c r="A45" s="66"/>
      <c r="B45" s="16"/>
      <c r="C45" s="58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44"/>
    </row>
    <row r="46" spans="1:15" x14ac:dyDescent="0.2">
      <c r="A46" s="113"/>
      <c r="B46" s="104" t="s">
        <v>24</v>
      </c>
      <c r="C46" s="99"/>
      <c r="D46" s="12">
        <v>63.79</v>
      </c>
      <c r="E46" s="12">
        <v>81.739999999999995</v>
      </c>
      <c r="F46" s="12">
        <v>270.98</v>
      </c>
      <c r="G46" s="12">
        <v>5.93</v>
      </c>
      <c r="H46" s="12">
        <v>31.71</v>
      </c>
      <c r="I46" s="12">
        <v>1.0900000000000001</v>
      </c>
      <c r="J46" s="12">
        <v>953.31</v>
      </c>
      <c r="K46" s="12">
        <v>441.88</v>
      </c>
      <c r="L46" s="12">
        <v>215.39</v>
      </c>
      <c r="M46" s="49">
        <v>27.25</v>
      </c>
      <c r="N46" s="49">
        <v>2044.35</v>
      </c>
      <c r="O46" s="61"/>
    </row>
    <row r="47" spans="1:15" x14ac:dyDescent="0.2">
      <c r="A47" s="239"/>
      <c r="B47" s="104"/>
      <c r="C47" s="240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132"/>
    </row>
    <row r="48" spans="1:15" x14ac:dyDescent="0.2">
      <c r="B48" s="104" t="s">
        <v>107</v>
      </c>
      <c r="D48" s="130">
        <v>78.599999999999994</v>
      </c>
      <c r="E48" s="130">
        <v>75.5</v>
      </c>
      <c r="F48" s="130">
        <v>280</v>
      </c>
      <c r="G48" s="130">
        <v>6.03</v>
      </c>
      <c r="H48" s="130">
        <v>39.5</v>
      </c>
      <c r="I48" s="130">
        <v>1.03</v>
      </c>
      <c r="J48" s="130">
        <v>849.1</v>
      </c>
      <c r="K48" s="130">
        <v>486.5</v>
      </c>
      <c r="L48" s="130">
        <v>177.8</v>
      </c>
      <c r="M48" s="130">
        <v>30.3</v>
      </c>
      <c r="N48" s="130">
        <v>2127.9</v>
      </c>
    </row>
  </sheetData>
  <mergeCells count="9">
    <mergeCell ref="C7:M7"/>
    <mergeCell ref="N4:N5"/>
    <mergeCell ref="D2:I2"/>
    <mergeCell ref="B4:B5"/>
    <mergeCell ref="C4:C5"/>
    <mergeCell ref="D4:F4"/>
    <mergeCell ref="O4:O5"/>
    <mergeCell ref="G4:I4"/>
    <mergeCell ref="J4:M4"/>
  </mergeCells>
  <phoneticPr fontId="2" type="noConversion"/>
  <pageMargins left="0.98425196850393704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topLeftCell="A13" workbookViewId="0">
      <selection activeCell="H29" sqref="H29"/>
    </sheetView>
  </sheetViews>
  <sheetFormatPr defaultRowHeight="12.75" x14ac:dyDescent="0.2"/>
  <cols>
    <col min="8" max="8" width="73.7109375" customWidth="1"/>
  </cols>
  <sheetData>
    <row r="1" spans="1:20" x14ac:dyDescent="0.2">
      <c r="A1" s="69"/>
      <c r="B1" s="69"/>
      <c r="C1" s="69"/>
      <c r="D1" s="69"/>
      <c r="E1" s="69"/>
    </row>
    <row r="2" spans="1:20" ht="20.25" x14ac:dyDescent="0.3">
      <c r="B2" s="73"/>
      <c r="C2" s="74"/>
      <c r="D2" s="74"/>
      <c r="E2" s="74"/>
      <c r="F2" s="74"/>
      <c r="G2" s="74"/>
      <c r="H2" s="74"/>
    </row>
    <row r="3" spans="1:20" ht="20.25" x14ac:dyDescent="0.3">
      <c r="B3" s="73"/>
      <c r="C3" s="74"/>
      <c r="D3" s="74"/>
      <c r="E3" s="74"/>
      <c r="F3" s="74"/>
      <c r="G3" s="74"/>
      <c r="H3" s="74"/>
    </row>
    <row r="4" spans="1:20" ht="20.25" x14ac:dyDescent="0.3">
      <c r="B4" s="73"/>
      <c r="C4" s="74"/>
      <c r="D4" s="74"/>
      <c r="E4" s="74"/>
      <c r="F4" s="74"/>
      <c r="G4" s="74"/>
      <c r="H4" s="242"/>
      <c r="I4" s="218"/>
      <c r="J4" s="218"/>
      <c r="K4" s="218"/>
      <c r="L4" s="218"/>
      <c r="M4" s="218"/>
      <c r="N4" s="167"/>
    </row>
    <row r="5" spans="1:20" ht="20.25" x14ac:dyDescent="0.3">
      <c r="A5" s="164"/>
      <c r="B5" s="165"/>
      <c r="C5" s="166"/>
      <c r="D5" s="166"/>
      <c r="E5" s="166"/>
      <c r="F5" s="166"/>
      <c r="G5" s="163"/>
      <c r="H5" s="71"/>
      <c r="I5" s="218"/>
      <c r="J5" s="218"/>
      <c r="K5" s="218"/>
      <c r="L5" s="218"/>
      <c r="M5" s="218"/>
      <c r="N5" s="167"/>
    </row>
    <row r="6" spans="1:20" ht="20.25" x14ac:dyDescent="0.3">
      <c r="A6" s="164"/>
      <c r="B6" s="165"/>
      <c r="C6" s="166"/>
      <c r="D6" s="166"/>
      <c r="E6" s="166"/>
      <c r="F6" s="166"/>
      <c r="G6" s="163"/>
      <c r="H6" s="222"/>
      <c r="I6" s="241" t="s">
        <v>115</v>
      </c>
      <c r="J6" s="241"/>
      <c r="K6" s="241"/>
      <c r="L6" s="241"/>
      <c r="M6" s="218"/>
      <c r="N6" s="167"/>
    </row>
    <row r="7" spans="1:20" ht="20.25" x14ac:dyDescent="0.3">
      <c r="A7" s="164"/>
      <c r="B7" s="165"/>
      <c r="C7" s="166"/>
      <c r="D7" s="166"/>
      <c r="E7" s="166"/>
      <c r="F7" s="166"/>
      <c r="G7" s="163"/>
      <c r="H7" s="222"/>
      <c r="I7" s="75" t="s">
        <v>111</v>
      </c>
      <c r="J7" s="75"/>
      <c r="K7" s="75"/>
      <c r="L7" s="75"/>
      <c r="M7" s="241"/>
      <c r="N7" s="73"/>
    </row>
    <row r="8" spans="1:20" ht="20.25" x14ac:dyDescent="0.3">
      <c r="A8" s="164"/>
      <c r="B8" s="165"/>
      <c r="C8" s="166"/>
      <c r="D8" s="166"/>
      <c r="E8" s="166"/>
      <c r="F8" s="166"/>
      <c r="G8" s="163"/>
      <c r="H8" s="222"/>
      <c r="I8" s="75"/>
      <c r="J8" s="261" t="s">
        <v>112</v>
      </c>
      <c r="K8" s="261"/>
      <c r="L8" s="261"/>
      <c r="M8" s="243"/>
      <c r="N8" s="243"/>
    </row>
    <row r="9" spans="1:20" ht="20.25" x14ac:dyDescent="0.3">
      <c r="B9" s="73"/>
      <c r="C9" s="74"/>
      <c r="D9" s="74"/>
      <c r="E9" s="74"/>
      <c r="F9" s="74"/>
      <c r="G9" s="74"/>
      <c r="H9" s="75"/>
      <c r="I9" s="75" t="s">
        <v>110</v>
      </c>
      <c r="J9" s="75"/>
      <c r="K9" s="75"/>
      <c r="L9" s="75"/>
      <c r="M9" s="243"/>
      <c r="N9" s="243"/>
    </row>
    <row r="10" spans="1:20" ht="20.25" x14ac:dyDescent="0.3">
      <c r="B10" s="73"/>
      <c r="C10" s="74"/>
      <c r="D10" s="74"/>
      <c r="E10" s="74"/>
      <c r="F10" s="74"/>
      <c r="G10" s="74"/>
      <c r="H10" s="75"/>
      <c r="I10" s="75"/>
      <c r="J10" s="75"/>
      <c r="K10" s="75"/>
      <c r="L10" s="75"/>
      <c r="M10" s="243"/>
      <c r="N10" s="243"/>
    </row>
    <row r="11" spans="1:20" ht="20.25" x14ac:dyDescent="0.3">
      <c r="B11" s="73"/>
      <c r="C11" s="74"/>
      <c r="D11" s="74"/>
      <c r="E11" s="74"/>
      <c r="F11" s="74"/>
      <c r="G11" s="74"/>
      <c r="H11" s="74"/>
    </row>
    <row r="12" spans="1:20" ht="20.25" x14ac:dyDescent="0.3">
      <c r="B12" s="73"/>
      <c r="C12" s="74"/>
      <c r="D12" s="74"/>
      <c r="E12" s="74"/>
      <c r="F12" s="74"/>
      <c r="G12" s="74"/>
      <c r="H12" s="74"/>
    </row>
    <row r="13" spans="1:20" ht="20.25" x14ac:dyDescent="0.3">
      <c r="B13" s="73"/>
      <c r="C13" s="74"/>
      <c r="D13" s="74"/>
      <c r="E13" s="74"/>
      <c r="F13" s="74"/>
      <c r="G13" s="74"/>
      <c r="H13" s="74"/>
    </row>
    <row r="14" spans="1:20" ht="20.25" x14ac:dyDescent="0.3">
      <c r="B14" s="219"/>
      <c r="C14" s="220"/>
      <c r="D14" s="220"/>
      <c r="E14" s="220"/>
      <c r="F14" s="220"/>
      <c r="G14" s="220"/>
      <c r="H14" s="220"/>
      <c r="I14" s="149"/>
      <c r="J14" s="149"/>
      <c r="K14" s="149"/>
      <c r="L14" s="149"/>
      <c r="M14" s="149"/>
      <c r="N14" s="149"/>
    </row>
    <row r="15" spans="1:20" ht="20.25" x14ac:dyDescent="0.3">
      <c r="B15" s="219"/>
      <c r="C15" s="220"/>
      <c r="D15" s="220"/>
      <c r="E15" s="220"/>
      <c r="F15" s="220"/>
      <c r="G15" s="220"/>
      <c r="H15" s="219" t="s">
        <v>105</v>
      </c>
      <c r="I15" s="221"/>
      <c r="J15" s="221"/>
      <c r="K15" s="221"/>
      <c r="L15" s="221"/>
      <c r="M15" s="221"/>
      <c r="N15" s="221"/>
      <c r="O15" s="155"/>
      <c r="P15" s="155"/>
      <c r="Q15" s="155"/>
      <c r="R15" s="155"/>
      <c r="S15" s="155"/>
      <c r="T15" s="155"/>
    </row>
    <row r="16" spans="1:20" ht="20.25" x14ac:dyDescent="0.3">
      <c r="A16" s="69"/>
      <c r="B16" s="222"/>
      <c r="C16" s="223"/>
      <c r="D16" s="223"/>
      <c r="E16" s="223"/>
      <c r="F16" s="223"/>
      <c r="G16" s="223"/>
      <c r="H16" s="219" t="s">
        <v>116</v>
      </c>
      <c r="I16" s="221"/>
      <c r="J16" s="221"/>
      <c r="K16" s="221"/>
      <c r="L16" s="221"/>
      <c r="M16" s="221"/>
      <c r="N16" s="221"/>
      <c r="O16" s="155"/>
      <c r="P16" s="155"/>
      <c r="Q16" s="155"/>
      <c r="R16" s="155"/>
      <c r="S16" s="155"/>
      <c r="T16" s="155"/>
    </row>
    <row r="17" spans="1:20" ht="20.25" x14ac:dyDescent="0.3">
      <c r="A17" s="69"/>
      <c r="B17" s="222"/>
      <c r="C17" s="223"/>
      <c r="D17" s="223"/>
      <c r="E17" s="223"/>
      <c r="F17" s="223"/>
      <c r="G17" s="223"/>
      <c r="H17" s="219" t="s">
        <v>113</v>
      </c>
      <c r="I17" s="221"/>
      <c r="J17" s="221"/>
      <c r="K17" s="221"/>
      <c r="L17" s="221"/>
      <c r="M17" s="221"/>
      <c r="N17" s="221"/>
      <c r="O17" s="155"/>
      <c r="P17" s="155"/>
      <c r="Q17" s="155"/>
      <c r="R17" s="155"/>
      <c r="S17" s="155"/>
      <c r="T17" s="155"/>
    </row>
    <row r="18" spans="1:20" ht="20.25" x14ac:dyDescent="0.3">
      <c r="A18" s="69"/>
      <c r="B18" s="222"/>
      <c r="C18" s="223"/>
      <c r="D18" s="223"/>
      <c r="E18" s="223"/>
      <c r="F18" s="223"/>
      <c r="G18" s="223"/>
      <c r="H18" s="219" t="s">
        <v>75</v>
      </c>
      <c r="I18" s="221"/>
      <c r="J18" s="221"/>
      <c r="K18" s="221"/>
      <c r="L18" s="221"/>
      <c r="M18" s="221"/>
      <c r="N18" s="221"/>
      <c r="O18" s="155"/>
      <c r="P18" s="155"/>
      <c r="Q18" s="155"/>
      <c r="R18" s="155"/>
      <c r="S18" s="155"/>
      <c r="T18" s="155"/>
    </row>
    <row r="19" spans="1:20" ht="20.25" x14ac:dyDescent="0.3">
      <c r="A19" s="69"/>
      <c r="B19" s="71"/>
      <c r="C19" s="72"/>
      <c r="D19" s="72"/>
      <c r="E19" s="72"/>
      <c r="F19" s="72"/>
      <c r="G19" s="72"/>
      <c r="H19" s="71"/>
      <c r="I19" s="72"/>
      <c r="J19" s="72"/>
      <c r="K19" s="72"/>
      <c r="L19" s="72"/>
      <c r="M19" s="72"/>
      <c r="N19" s="72"/>
    </row>
    <row r="20" spans="1:20" ht="20.25" x14ac:dyDescent="0.3">
      <c r="A20" s="69"/>
      <c r="B20" s="71"/>
      <c r="C20" s="72"/>
      <c r="D20" s="72"/>
      <c r="E20" s="72"/>
      <c r="F20" s="72"/>
      <c r="G20" s="72"/>
      <c r="H20" s="72"/>
    </row>
    <row r="21" spans="1:20" ht="20.25" x14ac:dyDescent="0.3">
      <c r="A21" s="69"/>
      <c r="B21" s="71"/>
      <c r="C21" s="72"/>
      <c r="D21" s="72"/>
      <c r="E21" s="72"/>
      <c r="F21" s="72"/>
      <c r="G21" s="72"/>
      <c r="H21" s="72"/>
    </row>
    <row r="22" spans="1:20" ht="15.75" x14ac:dyDescent="0.25">
      <c r="A22" s="69"/>
      <c r="B22" s="70"/>
      <c r="C22" s="69"/>
      <c r="D22" s="69"/>
      <c r="E22" s="69"/>
      <c r="F22" s="69"/>
    </row>
    <row r="23" spans="1:20" ht="15.75" x14ac:dyDescent="0.25">
      <c r="B23" s="68"/>
    </row>
    <row r="24" spans="1:20" ht="15.75" x14ac:dyDescent="0.25">
      <c r="B24" s="68"/>
    </row>
    <row r="25" spans="1:20" ht="15.75" x14ac:dyDescent="0.25">
      <c r="B25" s="68"/>
    </row>
    <row r="26" spans="1:20" ht="15.75" x14ac:dyDescent="0.25">
      <c r="B26" s="68"/>
    </row>
    <row r="27" spans="1:20" ht="15.75" x14ac:dyDescent="0.25">
      <c r="B27" s="68"/>
    </row>
    <row r="28" spans="1:20" ht="15.75" x14ac:dyDescent="0.25">
      <c r="B28" s="68"/>
    </row>
    <row r="29" spans="1:20" ht="15.75" x14ac:dyDescent="0.25">
      <c r="B29" s="68"/>
    </row>
    <row r="30" spans="1:20" ht="15.75" x14ac:dyDescent="0.25">
      <c r="B30" s="68"/>
      <c r="H30" s="167" t="s">
        <v>114</v>
      </c>
    </row>
    <row r="31" spans="1:20" ht="15.75" x14ac:dyDescent="0.25">
      <c r="B31" s="68"/>
    </row>
    <row r="32" spans="1:20" ht="15.75" x14ac:dyDescent="0.25">
      <c r="B32" s="68"/>
    </row>
    <row r="33" spans="2:8" ht="20.25" x14ac:dyDescent="0.3">
      <c r="B33" s="68"/>
      <c r="D33" s="75"/>
      <c r="H33" s="167"/>
    </row>
    <row r="34" spans="2:8" ht="15.75" x14ac:dyDescent="0.25">
      <c r="B34" s="68"/>
    </row>
    <row r="35" spans="2:8" ht="15.75" x14ac:dyDescent="0.25">
      <c r="B35" s="68"/>
    </row>
    <row r="36" spans="2:8" ht="15.75" x14ac:dyDescent="0.25">
      <c r="B36" s="68"/>
    </row>
    <row r="37" spans="2:8" ht="15.75" x14ac:dyDescent="0.25">
      <c r="B37" s="68"/>
    </row>
    <row r="38" spans="2:8" ht="15.75" x14ac:dyDescent="0.25">
      <c r="B38" s="68"/>
    </row>
    <row r="39" spans="2:8" ht="15.75" x14ac:dyDescent="0.25">
      <c r="B39" s="68"/>
    </row>
    <row r="40" spans="2:8" ht="15.75" x14ac:dyDescent="0.25">
      <c r="B40" s="68"/>
    </row>
    <row r="41" spans="2:8" ht="15.75" x14ac:dyDescent="0.25">
      <c r="B41" s="68"/>
    </row>
    <row r="42" spans="2:8" ht="15.75" x14ac:dyDescent="0.25">
      <c r="B42" s="68"/>
    </row>
    <row r="43" spans="2:8" ht="15.75" x14ac:dyDescent="0.25">
      <c r="B43" s="68"/>
    </row>
    <row r="44" spans="2:8" ht="15.75" x14ac:dyDescent="0.25">
      <c r="B44" s="68"/>
    </row>
    <row r="45" spans="2:8" ht="15.75" x14ac:dyDescent="0.25">
      <c r="B45" s="68"/>
    </row>
    <row r="46" spans="2:8" ht="15.75" x14ac:dyDescent="0.25">
      <c r="B46" s="68"/>
    </row>
    <row r="47" spans="2:8" ht="15.75" x14ac:dyDescent="0.25">
      <c r="B47" s="68"/>
    </row>
    <row r="48" spans="2:8" ht="15.75" x14ac:dyDescent="0.25">
      <c r="B48" s="67"/>
    </row>
    <row r="49" spans="2:2" ht="15.75" x14ac:dyDescent="0.25">
      <c r="B49" s="67"/>
    </row>
    <row r="50" spans="2:2" ht="15.75" x14ac:dyDescent="0.25">
      <c r="B50" s="68"/>
    </row>
  </sheetData>
  <mergeCells count="1">
    <mergeCell ref="J8:L8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1день</vt:lpstr>
      <vt:lpstr>2День</vt:lpstr>
      <vt:lpstr>3день</vt:lpstr>
      <vt:lpstr>4день</vt:lpstr>
      <vt:lpstr>5день</vt:lpstr>
      <vt:lpstr>6 день</vt:lpstr>
      <vt:lpstr>7 день</vt:lpstr>
      <vt:lpstr>Лист1</vt:lpstr>
      <vt:lpstr>'1день'!Область_печати</vt:lpstr>
      <vt:lpstr>'2День'!Область_печати</vt:lpstr>
      <vt:lpstr>'3день'!Область_печати</vt:lpstr>
      <vt:lpstr>'6 день'!Область_печати</vt:lpstr>
      <vt:lpstr>'7 день'!Область_печати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NewUser</dc:creator>
  <cp:lastModifiedBy>Пользователь Windows</cp:lastModifiedBy>
  <cp:lastPrinted>2025-02-27T11:51:14Z</cp:lastPrinted>
  <dcterms:created xsi:type="dcterms:W3CDTF">2012-02-22T06:20:43Z</dcterms:created>
  <dcterms:modified xsi:type="dcterms:W3CDTF">2026-04-01T07:39:05Z</dcterms:modified>
</cp:coreProperties>
</file>