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каз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<sst xmlns="http://schemas.openxmlformats.org/spreadsheetml/2006/main" uniqueCount="97">
  <si>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Заказ A0010935 от 28.01.2021</t>
  </si>
  <si>
    <t>МБОУ ООШ №2 г.Зубцова</t>
  </si>
  <si>
    <t>Издательство «Просвещение IV вид»</t>
  </si>
  <si>
    <t>№</t>
  </si>
  <si>
    <t>Артикул</t>
  </si>
  <si>
    <t>Код ФП</t>
  </si>
  <si>
    <t>Дополнительная информация</t>
  </si>
  <si>
    <t>Автор</t>
  </si>
  <si>
    <t>Наименование</t>
  </si>
  <si>
    <t>Год издания</t>
  </si>
  <si>
    <t>Предмет</t>
  </si>
  <si>
    <t>Кол-во</t>
  </si>
  <si>
    <t>Цена,
руб.</t>
  </si>
  <si>
    <t>Сумма,
руб.</t>
  </si>
  <si>
    <t>18-0381-03</t>
  </si>
  <si>
    <t>Пасечник В. В., Суматохин С. В., Калинова Г. С. и др. / Под ред. Пасечника В. В.</t>
  </si>
  <si>
    <t>Биология. 5-6 классы. Учебное пособие. В 2 ч. Часть 2 (для слабовидящих обучающихся)</t>
  </si>
  <si>
    <t>Биология</t>
  </si>
  <si>
    <t>ИТОГО:</t>
  </si>
  <si>
    <t>Русский язык</t>
  </si>
  <si>
    <t>Русский язык. 6 класс. Учебное пособие. В 4 ч. Часть 1 (для слабовидящих обучающихся)</t>
  </si>
  <si>
    <t>Баранов М. Т., Ладыженская Т. А., Тростенцова Л. А. и др.</t>
  </si>
  <si>
    <t>11-1257-01</t>
  </si>
  <si>
    <t>18-0380-03</t>
  </si>
  <si>
    <t>13-0981-02</t>
  </si>
  <si>
    <t>13-0980-02</t>
  </si>
  <si>
    <t>13-0979-02</t>
  </si>
  <si>
    <t>13-0978-02</t>
  </si>
  <si>
    <t>19-0534-02</t>
  </si>
  <si>
    <t>19-0533-02</t>
  </si>
  <si>
    <t>19-0532-02</t>
  </si>
  <si>
    <t>16-0436-01</t>
  </si>
  <si>
    <t>16-0435-01</t>
  </si>
  <si>
    <t>15-0927-02</t>
  </si>
  <si>
    <t>15-0925-02</t>
  </si>
  <si>
    <t>15-0924-02</t>
  </si>
  <si>
    <t>15-0959-02</t>
  </si>
  <si>
    <t>15-0958-02</t>
  </si>
  <si>
    <t>15-0957-02</t>
  </si>
  <si>
    <t>15-0956-02</t>
  </si>
  <si>
    <t>15-0955-02</t>
  </si>
  <si>
    <t>24-3931-01</t>
  </si>
  <si>
    <t>24-3930-01</t>
  </si>
  <si>
    <t>24-3929-01</t>
  </si>
  <si>
    <t>24-3928-01</t>
  </si>
  <si>
    <t>12-0753-02</t>
  </si>
  <si>
    <t>12-0752-02</t>
  </si>
  <si>
    <t>12-0751-02</t>
  </si>
  <si>
    <t>12-0750-02</t>
  </si>
  <si>
    <t>12-0749-02</t>
  </si>
  <si>
    <t>11-1260-01</t>
  </si>
  <si>
    <t>11-1259-01</t>
  </si>
  <si>
    <t>11-1258-01</t>
  </si>
  <si>
    <t>Никольский С. М., Потапов М. К., Решетников Н. Н. и др.</t>
  </si>
  <si>
    <t>Алексеев А. И., Николина В. В., Липкина Е. К. и др.</t>
  </si>
  <si>
    <t>Боголюбов Л.Н., Виноградова Н.Ф., Городецкая Н.И. и др.</t>
  </si>
  <si>
    <t>Агибалова Е. В., Донской Г. М. / Под ред. Сванидзе А. А.</t>
  </si>
  <si>
    <t>Арсентьев Н. М., Данилов А. А., Стефанович П. С. и др. / Под ред. Торкунова А. В.</t>
  </si>
  <si>
    <t>Ваулина Ю. Е., Дули Д., Подоляко О. Е. и др.</t>
  </si>
  <si>
    <t>Полухина В. П., Коровина В. Я., Журавлев В. П. и др.</t>
  </si>
  <si>
    <t>Биология. 5-6 классы. Учебное пособие. В 2 ч. Часть 1 (для слабовидящих обучающихся)</t>
  </si>
  <si>
    <t>Математика. 6 класс. Учебное пособие. В 4 ч. Часть 4 (для слабовидящих обучающихся)</t>
  </si>
  <si>
    <t>Математика. 6 класс. Учебное пособие. В 4 ч. Часть 3 (для слабовидящих обучающихся)</t>
  </si>
  <si>
    <t>Математика. 6 класс. Учебное пособие. В 4 ч. Часть 2 (для слабовидящих обучающихся)</t>
  </si>
  <si>
    <t>Математика. 6 класс. Учебное пособие. В 4 ч. Часть 1 (для слабовидящих обучающихся)</t>
  </si>
  <si>
    <t>География. 5-6 классы. Учебное пособие. В 3 ч. Часть 3 (для слабовидящих обучающихся)</t>
  </si>
  <si>
    <t>География. 5-6 классы. Учебное пособие. В 3 ч. Часть 2 (для слабовидящих обучающихся)</t>
  </si>
  <si>
    <t>География. 5-6 классы. Учебное пособие. В 3 ч. Часть 1 (для слабовидящих обучающихся)</t>
  </si>
  <si>
    <t>Обществознание. 6 класс. Учебное пособие. В 2 ч. Часть 2 (для слабовидящих обучающихся)</t>
  </si>
  <si>
    <t>Обществознание. 6 класс. Учебное пособие. В 2 ч. Часть 1 (для слабовидящих обучающихся)</t>
  </si>
  <si>
    <t>Всеобщая история. История Средних веков. 6 класс. Учебное пособие. В 3 ч. Часть 3 (для слабовидящих обучающихся)</t>
  </si>
  <si>
    <t>Всеобщая история. История Средних веков. 6 класс. Учебное пособие. В 3 ч. Часть 2 (для слабовидящих обучающихся)</t>
  </si>
  <si>
    <t>Всеобщая история. История Средних веков. 6 класс. Учебное пособие. В 3 ч. Часть 1 (для слабовидящих обучающихся)</t>
  </si>
  <si>
    <t>История России. 6 класс. Учебное пособие. В 5 ч. Часть 5 (для слабовидящих обучающихся)</t>
  </si>
  <si>
    <t>История России. 6 класс. Учебное пособие. В 5 ч. Часть 4 (для слабовидящих обучающихся)</t>
  </si>
  <si>
    <t>История России. 6 класс. Учебное пособие. В 5 ч. Часть 3 (для слабовидящих обучающихся)</t>
  </si>
  <si>
    <t>История России. 6 класс. Учебное пособие. В 5 ч. Часть 2 (для слабовидящих обучающихся)</t>
  </si>
  <si>
    <t>История России. 6 класс. Учебное пособие. В 5 ч. Часть 1 (для слабовидящих обучающихся)</t>
  </si>
  <si>
    <t>Английский язык. 6 класс. Учебное пособие. В 4 ч. Часть 4 (для слабовидящих обучающихся)</t>
  </si>
  <si>
    <t>Английский язык. 6 класс. Учебное пособие. В 4 ч. Часть 3 (для слабовидящих обучающихся)</t>
  </si>
  <si>
    <t>Английский язык. 6 класс. Учебное пособие. В 4 ч. Часть 2 (для слабовидящих обучающихся)</t>
  </si>
  <si>
    <t>Английский язык. 6 класс. Учебное пособие. В 4 ч. Часть 1 (для слабовидящих обучающихся)</t>
  </si>
  <si>
    <t>Литература. 6 класс. Учебное пособие. В 5 ч. Часть 5 (для слабовидящих обучающихся)</t>
  </si>
  <si>
    <t>Литература. 6 класс. Учебное пособие. В 5 ч. Часть 4 (для слабовидящих обучающихся)</t>
  </si>
  <si>
    <t>Литература. 6 класс. Учебное пособие. В 5 ч. Часть 3 (для слабовидящих обучающихся)</t>
  </si>
  <si>
    <t>Литература. 6 класс. Учебное пособие. В 5 ч. Часть 2 (для слабовидящих обучающихся)</t>
  </si>
  <si>
    <t>Литература. 6 класс. Учебное пособие. В 5 ч. Часть 1 (для слабовидящих обучающихся)</t>
  </si>
  <si>
    <t>Русский язык. 6 класс. Учебное пособие. В 4 ч. Часть 4 (для слабовидящих обучающихся)</t>
  </si>
  <si>
    <t>Русский язык. 6 класс. Учебное пособие. В 4 ч. Часть 3 (для слабовидящих обучающихся)</t>
  </si>
  <si>
    <t>Русский язык. 6 класс. Учебное пособие. В 4 ч. Часть 2 (для слабовидящих обучающихся)</t>
  </si>
  <si>
    <t>Математика</t>
  </si>
  <si>
    <t>География</t>
  </si>
  <si>
    <t>Обществознание</t>
  </si>
  <si>
    <t>Всеобщая история</t>
  </si>
  <si>
    <t>История России</t>
  </si>
  <si>
    <t>Английский язык</t>
  </si>
  <si>
    <t>Литература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</si>
</sst>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2" fillId="0" borderId="0" applyFont="1" applyNumberFormat="1" applyFill="0" applyBorder="0" applyAlignment="1">
      <alignment horizontal="center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" fillId="0" borderId="2" applyFont="1" applyNumberFormat="1" applyFill="0" applyBorder="1" applyAlignment="1">
      <alignment horizontal="center" vertical="center" textRotation="0" wrapText="true" shrinkToFit="false"/>
    </xf>
    <xf xfId="0" fontId="1" numFmtId="2" fillId="0" borderId="2" applyFont="1" applyNumberFormat="1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1" fillId="0" borderId="4" applyFont="1" applyNumberFormat="1" applyFill="0" applyBorder="1" applyAlignment="1">
      <alignment horizontal="center" vertical="center" textRotation="0" wrapText="true" shrinkToFit="false"/>
    </xf>
    <xf xfId="0" fontId="1" numFmtId="2" fillId="0" borderId="4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1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6" applyFont="1" applyNumberFormat="1" applyFill="0" applyBorder="1" applyAlignment="1">
      <alignment horizontal="center" vertical="center" textRotation="0" wrapText="true" shrinkToFit="false"/>
    </xf>
    <xf xfId="0" fontId="3" numFmtId="2" fillId="0" borderId="7" applyFont="1" applyNumberFormat="1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1" numFmtId="2" fillId="2" borderId="9" applyFont="1" applyNumberFormat="1" applyFill="1" applyBorder="1" applyAlignment="1">
      <alignment horizontal="center" vertical="center" textRotation="0" wrapText="true" shrinkToFit="false"/>
    </xf>
    <xf xfId="0" fontId="5" numFmtId="0" fillId="0" borderId="10" applyFont="1" applyNumberFormat="0" applyFill="0" applyBorder="1" applyAlignment="1">
      <alignment horizontal="right" vertical="center" textRotation="0" wrapText="true" shrinkToFit="false" indent="1"/>
    </xf>
    <xf xfId="0" fontId="1" numFmtId="4" fillId="0" borderId="11" applyFont="1" applyNumberFormat="1" applyFill="0" applyBorder="1" applyAlignment="1">
      <alignment horizontal="center" vertical="center" textRotation="0" wrapText="true" shrinkToFit="false"/>
    </xf>
    <xf xfId="0" fontId="3" numFmtId="1" fillId="0" borderId="12" applyFont="1" applyNumberFormat="1" applyFill="0" applyBorder="1" applyAlignment="1">
      <alignment horizontal="center" vertical="center" textRotation="0" wrapText="true" shrinkToFit="false"/>
    </xf>
    <xf xfId="0" fontId="3" numFmtId="4" fillId="0" borderId="13" applyFont="1" applyNumberFormat="1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1"/>
  <sheetViews>
    <sheetView tabSelected="1" workbookViewId="0" showGridLines="true" showRowColHeaders="1" topLeftCell="A2">
      <selection activeCell="K11" sqref="K11"/>
    </sheetView>
  </sheetViews>
  <sheetFormatPr defaultRowHeight="14.4" outlineLevelRow="0" outlineLevelCol="0"/>
  <cols>
    <col min="1" max="1" width="9.140625" customWidth="true" style="1"/>
    <col min="2" max="2" width="15.28515625" customWidth="true" style="1"/>
    <col min="3" max="3" width="14.28515625" customWidth="true" style="1"/>
    <col min="4" max="4" width="19.140625" customWidth="true" style="1"/>
    <col min="5" max="5" width="25.140625" customWidth="true" style="1"/>
    <col min="6" max="6" width="57.28515625" customWidth="true" style="1"/>
    <col min="7" max="7" width="14.85546875" customWidth="true" style="1"/>
    <col min="8" max="8" width="22.28515625" customWidth="true" style="3"/>
    <col min="9" max="9" width="11.5703125" customWidth="true" style="5"/>
    <col min="10" max="10" width="13.140625" customWidth="true" style="4"/>
    <col min="11" max="11" width="18.140625" customWidth="true" style="4"/>
    <col min="12" max="12" width="9.140625" customWidth="true" style="2"/>
  </cols>
  <sheetData>
    <row r="1" spans="1:12" customHeight="1" ht="15" hidden="true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/>
    </row>
    <row r="2" spans="1:12" customHeight="1" ht="25.5" s="17" customForma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7"/>
    </row>
    <row r="3" spans="1:12" customHeight="1" ht="9" hidden="true">
      <c r="I3" s="33"/>
      <c r="J3" s="33"/>
      <c r="K3" s="33"/>
      <c r="L3"/>
    </row>
    <row r="4" spans="1:12" customHeight="1" ht="61.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/>
    </row>
    <row r="5" spans="1:12" customHeight="1" ht="12" hidden="true">
      <c r="L5"/>
    </row>
    <row r="6" spans="1:12" customHeight="1" ht="24.7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/>
    </row>
    <row r="7" spans="1:12" customHeight="1" ht="15.75" hidden="true">
      <c r="L7"/>
    </row>
    <row r="8" spans="1:12" customHeight="1" ht="31.5" s="1" customFormat="1">
      <c r="A8" s="12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4" t="s">
        <v>11</v>
      </c>
      <c r="J8" s="15" t="s">
        <v>12</v>
      </c>
      <c r="K8" s="16" t="s">
        <v>13</v>
      </c>
      <c r="L8" s="1"/>
    </row>
    <row r="9" spans="1:12" customHeight="1" ht="39.95">
      <c r="A9" s="9">
        <v>1</v>
      </c>
      <c r="B9" s="24" t="s">
        <v>14</v>
      </c>
      <c r="C9" s="24"/>
      <c r="D9" s="24"/>
      <c r="E9" s="26" t="s">
        <v>15</v>
      </c>
      <c r="F9" s="26" t="s">
        <v>16</v>
      </c>
      <c r="G9" s="24"/>
      <c r="H9" s="28" t="s">
        <v>17</v>
      </c>
      <c r="I9" s="10">
        <v>1</v>
      </c>
      <c r="J9" s="11">
        <v>1975.05</v>
      </c>
      <c r="K9" s="21" t="str">
        <f>I9*J9</f>
        <v>0</v>
      </c>
      <c r="L9"/>
    </row>
    <row r="10" spans="1:12" customHeight="1" ht="39.95">
      <c r="A10" s="9">
        <v>2</v>
      </c>
      <c r="B10" s="24" t="s">
        <v>23</v>
      </c>
      <c r="C10" s="24"/>
      <c r="D10" s="24"/>
      <c r="E10" s="26" t="s">
        <v>15</v>
      </c>
      <c r="F10" s="26" t="s">
        <v>60</v>
      </c>
      <c r="G10" s="24"/>
      <c r="H10" s="28" t="s">
        <v>17</v>
      </c>
      <c r="I10" s="10">
        <v>1</v>
      </c>
      <c r="J10" s="11">
        <v>2021.25</v>
      </c>
      <c r="K10" s="21" t="str">
        <f>I10*J10</f>
        <v>0</v>
      </c>
      <c r="L10"/>
    </row>
    <row r="11" spans="1:12" customHeight="1" ht="39.95">
      <c r="A11" s="9">
        <v>3</v>
      </c>
      <c r="B11" s="24" t="s">
        <v>24</v>
      </c>
      <c r="C11" s="24"/>
      <c r="D11" s="24"/>
      <c r="E11" s="26" t="s">
        <v>53</v>
      </c>
      <c r="F11" s="26" t="s">
        <v>61</v>
      </c>
      <c r="G11" s="24"/>
      <c r="H11" s="28" t="s">
        <v>90</v>
      </c>
      <c r="I11" s="10">
        <v>1</v>
      </c>
      <c r="J11" s="11">
        <v>2219.36</v>
      </c>
      <c r="K11" s="21" t="str">
        <f>I11*J11</f>
        <v>0</v>
      </c>
      <c r="L11"/>
    </row>
    <row r="12" spans="1:12" customHeight="1" ht="39.95">
      <c r="A12" s="9">
        <v>4</v>
      </c>
      <c r="B12" s="24" t="s">
        <v>25</v>
      </c>
      <c r="C12" s="24"/>
      <c r="D12" s="24"/>
      <c r="E12" s="26" t="s">
        <v>53</v>
      </c>
      <c r="F12" s="26" t="s">
        <v>62</v>
      </c>
      <c r="G12" s="24"/>
      <c r="H12" s="28" t="s">
        <v>90</v>
      </c>
      <c r="I12" s="10">
        <v>1</v>
      </c>
      <c r="J12" s="11">
        <v>1855.59</v>
      </c>
      <c r="K12" s="21" t="str">
        <f>I12*J12</f>
        <v>0</v>
      </c>
      <c r="L12"/>
    </row>
    <row r="13" spans="1:12" customHeight="1" ht="39.95">
      <c r="A13" s="9">
        <v>5</v>
      </c>
      <c r="B13" s="24" t="s">
        <v>26</v>
      </c>
      <c r="C13" s="24"/>
      <c r="D13" s="24"/>
      <c r="E13" s="26" t="s">
        <v>53</v>
      </c>
      <c r="F13" s="26" t="s">
        <v>63</v>
      </c>
      <c r="G13" s="24"/>
      <c r="H13" s="28" t="s">
        <v>90</v>
      </c>
      <c r="I13" s="10">
        <v>1</v>
      </c>
      <c r="J13" s="11">
        <v>2219.36</v>
      </c>
      <c r="K13" s="21" t="str">
        <f>I13*J13</f>
        <v>0</v>
      </c>
      <c r="L13"/>
    </row>
    <row r="14" spans="1:12" customHeight="1" ht="39.95">
      <c r="A14" s="9">
        <v>6</v>
      </c>
      <c r="B14" s="24" t="s">
        <v>27</v>
      </c>
      <c r="C14" s="24"/>
      <c r="D14" s="24"/>
      <c r="E14" s="26" t="s">
        <v>53</v>
      </c>
      <c r="F14" s="26" t="s">
        <v>64</v>
      </c>
      <c r="G14" s="24"/>
      <c r="H14" s="28" t="s">
        <v>90</v>
      </c>
      <c r="I14" s="10">
        <v>1</v>
      </c>
      <c r="J14" s="11">
        <v>2413.4</v>
      </c>
      <c r="K14" s="21" t="str">
        <f>I14*J14</f>
        <v>0</v>
      </c>
      <c r="L14"/>
    </row>
    <row r="15" spans="1:12" customHeight="1" ht="39.95">
      <c r="A15" s="9">
        <v>7</v>
      </c>
      <c r="B15" s="24" t="s">
        <v>28</v>
      </c>
      <c r="C15" s="24"/>
      <c r="D15" s="24"/>
      <c r="E15" s="26" t="s">
        <v>54</v>
      </c>
      <c r="F15" s="26" t="s">
        <v>65</v>
      </c>
      <c r="G15" s="24"/>
      <c r="H15" s="28" t="s">
        <v>91</v>
      </c>
      <c r="I15" s="10">
        <v>1</v>
      </c>
      <c r="J15" s="11">
        <v>1455.3</v>
      </c>
      <c r="K15" s="21" t="str">
        <f>I15*J15</f>
        <v>0</v>
      </c>
      <c r="L15"/>
    </row>
    <row r="16" spans="1:12" customHeight="1" ht="39.95">
      <c r="A16" s="9">
        <v>8</v>
      </c>
      <c r="B16" s="24" t="s">
        <v>29</v>
      </c>
      <c r="C16" s="24"/>
      <c r="D16" s="24"/>
      <c r="E16" s="26" t="s">
        <v>54</v>
      </c>
      <c r="F16" s="26" t="s">
        <v>66</v>
      </c>
      <c r="G16" s="24"/>
      <c r="H16" s="28" t="s">
        <v>91</v>
      </c>
      <c r="I16" s="10">
        <v>1</v>
      </c>
      <c r="J16" s="11">
        <v>1758.57</v>
      </c>
      <c r="K16" s="21" t="str">
        <f>I16*J16</f>
        <v>0</v>
      </c>
      <c r="L16"/>
    </row>
    <row r="17" spans="1:12" customHeight="1" ht="39.95">
      <c r="A17" s="9">
        <v>9</v>
      </c>
      <c r="B17" s="24" t="s">
        <v>30</v>
      </c>
      <c r="C17" s="24"/>
      <c r="D17" s="24"/>
      <c r="E17" s="26" t="s">
        <v>54</v>
      </c>
      <c r="F17" s="26" t="s">
        <v>67</v>
      </c>
      <c r="G17" s="24"/>
      <c r="H17" s="28" t="s">
        <v>91</v>
      </c>
      <c r="I17" s="10">
        <v>1</v>
      </c>
      <c r="J17" s="11">
        <v>1758.57</v>
      </c>
      <c r="K17" s="21" t="str">
        <f>I17*J17</f>
        <v>0</v>
      </c>
      <c r="L17"/>
    </row>
    <row r="18" spans="1:12" customHeight="1" ht="39.95">
      <c r="A18" s="9">
        <v>10</v>
      </c>
      <c r="B18" s="24" t="s">
        <v>31</v>
      </c>
      <c r="C18" s="24"/>
      <c r="D18" s="24"/>
      <c r="E18" s="26" t="s">
        <v>55</v>
      </c>
      <c r="F18" s="26" t="s">
        <v>68</v>
      </c>
      <c r="G18" s="24"/>
      <c r="H18" s="28" t="s">
        <v>92</v>
      </c>
      <c r="I18" s="10">
        <v>1</v>
      </c>
      <c r="J18" s="11">
        <v>1782.77</v>
      </c>
      <c r="K18" s="21" t="str">
        <f>I18*J18</f>
        <v>0</v>
      </c>
      <c r="L18"/>
    </row>
    <row r="19" spans="1:12" customHeight="1" ht="39.95">
      <c r="A19" s="9">
        <v>11</v>
      </c>
      <c r="B19" s="24" t="s">
        <v>32</v>
      </c>
      <c r="C19" s="24"/>
      <c r="D19" s="24"/>
      <c r="E19" s="26" t="s">
        <v>55</v>
      </c>
      <c r="F19" s="26" t="s">
        <v>69</v>
      </c>
      <c r="G19" s="24"/>
      <c r="H19" s="28" t="s">
        <v>92</v>
      </c>
      <c r="I19" s="10">
        <v>1</v>
      </c>
      <c r="J19" s="11">
        <v>1782.77</v>
      </c>
      <c r="K19" s="21" t="str">
        <f>I19*J19</f>
        <v>0</v>
      </c>
      <c r="L19"/>
    </row>
    <row r="20" spans="1:12" customHeight="1" ht="39.95">
      <c r="A20" s="9">
        <v>12</v>
      </c>
      <c r="B20" s="24" t="s">
        <v>33</v>
      </c>
      <c r="C20" s="24"/>
      <c r="D20" s="24"/>
      <c r="E20" s="26" t="s">
        <v>56</v>
      </c>
      <c r="F20" s="26" t="s">
        <v>70</v>
      </c>
      <c r="G20" s="24"/>
      <c r="H20" s="28" t="s">
        <v>93</v>
      </c>
      <c r="I20" s="10">
        <v>1</v>
      </c>
      <c r="J20" s="11">
        <v>2110.24</v>
      </c>
      <c r="K20" s="21" t="str">
        <f>I20*J20</f>
        <v>0</v>
      </c>
      <c r="L20"/>
    </row>
    <row r="21" spans="1:12" customHeight="1" ht="39.95">
      <c r="A21" s="9">
        <v>13</v>
      </c>
      <c r="B21" s="24" t="s">
        <v>34</v>
      </c>
      <c r="C21" s="24"/>
      <c r="D21" s="24"/>
      <c r="E21" s="26" t="s">
        <v>56</v>
      </c>
      <c r="F21" s="26" t="s">
        <v>71</v>
      </c>
      <c r="G21" s="24"/>
      <c r="H21" s="28" t="s">
        <v>93</v>
      </c>
      <c r="I21" s="10">
        <v>1</v>
      </c>
      <c r="J21" s="11">
        <v>1976.81</v>
      </c>
      <c r="K21" s="21" t="str">
        <f>I21*J21</f>
        <v>0</v>
      </c>
      <c r="L21"/>
    </row>
    <row r="22" spans="1:12" customHeight="1" ht="39.95">
      <c r="A22" s="9">
        <v>14</v>
      </c>
      <c r="B22" s="24" t="s">
        <v>35</v>
      </c>
      <c r="C22" s="24"/>
      <c r="D22" s="24"/>
      <c r="E22" s="26" t="s">
        <v>56</v>
      </c>
      <c r="F22" s="26" t="s">
        <v>72</v>
      </c>
      <c r="G22" s="24"/>
      <c r="H22" s="28" t="s">
        <v>93</v>
      </c>
      <c r="I22" s="10">
        <v>1</v>
      </c>
      <c r="J22" s="11">
        <v>2110.24</v>
      </c>
      <c r="K22" s="21" t="str">
        <f>I22*J22</f>
        <v>0</v>
      </c>
      <c r="L22"/>
    </row>
    <row r="23" spans="1:12" customHeight="1" ht="39.95">
      <c r="A23" s="9">
        <v>15</v>
      </c>
      <c r="B23" s="24" t="s">
        <v>36</v>
      </c>
      <c r="C23" s="24"/>
      <c r="D23" s="24"/>
      <c r="E23" s="26" t="s">
        <v>57</v>
      </c>
      <c r="F23" s="26" t="s">
        <v>73</v>
      </c>
      <c r="G23" s="24"/>
      <c r="H23" s="28" t="s">
        <v>94</v>
      </c>
      <c r="I23" s="10">
        <v>1</v>
      </c>
      <c r="J23" s="11">
        <v>1382.59</v>
      </c>
      <c r="K23" s="21" t="str">
        <f>I23*J23</f>
        <v>0</v>
      </c>
      <c r="L23"/>
    </row>
    <row r="24" spans="1:12" customHeight="1" ht="39.95">
      <c r="A24" s="9">
        <v>16</v>
      </c>
      <c r="B24" s="24" t="s">
        <v>37</v>
      </c>
      <c r="C24" s="24"/>
      <c r="D24" s="24"/>
      <c r="E24" s="26" t="s">
        <v>57</v>
      </c>
      <c r="F24" s="26" t="s">
        <v>74</v>
      </c>
      <c r="G24" s="24"/>
      <c r="H24" s="28" t="s">
        <v>94</v>
      </c>
      <c r="I24" s="10">
        <v>1</v>
      </c>
      <c r="J24" s="11">
        <v>1394.69</v>
      </c>
      <c r="K24" s="21" t="str">
        <f>I24*J24</f>
        <v>0</v>
      </c>
      <c r="L24"/>
    </row>
    <row r="25" spans="1:12" customHeight="1" ht="39.95">
      <c r="A25" s="9">
        <v>17</v>
      </c>
      <c r="B25" s="24" t="s">
        <v>38</v>
      </c>
      <c r="C25" s="24"/>
      <c r="D25" s="24"/>
      <c r="E25" s="26" t="s">
        <v>57</v>
      </c>
      <c r="F25" s="26" t="s">
        <v>75</v>
      </c>
      <c r="G25" s="24"/>
      <c r="H25" s="28" t="s">
        <v>94</v>
      </c>
      <c r="I25" s="10">
        <v>1</v>
      </c>
      <c r="J25" s="11">
        <v>727.65</v>
      </c>
      <c r="K25" s="21" t="str">
        <f>I25*J25</f>
        <v>0</v>
      </c>
      <c r="L25"/>
    </row>
    <row r="26" spans="1:12" customHeight="1" ht="39.95">
      <c r="A26" s="9">
        <v>18</v>
      </c>
      <c r="B26" s="24" t="s">
        <v>39</v>
      </c>
      <c r="C26" s="24"/>
      <c r="D26" s="24"/>
      <c r="E26" s="26" t="s">
        <v>57</v>
      </c>
      <c r="F26" s="26" t="s">
        <v>76</v>
      </c>
      <c r="G26" s="24"/>
      <c r="H26" s="28" t="s">
        <v>94</v>
      </c>
      <c r="I26" s="10">
        <v>1</v>
      </c>
      <c r="J26" s="11">
        <v>1552.32</v>
      </c>
      <c r="K26" s="21" t="str">
        <f>I26*J26</f>
        <v>0</v>
      </c>
      <c r="L26"/>
    </row>
    <row r="27" spans="1:12" customHeight="1" ht="39.95">
      <c r="A27" s="9">
        <v>19</v>
      </c>
      <c r="B27" s="24" t="s">
        <v>40</v>
      </c>
      <c r="C27" s="24"/>
      <c r="D27" s="24"/>
      <c r="E27" s="26" t="s">
        <v>57</v>
      </c>
      <c r="F27" s="26" t="s">
        <v>77</v>
      </c>
      <c r="G27" s="24"/>
      <c r="H27" s="28" t="s">
        <v>94</v>
      </c>
      <c r="I27" s="10">
        <v>1</v>
      </c>
      <c r="J27" s="11">
        <v>982.41</v>
      </c>
      <c r="K27" s="21" t="str">
        <f>I27*J27</f>
        <v>0</v>
      </c>
      <c r="L27"/>
    </row>
    <row r="28" spans="1:12" customHeight="1" ht="39.95">
      <c r="A28" s="9">
        <v>20</v>
      </c>
      <c r="B28" s="24" t="s">
        <v>41</v>
      </c>
      <c r="C28" s="24"/>
      <c r="D28" s="24"/>
      <c r="E28" s="26" t="s">
        <v>58</v>
      </c>
      <c r="F28" s="26" t="s">
        <v>78</v>
      </c>
      <c r="G28" s="24"/>
      <c r="H28" s="28" t="s">
        <v>95</v>
      </c>
      <c r="I28" s="10">
        <v>1</v>
      </c>
      <c r="J28" s="11">
        <v>1491.71</v>
      </c>
      <c r="K28" s="21" t="str">
        <f>I28*J28</f>
        <v>0</v>
      </c>
      <c r="L28"/>
    </row>
    <row r="29" spans="1:12" customHeight="1" ht="39.95">
      <c r="A29" s="9">
        <v>21</v>
      </c>
      <c r="B29" s="24" t="s">
        <v>42</v>
      </c>
      <c r="C29" s="24"/>
      <c r="D29" s="24"/>
      <c r="E29" s="26" t="s">
        <v>58</v>
      </c>
      <c r="F29" s="26" t="s">
        <v>79</v>
      </c>
      <c r="G29" s="24"/>
      <c r="H29" s="28" t="s">
        <v>95</v>
      </c>
      <c r="I29" s="10">
        <v>1</v>
      </c>
      <c r="J29" s="11">
        <v>1491.71</v>
      </c>
      <c r="K29" s="21" t="str">
        <f>I29*J29</f>
        <v>0</v>
      </c>
      <c r="L29"/>
    </row>
    <row r="30" spans="1:12" customHeight="1" ht="39.95">
      <c r="A30" s="9">
        <v>22</v>
      </c>
      <c r="B30" s="24" t="s">
        <v>43</v>
      </c>
      <c r="C30" s="24"/>
      <c r="D30" s="24"/>
      <c r="E30" s="26" t="s">
        <v>58</v>
      </c>
      <c r="F30" s="26" t="s">
        <v>80</v>
      </c>
      <c r="G30" s="24"/>
      <c r="H30" s="28" t="s">
        <v>95</v>
      </c>
      <c r="I30" s="10">
        <v>1</v>
      </c>
      <c r="J30" s="11">
        <v>1491.71</v>
      </c>
      <c r="K30" s="21" t="str">
        <f>I30*J30</f>
        <v>0</v>
      </c>
      <c r="L30"/>
    </row>
    <row r="31" spans="1:12" customHeight="1" ht="39.95">
      <c r="A31" s="9">
        <v>23</v>
      </c>
      <c r="B31" s="24" t="s">
        <v>44</v>
      </c>
      <c r="C31" s="24"/>
      <c r="D31" s="24"/>
      <c r="E31" s="26" t="s">
        <v>58</v>
      </c>
      <c r="F31" s="26" t="s">
        <v>81</v>
      </c>
      <c r="G31" s="24"/>
      <c r="H31" s="28" t="s">
        <v>95</v>
      </c>
      <c r="I31" s="10">
        <v>1</v>
      </c>
      <c r="J31" s="11">
        <v>1491.71</v>
      </c>
      <c r="K31" s="21" t="str">
        <f>I31*J31</f>
        <v>0</v>
      </c>
      <c r="L31"/>
    </row>
    <row r="32" spans="1:12" customHeight="1" ht="39.95">
      <c r="A32" s="9">
        <v>24</v>
      </c>
      <c r="B32" s="24" t="s">
        <v>45</v>
      </c>
      <c r="C32" s="24"/>
      <c r="D32" s="24"/>
      <c r="E32" s="26" t="s">
        <v>59</v>
      </c>
      <c r="F32" s="26" t="s">
        <v>82</v>
      </c>
      <c r="G32" s="24"/>
      <c r="H32" s="28" t="s">
        <v>96</v>
      </c>
      <c r="I32" s="10">
        <v>1</v>
      </c>
      <c r="J32" s="11">
        <v>1334.08</v>
      </c>
      <c r="K32" s="21" t="str">
        <f>I32*J32</f>
        <v>0</v>
      </c>
      <c r="L32"/>
    </row>
    <row r="33" spans="1:12" customHeight="1" ht="39.95">
      <c r="A33" s="9">
        <v>25</v>
      </c>
      <c r="B33" s="24" t="s">
        <v>46</v>
      </c>
      <c r="C33" s="24"/>
      <c r="D33" s="24"/>
      <c r="E33" s="26" t="s">
        <v>59</v>
      </c>
      <c r="F33" s="26" t="s">
        <v>83</v>
      </c>
      <c r="G33" s="24"/>
      <c r="H33" s="28" t="s">
        <v>96</v>
      </c>
      <c r="I33" s="10">
        <v>1</v>
      </c>
      <c r="J33" s="11">
        <v>1455.3</v>
      </c>
      <c r="K33" s="21" t="str">
        <f>I33*J33</f>
        <v>0</v>
      </c>
      <c r="L33"/>
    </row>
    <row r="34" spans="1:12" customHeight="1" ht="39.95">
      <c r="A34" s="9">
        <v>26</v>
      </c>
      <c r="B34" s="24" t="s">
        <v>47</v>
      </c>
      <c r="C34" s="24"/>
      <c r="D34" s="24"/>
      <c r="E34" s="26" t="s">
        <v>59</v>
      </c>
      <c r="F34" s="26" t="s">
        <v>84</v>
      </c>
      <c r="G34" s="24"/>
      <c r="H34" s="28" t="s">
        <v>96</v>
      </c>
      <c r="I34" s="10">
        <v>1</v>
      </c>
      <c r="J34" s="11">
        <v>1455.3</v>
      </c>
      <c r="K34" s="21" t="str">
        <f>I34*J34</f>
        <v>0</v>
      </c>
      <c r="L34"/>
    </row>
    <row r="35" spans="1:12" customHeight="1" ht="39.95">
      <c r="A35" s="9">
        <v>27</v>
      </c>
      <c r="B35" s="24" t="s">
        <v>48</v>
      </c>
      <c r="C35" s="24"/>
      <c r="D35" s="24"/>
      <c r="E35" s="26" t="s">
        <v>59</v>
      </c>
      <c r="F35" s="26" t="s">
        <v>85</v>
      </c>
      <c r="G35" s="24"/>
      <c r="H35" s="28" t="s">
        <v>96</v>
      </c>
      <c r="I35" s="10">
        <v>1</v>
      </c>
      <c r="J35" s="11">
        <v>1455.3</v>
      </c>
      <c r="K35" s="21" t="str">
        <f>I35*J35</f>
        <v>0</v>
      </c>
      <c r="L35"/>
    </row>
    <row r="36" spans="1:12" customHeight="1" ht="39.95">
      <c r="A36" s="9">
        <v>28</v>
      </c>
      <c r="B36" s="24" t="s">
        <v>49</v>
      </c>
      <c r="C36" s="24"/>
      <c r="D36" s="24"/>
      <c r="E36" s="26" t="s">
        <v>59</v>
      </c>
      <c r="F36" s="26" t="s">
        <v>86</v>
      </c>
      <c r="G36" s="24"/>
      <c r="H36" s="28" t="s">
        <v>96</v>
      </c>
      <c r="I36" s="10">
        <v>1</v>
      </c>
      <c r="J36" s="11">
        <v>1455.3</v>
      </c>
      <c r="K36" s="21" t="str">
        <f>I36*J36</f>
        <v>0</v>
      </c>
      <c r="L36"/>
    </row>
    <row r="37" spans="1:12" customHeight="1" ht="39.95">
      <c r="A37" s="9">
        <v>29</v>
      </c>
      <c r="B37" s="24" t="s">
        <v>50</v>
      </c>
      <c r="C37" s="24"/>
      <c r="D37" s="24"/>
      <c r="E37" s="26" t="s">
        <v>21</v>
      </c>
      <c r="F37" s="26" t="s">
        <v>87</v>
      </c>
      <c r="G37" s="24"/>
      <c r="H37" s="28" t="s">
        <v>19</v>
      </c>
      <c r="I37" s="10">
        <v>1</v>
      </c>
      <c r="J37" s="11">
        <v>1491.71</v>
      </c>
      <c r="K37" s="21" t="str">
        <f>I37*J37</f>
        <v>0</v>
      </c>
      <c r="L37"/>
    </row>
    <row r="38" spans="1:12" customHeight="1" ht="39.95">
      <c r="A38" s="9">
        <v>30</v>
      </c>
      <c r="B38" s="24" t="s">
        <v>51</v>
      </c>
      <c r="C38" s="24"/>
      <c r="D38" s="24"/>
      <c r="E38" s="26" t="s">
        <v>21</v>
      </c>
      <c r="F38" s="26" t="s">
        <v>88</v>
      </c>
      <c r="G38" s="24"/>
      <c r="H38" s="28" t="s">
        <v>19</v>
      </c>
      <c r="I38" s="10">
        <v>1</v>
      </c>
      <c r="J38" s="11">
        <v>1491.71</v>
      </c>
      <c r="K38" s="21" t="str">
        <f>I38*J38</f>
        <v>0</v>
      </c>
      <c r="L38"/>
    </row>
    <row r="39" spans="1:12" customHeight="1" ht="39.95">
      <c r="A39" s="9">
        <v>31</v>
      </c>
      <c r="B39" s="24" t="s">
        <v>52</v>
      </c>
      <c r="C39" s="24"/>
      <c r="D39" s="24"/>
      <c r="E39" s="26" t="s">
        <v>21</v>
      </c>
      <c r="F39" s="26" t="s">
        <v>89</v>
      </c>
      <c r="G39" s="24"/>
      <c r="H39" s="28" t="s">
        <v>19</v>
      </c>
      <c r="I39" s="10">
        <v>1</v>
      </c>
      <c r="J39" s="11">
        <v>1491.71</v>
      </c>
      <c r="K39" s="21" t="str">
        <f>I39*J39</f>
        <v>0</v>
      </c>
      <c r="L39"/>
    </row>
    <row r="40" spans="1:12" customHeight="1" ht="39.95">
      <c r="A40" s="6">
        <v>32</v>
      </c>
      <c r="B40" s="25" t="s">
        <v>22</v>
      </c>
      <c r="C40" s="25"/>
      <c r="D40" s="25"/>
      <c r="E40" s="27" t="s">
        <v>21</v>
      </c>
      <c r="F40" s="27" t="s">
        <v>20</v>
      </c>
      <c r="G40" s="25"/>
      <c r="H40" s="29" t="s">
        <v>19</v>
      </c>
      <c r="I40" s="7">
        <v>1</v>
      </c>
      <c r="J40" s="8">
        <v>1491.71</v>
      </c>
      <c r="K40" s="21" t="str">
        <f>I40*J40</f>
        <v>0</v>
      </c>
      <c r="L40"/>
    </row>
    <row r="41" spans="1:12" customHeight="1" ht="31.5">
      <c r="A41" s="18"/>
      <c r="B41" s="18"/>
      <c r="C41" s="18"/>
      <c r="D41" s="18"/>
      <c r="E41" s="18"/>
      <c r="F41" s="18"/>
      <c r="G41" s="18"/>
      <c r="H41" s="20" t="s">
        <v>18</v>
      </c>
      <c r="I41" s="22" t="str">
        <f>SUM(I9:I40)</f>
        <v>0</v>
      </c>
      <c r="J41" s="19"/>
      <c r="K41" s="23" t="str">
        <f>SUM(K9:K40)</f>
        <v>0</v>
      </c>
      <c r="L41"/>
    </row>
  </sheetData>
  <mergeCells>
    <mergeCell ref="A1:K1"/>
    <mergeCell ref="A2:K2"/>
    <mergeCell ref="A4:K4"/>
    <mergeCell ref="A6:K6"/>
    <mergeCell ref="I3:K3"/>
  </mergeCells>
  <printOptions gridLines="false" gridLinesSet="true"/>
  <pageMargins left="0.78395833333333" right="0.39370078740157" top="0.59055118110236" bottom="0.59055118110236" header="0.31496062992126" footer="0.31496062992126"/>
  <pageSetup paperSize="9" orientation="portrait" scale="66" fitToHeight="999" fitToWidth="1" pageOrder="downThenOver" r:id="rId1ps"/>
  <headerFooter differentOddEven="false" differentFirst="false" scaleWithDoc="true" alignWithMargins="true">
    <oddHeader/>
    <oddFooter>&amp;R&amp;8Страница  &amp;P из &amp;N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Заказ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2015-03-13T16:08:47+00:00</dcterms:created>
  <dcterms:modified xsi:type="dcterms:W3CDTF">2023-01-30T12:26:22+00:00</dcterms:modified>
  <dc:title/>
  <dc:description/>
  <dc:subject/>
  <cp:keywords/>
  <cp:category/>
</cp:coreProperties>
</file>