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filterPrivacy="1"/>
  <xr:revisionPtr revIDLastSave="0" documentId="13_ncr:1_{2B957968-B17B-7641-BB21-A1D4D2706767}" xr6:coauthVersionLast="45" xr6:coauthVersionMax="45" xr10:uidLastSave="{00000000-0000-0000-0000-000000000000}"/>
  <bookViews>
    <workbookView xWindow="80" yWindow="500" windowWidth="18840" windowHeight="13460" tabRatio="1000" xr2:uid="{00000000-000D-0000-FFFF-FFFF00000000}"/>
  </bookViews>
  <sheets>
    <sheet name="Матрица" sheetId="2" r:id="rId1"/>
    <sheet name="ИЛ ОБЩИЙ ТЕСТ" sheetId="21" r:id="rId2"/>
    <sheet name="КО1" sheetId="14" r:id="rId3"/>
    <sheet name="КО2" sheetId="15" r:id="rId4"/>
    <sheet name="КО3" sheetId="16" r:id="rId5"/>
    <sheet name="КО4" sheetId="17" r:id="rId6"/>
    <sheet name="КО5" sheetId="18" r:id="rId7"/>
    <sheet name="КО6" sheetId="19" r:id="rId8"/>
    <sheet name="Профстандарт 32.002 код А 01.4 " sheetId="5" r:id="rId9"/>
    <sheet name="Профстандарт 32.002 код А 02.4 " sheetId="6" r:id="rId10"/>
    <sheet name="Профстандарт 32.002 код C 01.5 " sheetId="3" r:id="rId11"/>
    <sheet name="Профстандарт 40.237 код А 01.5" sheetId="4" r:id="rId12"/>
    <sheet name="Профстандарт 32.002 код B 02.5" sheetId="22" r:id="rId13"/>
    <sheet name="Профстандарт 32.002 код C 02.5 " sheetId="23" r:id="rId14"/>
  </sheets>
  <definedNames>
    <definedName name="_xlnm._FilterDatabase" localSheetId="0" hidden="1">Матрица!$D$1:$D$11</definedName>
    <definedName name="Модуль3">'ИЛ ОБЩИЙ ТЕСТ'!$B$42:$J$61</definedName>
    <definedName name="модуль4">'ИЛ ОБЩИЙ ТЕСТ'!$B$62:$J$70</definedName>
    <definedName name="модуль5">'ИЛ ОБЩИЙ ТЕСТ'!$B$62:$J$79</definedName>
    <definedName name="модуль6">'ИЛ ОБЩИЙ ТЕСТ'!$B$82:$J$103</definedName>
    <definedName name="модуль7">'ИЛ ОБЩИЙ ТЕСТ'!$B$106:$J$125</definedName>
    <definedName name="РАБОЧАЯ_ПЛОЩАДКА_КОНКУРСАНТОВ_М1">'ИЛ ОБЩИЙ ТЕСТ'!$B$14:$J$29</definedName>
    <definedName name="Рабочая_площадка_М2">'ИЛ ОБЩИЙ ТЕСТ'!$B$31:$J$41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9" l="1"/>
  <c r="I9" i="18" l="1"/>
  <c r="I9" i="17"/>
  <c r="I9" i="16" l="1"/>
  <c r="I9" i="15" l="1"/>
  <c r="I9" i="14" l="1"/>
  <c r="G8" i="2"/>
</calcChain>
</file>

<file path=xl/sharedStrings.xml><?xml version="1.0" encoding="utf-8"?>
<sst xmlns="http://schemas.openxmlformats.org/spreadsheetml/2006/main" count="1646" uniqueCount="681">
  <si>
    <t>Обобщенная трудовая функция</t>
  </si>
  <si>
    <t>Трудовая функция</t>
  </si>
  <si>
    <t>Модуль</t>
  </si>
  <si>
    <t>Константа/вариатив</t>
  </si>
  <si>
    <t>ИЛ</t>
  </si>
  <si>
    <t>КО</t>
  </si>
  <si>
    <t>Константа</t>
  </si>
  <si>
    <t xml:space="preserve">Константа </t>
  </si>
  <si>
    <t>Раздел ИЛ 2</t>
  </si>
  <si>
    <t>Раздел ИЛ 3</t>
  </si>
  <si>
    <t>Раздел ИЛ 4</t>
  </si>
  <si>
    <t>Вариатив</t>
  </si>
  <si>
    <t>набранные баллы в регионе</t>
  </si>
  <si>
    <t>Раздел ИЛ 5</t>
  </si>
  <si>
    <t>Трудовые действия</t>
  </si>
  <si>
    <t>Знания</t>
  </si>
  <si>
    <t>Умения</t>
  </si>
  <si>
    <t>Нормативный документ/ЗУН</t>
  </si>
  <si>
    <t>Раздел ИЛ 1</t>
  </si>
  <si>
    <t>Профессиональные компетенции по видам деятельности</t>
  </si>
  <si>
    <t>Раздел ИЛ 6</t>
  </si>
  <si>
    <t>ЧЕМПИОНАТ</t>
  </si>
  <si>
    <t>Инфраструктурный лист - документ, включающий в себя исчерпывающий перечнь оборудования, инструментов, расходных материалов и СИЗ для организации и проведения Региональных чемпионатов. Регион вправе проводить Региональные этапы чемпионатов как на оборудовании для Финала, так и на обрудовании являющееся актуальным на территории региона.  В графе "С" указывается оборудование, котрое призвано обеспечить выполнение задания в рамках трудовых функций специалиста. В графе "D" указываются минимальные требования к оборудованию для выполнения трудовых функций. В графе "Е" указываются единицы измерения. В графе "F" указывается количество единиц оборудования на 1 Рабочее место. В графе "G" указывается количество един оборудования на всех аккредитованных участников и экспертов. Расходные материалы, инструмент и СИЗ не могут быть меньше количества аккредитованных участников и экспертов, Расходные материалы, инструмент и СИЗ расчитываются строго с учётом аккредитованных лиц на площадке. Графы Н и I заполняются в том слуучае, если наименование оборудования и/или его технические характеристики отличны от наименования оборудования и технических характеристик, указанных в графах С и D. В графе J отражается комментарий (обоснование) отличия (почему используется иное оборудование и/или технические характеристики)</t>
  </si>
  <si>
    <t>УТВЕРЖДАЮ                                                                                ПРЕДСЕДАТЕЛЬ СК</t>
  </si>
  <si>
    <t xml:space="preserve">Сроки проведения </t>
  </si>
  <si>
    <t>Место проведения</t>
  </si>
  <si>
    <t>НАИМЕНОВАНИЕ КОМПЕТЕНЦИИ</t>
  </si>
  <si>
    <t xml:space="preserve">                             ФИО                                                   подпись</t>
  </si>
  <si>
    <t>Главный эксперт</t>
  </si>
  <si>
    <t>Технический эксперт</t>
  </si>
  <si>
    <r>
      <rPr>
        <sz val="12"/>
        <color rgb="FFFF0000"/>
        <rFont val="Times New Roman"/>
        <family val="1"/>
        <charset val="204"/>
      </rPr>
      <t>Рассмотрено /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B050"/>
        <rFont val="Times New Roman"/>
        <family val="1"/>
        <charset val="204"/>
      </rPr>
      <t>Согласовано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Советом компетенции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согласования</t>
    </r>
  </si>
  <si>
    <t>Количество экспертов (в том числе с главным экспертом)</t>
  </si>
  <si>
    <t>Количество конкурсантов (команд)</t>
  </si>
  <si>
    <t>Количество рабочих мест</t>
  </si>
  <si>
    <t>Общая площадь застройки компетенции</t>
  </si>
  <si>
    <t>РАБОЧАЯ ПЛОЩАДКА КОНКУРСАНТОВ</t>
  </si>
  <si>
    <t>ОСНОВНОЕ ОБОРУДОВАНИЕ  (НА 1 КОНКУРСАНТА \ КОМАНДУ)</t>
  </si>
  <si>
    <t>Вариативная часть для РЧ</t>
  </si>
  <si>
    <t>№</t>
  </si>
  <si>
    <t>Наименование позиции</t>
  </si>
  <si>
    <t xml:space="preserve">Технические характеристики </t>
  </si>
  <si>
    <t>Ед. измерения</t>
  </si>
  <si>
    <t>Кол-во на 1 РМ</t>
  </si>
  <si>
    <t>Кол-во общее</t>
  </si>
  <si>
    <t>Технические характеристики</t>
  </si>
  <si>
    <t>Комментарий/обоснование</t>
  </si>
  <si>
    <r>
      <t xml:space="preserve">ВСПОМАГАТЕЛЬНОЕ ОБОРУДОВАНИЕ </t>
    </r>
    <r>
      <rPr>
        <sz val="10"/>
        <rFont val="Times New Roman"/>
        <family val="1"/>
        <charset val="204"/>
      </rPr>
      <t>(НА 1 КОНКУРСАНТА \ КОМАНДУ)</t>
    </r>
  </si>
  <si>
    <t>ПРОГРАММНОЕ ОБЕСПЕЧЕНИЕ (НА 1 КОНКУРСАНТА \ КОМАНДУ)</t>
  </si>
  <si>
    <t xml:space="preserve"> Тех. описание позиции</t>
  </si>
  <si>
    <t>МЕБЕЛЬ И ФУРНИТУРА (НА 1 КОНКУРСАНТА \ КОМАНДУ)</t>
  </si>
  <si>
    <t>Кол-во    1 РМ</t>
  </si>
  <si>
    <t>НЕ ПРИМЕНИМО</t>
  </si>
  <si>
    <t>РАСХОДНЫЕ МАТЕРИАЛЫ (НА 1 КОНКУРСАНТА \ КОМАНДУ)</t>
  </si>
  <si>
    <t xml:space="preserve"> Вариативная часть для РЧ</t>
  </si>
  <si>
    <t>СРЕДСТВА ИНДИВИДУАЛЬНОЙ ЗАЩИТЫ (НА 1 КОНКУРСАНТА \ КОМАНДУ)</t>
  </si>
  <si>
    <t>Кол-во            1 РМ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</si>
  <si>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</si>
  <si>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</si>
  <si>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Комментарий</t>
  </si>
  <si>
    <t>ОБЩАЯ РАБОЧАЯ ПЛОЩАДКА КОНКУРСАНТОВ</t>
  </si>
  <si>
    <t>ОБОРУДОВАНИЕ И ИНСТРУМЕНТЫ (НА ВСЕХ КОНКУРСАНТОВ \ КОМАНД)</t>
  </si>
  <si>
    <t>Кол-во</t>
  </si>
  <si>
    <t>МЕБЕЛЬ И ФУРНИТУРА (НА ВСЕХ КОНКУРСАНТОВ \ КОМАНД)</t>
  </si>
  <si>
    <t>РАСХОДНЫЕ МАТЕРИАЛЫ (НА ВСЕХ КОНКУРСАНТОВ \ КОМАНД)</t>
  </si>
  <si>
    <t>СРЕДСТВА ИНДИВИДУАЛЬНОЙ ЗАЩИТЫ (НА ВСЕХ КОНКУРСАНТОВ \ КОМАНД)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</si>
  <si>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</si>
  <si>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БРИФИНГ-ЗОНА</t>
  </si>
  <si>
    <t>ОБОРУДОВАНИЕ И ИНСТРУМЕНТЫ (НА ВСЕХ КОНКУРСАНТОВ, ЭКСПЕРТОВ)</t>
  </si>
  <si>
    <t>МЕБЕЛЬ И ФУРНИТУРА (НА ВСЕХ КОНКУРСАНТОВ, ЭКСПЕРТОВ)</t>
  </si>
  <si>
    <t>ДОПОЛНИТЕЛЬНЫЕ ТРЕБОВАНИЯ К ОБЕСПЕЧЕНИЮ БРИФИНГ-ЗОНЫ (КОММУНИКАЦИИ, ПОДКЛЮЧЕНИЯ, ОСВЕЩЕНИЕ И Т.П.)</t>
  </si>
  <si>
    <t>КОМНАТА ЭКСПЕРТОВ</t>
  </si>
  <si>
    <t>ОБОРУДОВАНИЕ И ИНСТРУМЕНТЫ (НА ВСЕХ ЭКСПЕРТОВ)</t>
  </si>
  <si>
    <t>МЕБЕЛЬ И ФУРНИТУРА (НА ВСЕХ ЭКСПЕРТОВ)</t>
  </si>
  <si>
    <t>ДОПОЛНИТЕЛЬНЫЕ ТРЕБОВАНИЯ К ОБЕСПЕЧЕНИЮ КОМНАТЫ ЭКСПЕРТОВ (КОММУНИКАЦИИ, ПОДКЛЮЧЕНИЯ, ОСВЕЩЕНИЕ И Т.П.)</t>
  </si>
  <si>
    <t>КОМНАТА ГЛАВНОГО ЭКСПЕРТА</t>
  </si>
  <si>
    <t>ОБОРУДОВАНИЕ И ИНСТРУМЕНТЫ (ДЛЯ ГЭ)</t>
  </si>
  <si>
    <t>МЕБЕЛЬ И ФУРНИТУРА (ДЛЯ ГЭ)</t>
  </si>
  <si>
    <t>ДОПОЛНИТЕЛЬНЫЕ ТРЕБОВАНИЯ К ОБЕСПЕЧЕНИЮ КОМНАТЫ ГЛАВНОГО ЭКСПЕРТА (КОММУНИКАЦИИ, ПОДКЛЮЧЕНИЯ, ОСВЕЩЕНИЕ И Т.П.)</t>
  </si>
  <si>
    <t>КОМНАТА КОНКУРСАНТОВ</t>
  </si>
  <si>
    <t>ОБОРУДОВАНИЕ И ИНСТРУМЕНТЫ  (НА ВСЕХ КОНКУРСАНТОВ)</t>
  </si>
  <si>
    <t>МЕБЕЛЬ И ФУРНИТУРА (НА ВСЕХ КОНКУРСАНТОВ)</t>
  </si>
  <si>
    <t>ДОПОЛНИТЕЛЬНЫЕ ТРЕБОВАНИЯ К ОБЕСПЕЧЕНИЮ КОМНАТЫ КОНКУРСАНТОВ (КОММУНИКАЦИИ, ПОДКЛЮЧЕНИЯ, ОСВЕЩЕНИЕ И Т.П.)</t>
  </si>
  <si>
    <t>КАНЦЕЛЯРИЯ НА КОМПЕТЕНЦИЮ (НА ВСЕХ КОНКУРСАНТОВ,  ЭКСПЕРТОВ)</t>
  </si>
  <si>
    <t>"ТУЛБОКС" РЕКОМЕНДОВАННЫЙ ИНСТРУМЕНТ И ПРИНАДЛЕЖНОСТИ, КОТОРЫЕ ДОЛЖНА ПРИВЕЗТИ С СОБОЙ КОМАНДА (если применимо)</t>
  </si>
  <si>
    <t>НА 1 КОНКУРСАНТА \ КОМАНДУ</t>
  </si>
  <si>
    <t>Главный Эксперт чемпионата</t>
  </si>
  <si>
    <t xml:space="preserve">                       (ФИО)</t>
  </si>
  <si>
    <t xml:space="preserve">      (подпись)                     (дата)</t>
  </si>
  <si>
    <t xml:space="preserve">Технический администратор площадки </t>
  </si>
  <si>
    <t xml:space="preserve">                   (ФИО)</t>
  </si>
  <si>
    <t xml:space="preserve">      (подпись)                 (дата)</t>
  </si>
  <si>
    <r>
      <t>Профстандарт: 32.002</t>
    </r>
    <r>
      <rPr>
        <b/>
        <sz val="12"/>
        <color rgb="FFFF0000"/>
        <rFont val="Times New Roman"/>
        <family val="1"/>
        <charset val="204"/>
      </rPr>
      <t xml:space="preserve"> код А/01.4 </t>
    </r>
  </si>
  <si>
    <t>Трудовые действия, предусмотренные трудовой функцией по коду А/01.4 настоящего профессионального стандарта</t>
  </si>
  <si>
    <t>Владеть необходимыми умениями, предусмотренными трудовой функцией по коду А/01.4 настоящего профессионального стандарта</t>
  </si>
  <si>
    <t>Необходимые знания, предусмотренные трудовой функцией по коду А/01.4 настоящего профессионального стандарта</t>
  </si>
  <si>
    <r>
      <t>Профстандарт: 32.002</t>
    </r>
    <r>
      <rPr>
        <b/>
        <sz val="12"/>
        <color rgb="FFFF0000"/>
        <rFont val="Times New Roman"/>
        <family val="1"/>
        <charset val="204"/>
      </rPr>
      <t xml:space="preserve"> код А/02.4 </t>
    </r>
  </si>
  <si>
    <t>Трудовые действия, предусмотренные трудовой функцией по коду А/02.4  настоящего профессионального стандарта</t>
  </si>
  <si>
    <t>Владеть необходимыми умениями, предусмотренными трудовой функцией по коду А/02.4  настоящего профессионального стандарта</t>
  </si>
  <si>
    <t>Необходимые знания, предусмотренные трудовой функцией по коду А/02.4  настоящего профессионального стандарта</t>
  </si>
  <si>
    <r>
      <t>Профстандарт: 32.002</t>
    </r>
    <r>
      <rPr>
        <b/>
        <sz val="12"/>
        <color rgb="FFFF0000"/>
        <rFont val="Times New Roman"/>
        <family val="1"/>
        <charset val="204"/>
      </rPr>
      <t xml:space="preserve"> код B/01.5 </t>
    </r>
  </si>
  <si>
    <t>Трудовые действия, предусмотренные трудовой функцией по коду B/01.5 настоящего профессионального стандарта</t>
  </si>
  <si>
    <t>Владеть необходимыми умениями, предусмотренными трудовой функцией по коду B/01.5 настоящего профессионального стандарта</t>
  </si>
  <si>
    <t>Необходимые знания, предусмотренные трудовой функцией по коду B/01.5 настоящего профессионального стандарта</t>
  </si>
  <si>
    <t>Разработка чертежей в различных системах 3D-моделирования, применяемых в своей организации</t>
  </si>
  <si>
    <r>
      <t>Профстандарт: 32.002</t>
    </r>
    <r>
      <rPr>
        <b/>
        <sz val="12"/>
        <color rgb="FFFF0000"/>
        <rFont val="Times New Roman"/>
        <family val="1"/>
        <charset val="204"/>
      </rPr>
      <t xml:space="preserve"> код B/02.5</t>
    </r>
  </si>
  <si>
    <t>Трудовые действия, предусмотренные трудовой функцией по коду B/02.5 настоящего профессионального стандарта</t>
  </si>
  <si>
    <t>Владеть необходимыми умениями, предусмотренными трудовой функцией по коду B/02.5 настоящего профессионального стандарта</t>
  </si>
  <si>
    <t>Необходимые знания, предусмотренные трудовой функцией по коду B/02.5 настоящего профессионального стандарта</t>
  </si>
  <si>
    <t>Проверка и приведение в соответствие разрабатываемых конструкций с требованиями технологии по изготовлению и сборке</t>
  </si>
  <si>
    <r>
      <t>Профстандарт: 32.002</t>
    </r>
    <r>
      <rPr>
        <b/>
        <sz val="12"/>
        <color rgb="FFFF0000"/>
        <rFont val="Times New Roman"/>
        <family val="1"/>
        <charset val="204"/>
      </rPr>
      <t xml:space="preserve"> код C/01.5 </t>
    </r>
  </si>
  <si>
    <t>Трудовые действия, предусмотренные трудовой функцией по коду C/01.5 настоящего профессионального стандарта</t>
  </si>
  <si>
    <t>Владеть необходимыми умениями, предусмотренными трудовой функцией по коду C/01.5 настоящего профессионального стандарта</t>
  </si>
  <si>
    <t>Необходимые знания, предусмотренные трудовой функцией по коду C/01.5 настоящего профессионального стандарта</t>
  </si>
  <si>
    <r>
      <t>Профстандарт: 32.002</t>
    </r>
    <r>
      <rPr>
        <b/>
        <sz val="12"/>
        <color rgb="FFFF0000"/>
        <rFont val="Times New Roman"/>
        <family val="1"/>
        <charset val="204"/>
      </rPr>
      <t xml:space="preserve"> код C/02.5 </t>
    </r>
  </si>
  <si>
    <t>Трудовые действия, предусмотренные трудовой функцией по коду C/02.5 настоящего профессионального стандарта</t>
  </si>
  <si>
    <t>Владеть необходимыми умениями, предусмотренными трудовой функцией по коду C/02.5 настоящего профессионального стандарта</t>
  </si>
  <si>
    <t>Необходимые знания, предусмотренные трудовой функцией по коду C/02.5 настоящего профессионального стандарта</t>
  </si>
  <si>
    <t>Оформление эскизов и чертежей деталей в электронном виде</t>
  </si>
  <si>
    <t>Применять навыки вычерчивания чертежей деталей в соответствии с требованиями единой системы конструкторской документации (далее - ЕСКД);
Применять навыки вычерчивания чертежей мелких сборочных единиц в соответствии с требованиями ЕСКД;
Использовать методы электронного моделирования для оформления КД;
Использовать ограничительные сортаменты по конструкционных материалов, имеющиеся конструкторско-технологические решения</t>
  </si>
  <si>
    <t>Основы теоретической механики;
Инженерная графика в 2D и 3D-пространстве;
Система допусков и посадок;
Основы проектирования деталей и мелких сборочных единиц;
Основы систем автоматизированного проектирования;
ЕСКД;
Перечни нормализованных элементов узлов и деталей;
Технические требования, предъявляемые к разрабатываемым деталям и мелким сборочным единицам</t>
  </si>
  <si>
    <t>Применять методы 3D-моделирования;
Применять опыт работы других фирм и организаций в разработке чертежей деталей и мелких сборочных единиц и их электронных моделей;
Применять рекомендуемые справочные материалы и ограничительные сортаменты по конструкционным материалам, имеющиеся конструкторско-технологические решения;
Выбирать из рекомендуемых методов термообработки деталей;
Выбирать из рекомендуемых видов покрытий деталей</t>
  </si>
  <si>
    <t>Инженерная графика в 2D и 3D-пространстве;
Основы проектирования деталей и мелких сборочных единиц авиационной техники;
Виды термообработки для конструкционных материалов;
Виды защитных покрытий деталей;
ЕСКД;
Перечень стандартных и унифицированных деталей;
Основные технические требования, предъявляемые к разрабатываемым деталям и мелким сборочным единицам</t>
  </si>
  <si>
    <r>
      <t>Профстандарт: 40.237</t>
    </r>
    <r>
      <rPr>
        <b/>
        <sz val="12"/>
        <color rgb="FFFF0000"/>
        <rFont val="Times New Roman"/>
        <family val="1"/>
        <charset val="204"/>
      </rPr>
      <t xml:space="preserve"> код А/01.5</t>
    </r>
  </si>
  <si>
    <t xml:space="preserve">Разработка эскизных чертежей деталей из наноструктурированных полимерных и композиционных материалов, металлов, сплавов и нанометаллов, входящих в сложные узлы и механизмы изделий; Разработка проектной и рабочей конструкторской документации деталей из наноструктурированных полимерных и композиционных материалов, металлов, сплавов и нанометаллов, входящих в сложные узлы и механизмы изделий; </t>
  </si>
  <si>
    <t>Применять систему предельных отклонений размеров и форм в соответствии с единой системой допусков и посадок; Разрабатывать конструкцию деталей из наноструктурированных полимерных и композиционных материалов, металлов, сплавов и нанометаллов в соответствии с требованиями стандартов организации, национальных стандартов и технических регламентов; Разрабатывать конструкцию деталей из наноструктурированных полимерных и композиционных материалов, металлов, сплавов и нанометаллов, входящих в сложные узлы и механизмы, в соответствии с требованиями технического задания; Использовать системы автоматизированного проектирования, моделирования; Анализировать и применять справочные материалы и сортаменты по покупным стандартным деталям при разработке конструкторской документации; Использовать справочные материалы и сортаменты по конструкционным материалам, стандартизованным изделиям и покупным изделиям</t>
  </si>
  <si>
    <t>ЕСКД;
Начертательная геометрия и черчение в объеме, необходимом для выполнения трудовой функции; Инженерная графика, в объеме, необходимом для выполнения трудовой функции; Технология металлообработки, в объеме, необходимом для выполнения трудовой функции; Особенности проектирования конструкций из наноструктурированных полимерных и композиционных материалов, металлов, сплавов и нанометаллов; Основы проектирования конструкций деталей, входящих в сложные узлы и механизмы изделий; Специализированные системы автоматизированного проектирования; Единая система допусков и посадок; Порядок оформления конструкторской документации в соответствии с нормативно-технической документацией;</t>
  </si>
  <si>
    <t>Разработка чертежей деталей, мелких сборочных единиц и их электронных моделей</t>
  </si>
  <si>
    <t>Техническая поддержка оформления конструкторской документации</t>
  </si>
  <si>
    <t>Разработка конструкций деталей и узлов из нанометаллов и наноструктурированных полимерных и композиционных материалов</t>
  </si>
  <si>
    <t>ФГОС СПО 151901.01 чертежник-конструктор</t>
  </si>
  <si>
    <t>ПК 1.1. Выполнять чертежи деталей, чертежи общего вида, габаритные и монтажные чертежи по эскизным документам или с натуры.</t>
  </si>
  <si>
    <t>ПК 1.2. Оформлять чертежи.</t>
  </si>
  <si>
    <t>ПК 1.3. Составлять и вычерчивать схемы.</t>
  </si>
  <si>
    <t>ПК 1.4. Выполнять спецификации, различные ведомости и таблицы.</t>
  </si>
  <si>
    <t>ПК 2.1. Вычерчивать сборочные чертежи и выполнять их деталировку.</t>
  </si>
  <si>
    <t>ПК 2.2. Выполнять эскизы деталей простых конструкций.</t>
  </si>
  <si>
    <t>ПК 2.3. Выполнять несложные технические расчеты.</t>
  </si>
  <si>
    <t>ПК 2.4. Вносить принятые в процессе разработки изменения в конструкторскую документацию и составлять извещения об изменениях.</t>
  </si>
  <si>
    <t>ФГОС СПО 23.02.02 Автомобиле- и тракторостроение</t>
  </si>
  <si>
    <t>ПК 2.2. Проектировать изделия средней сложности основного и вспомогательного производства.</t>
  </si>
  <si>
    <t>ПК 2.4. Разрабатывать рабочий проект деталей и узлов в соответствии с требованиями Единой системы конструкторской документации</t>
  </si>
  <si>
    <t>ПК 2.5. Производить типовые расчеты при проектировании и проверке на прочность элементов механических систем.</t>
  </si>
  <si>
    <t>ПК 3.4. Обеспечивать безопасность труда на производственном участке.</t>
  </si>
  <si>
    <t>Техническая поддержка оформления конструкторской документации; Разработка чертежей деталей, мелких сборочных единиц и их электронных моделей</t>
  </si>
  <si>
    <t>ПС: 32.002 код А/01.4; ПС: 32.002 код B/01.5; ПС: 40.237 код А/01.5; ФГОС СПО 151901.01 чертежник-конструктор и ФГОС СПО 23.02.02 Автомобиле- и тракторостроение</t>
  </si>
  <si>
    <t>Модуль 1 - Механическая сборка и разработка чертежей для производства</t>
  </si>
  <si>
    <t>Поиск и выбор подходящих конструкторско-технологических решений организации на основе ее опыта работы</t>
  </si>
  <si>
    <t>Задание по ТЗ</t>
  </si>
  <si>
    <t>Задание конкретного изменения</t>
  </si>
  <si>
    <t>Внесение изменений в КД по результатам увязки при проектировании и конструировании авиационной техники;
Внесение изменений в КД по результатам испытаний опытных образцов авиационной техники, эксплуатации и при модификации уже имеющихся конструкторских решений</t>
  </si>
  <si>
    <t>Читать чертежи деталей и сборочных единиц в 2D-пространстве;
Вносить изменения в требования на чертежах в соответствии с ЕСКД;
Использовать методы 3D-моделирования для внесения изменений в КД;
Применять имеющиеся конструкторско-технологические решения</t>
  </si>
  <si>
    <t>Основы термообработки деталей;
Основные покрытия конструкционных материалов, используемых в авиационной техники;
ЕСКД;
Инженерная графика в 2D и 3D-пространстве</t>
  </si>
  <si>
    <t>ФГОС СПО 15.02.04 Специальные машины и устройства</t>
  </si>
  <si>
    <t>ПК 1.1. Участвовать в разработке конструкторской документации, ее оформлении и внесении изменений на всех стадиях технической подготовки производства.</t>
  </si>
  <si>
    <t>ПК 1.2. Участвовать в проектировании систем вооружения с оценкой экономической эффективности производства.</t>
  </si>
  <si>
    <t>ПК 2.1. Осуществлять сборку-разборку и техническое обслуживание систем вооружения.</t>
  </si>
  <si>
    <t>ПК 2.3. Оформлять все виды документации в ходе контроля испытаний и ремонта.</t>
  </si>
  <si>
    <t>ПК 3.2. Выбирать оборудование и стандартную технологическую оснастку для технологических процессов производства систем вооружения.</t>
  </si>
  <si>
    <t>ПК 3.3. Участвовать в проектировании специальной технологической оснастки для технологических процессов, с оформлением соответствующей технической документации.</t>
  </si>
  <si>
    <t>ПК 5.2. Практическое использование программного обеспечения отрасли.</t>
  </si>
  <si>
    <t>ПС: 32.002 код А/01.4; ПС: 32.002 код А/02.4; ФГОС СПО 15.02.04 Специальные машины и устройства</t>
  </si>
  <si>
    <t>Прорисовка вариантов электронного макета облика</t>
  </si>
  <si>
    <t xml:space="preserve">Прорисовка вариантов компоновки </t>
  </si>
  <si>
    <t>Выбор приложений к стандартным методам 3D-моделирования для расчета параметров электронного макета облика авиационной техники;
Прорисовка вариантов компоновки для авиационной техники</t>
  </si>
  <si>
    <t>Применять программы 3D-моделирования для разработки электронного макета;
Применять справочные материалы и имеющиеся конструкторско-технологические решения;
Определять параметры электронного макета
Применять стандартные  пакеты прикладных программ для проведения расчетных и конструкторско-проектных работ;
Создавать варианты компоновки авиационной техники с учетом последних достижений науки и техники</t>
  </si>
  <si>
    <t>Основы построения электронных макетов, нанесение размеров и проведение измерений;
ЕСКД</t>
  </si>
  <si>
    <t>Измерение</t>
  </si>
  <si>
    <t xml:space="preserve">Проведение замеров деталей из наноструктурированных полимерных и композиционных материалов, металлов, сплавов и нанометаллов, входящих в сложные узлы и механизмы изделий, для разработки эскизных чертежей; </t>
  </si>
  <si>
    <t xml:space="preserve">Применять систему предельных отклонений размеров и форм в соответствии с единой системой допусков и посадок; </t>
  </si>
  <si>
    <t xml:space="preserve">ЕСКД;
Начертательная геометрия и черчение в объеме, необходимом для выполнения трудовой функции; Инженерная графика, в объеме, необходимом для выполнения трудовой функции; Технология металлообработки, в объеме, необходимом для выполнения трудовой функции; Особенности проектирования конструкций из наноструктурированных полимерных и композиционных материалов, металлов, сплавов и нанометаллов; </t>
  </si>
  <si>
    <t>ФГОС СПО 15.02.15 Технология металлообрабатывающего производства</t>
  </si>
  <si>
    <t>ПК 1.3. Разрабатывать технологическую документацию по обработке заготовок на основе конструкторской документации в рамках своей компетенции в соответствии с нормативными требованиями, в том числе с использованием систем автоматизированного проектирования.</t>
  </si>
  <si>
    <t>ПК 1.4. Осуществлять выполнение расчётов параметров механической обработки и аддитивного производства в соответствии с принятым технологическим процессом согласно нормативным требованиям, в том числе с использованием систем автоматизированного проектирования.</t>
  </si>
  <si>
    <t>ПК 1.5. Осуществлять подбор конструктивного исполнения инструмента, материалов режущей части инструмента, технологических приспособлений и оборудования в соответствии с выбранным технологическим решением, в том числе с использованием систем автоматизированного проектирования.</t>
  </si>
  <si>
    <t>ПК 1.7. Осуществлять разработку и применение управляющих программ для металлорежущего или аддитивного оборудования в целях реализации принятой технологии изготовления деталей на механических участках машиностроительных производств, в том числе с использованием систем автоматизированного проектирования.</t>
  </si>
  <si>
    <t>ПК 1.8. Осуществлять реализацию управляющих программ для обработки заготовок на металлорежущем оборудовании или изготовления на аддитивном оборудовании в целях реализации принятой технологии изготовления деталей на механических участках машиностроительных производств в соответствии с разработанной технологической документацией.</t>
  </si>
  <si>
    <t>ПК 1.9. Организовывать эксплуатацию технологических приспособлений в соответствии с задачами и условиями технологического процесса механической обработки заготовок и/или аддитивного производства сообразно с требованиями технологической документации и реальными условиями технологического процесса.</t>
  </si>
  <si>
    <t>Разработка конструкций деталей и узлов</t>
  </si>
  <si>
    <t>ПК 1.1. Применять средства бесконтактной оцифровки для целей компьютерного проектирования, входного и выходного контроля.</t>
  </si>
  <si>
    <t>ПК 1.2. Создавать и корректировать средствами компьютерного проектирования цифровые трехмерные модели изделий.</t>
  </si>
  <si>
    <t>ПК 2.1. Организовывать и вести технологический процесс на установках для аддитивного производства.</t>
  </si>
  <si>
    <t>ПК 2.4. Подбирать параметры аддитивного технологического процесса и разрабатывать оптимальные режимы производства изделий на основе технического задания (компьютерной/цифровой модели).</t>
  </si>
  <si>
    <t>ФГОС СПО 15.02.09 Аддитивные технологии</t>
  </si>
  <si>
    <t>ПС: 32.002 код C/01.5; ФГОС СПО 15.02.15 Технология металлообрабатывающего производства</t>
  </si>
  <si>
    <t>ПС: 40.237 код А/01.5; ФГОС СПО 15.02.09 Аддитивные технологии</t>
  </si>
  <si>
    <t>Проведение замеров деталей для разработки электронных моделей и изготовления</t>
  </si>
  <si>
    <t>Модуль 2 - Проектирование конструкции по ТЗ</t>
  </si>
  <si>
    <t xml:space="preserve">Модуль 3 - Внесение изменений в конструкцию изделия </t>
  </si>
  <si>
    <t>Использовать приложения к методам 3D-моделирования для расчетов на прочность деталей;
Использовать руководство для конструкторов по прочности и по ресурсу;
Анализировать полученные результаты расчетов на прочность и подготавливать предложения по изменениям конструкции агрегатов авиационной техники;
Выбирать и использовать приложения для получения информации по прочности деталей</t>
  </si>
  <si>
    <t>Основы расчета на прочность и жесткость;
Основы строительной механики;
Основы аэродинамики;
Нормы прочности;</t>
  </si>
  <si>
    <t>ФГОС СПО 24.02.01 Производство летательных аппаратов</t>
  </si>
  <si>
    <t>ПК 1.1. Анализировать объект производства: конструкцию летательного аппарата, агрегатов, узлов, деталей, систем, конструкторскую документацию на их изготовление и монтаж.</t>
  </si>
  <si>
    <t>ПК 1.2. Обеспечивать технологическую подготовку производства по реализации технологического процесса.</t>
  </si>
  <si>
    <t>ПК 2.1. Анализировать техническое задание для разработки конструкции несложных деталей и узлов изделия и оснастки. Производить увязку и базирование элементов изделий и оснастки по технологической цепочке их изготовления и сборки.</t>
  </si>
  <si>
    <t>ПК 2.2. Выбирать конструктивное решение узла.</t>
  </si>
  <si>
    <t>ПК 2.3. Выполнять необходимые типовые расчеты при конструировании.</t>
  </si>
  <si>
    <t>ПК 2.5. Анализировать технологичность конструкции спроектированного узла применительно к конкретным условиям производства и эксплуатации.</t>
  </si>
  <si>
    <t>ПК 2.6. Применять информационно-коммуникационные технологии при обеспечении жизненного цикла изделия.</t>
  </si>
  <si>
    <t>ПК 2.1. Разрабатывать конструкторскую документацию для изготовления деталей узлов, секций корпусов.</t>
  </si>
  <si>
    <t>ПК 2.2. Разрабатывать технологические процессы сборки и сварки секций, ремонта и технологии утилизации корпусных конструкций.</t>
  </si>
  <si>
    <t>сварка/рамы</t>
  </si>
  <si>
    <t>Проведение расчетов прочности деталей и агрегатов. Проектирование рамных конструкций</t>
  </si>
  <si>
    <t>ПС: 32.002 код B/02.5; ФГОС СПО 24.02.01 Производство летательных аппаратов; ФГОС СПО 26.02.02 Судостроение</t>
  </si>
  <si>
    <t>Модуль 5 – Машиностроительное производство</t>
  </si>
  <si>
    <t>Прорисовка составных частей вариантов электронного макета облика</t>
  </si>
  <si>
    <t>Применять справочные материалы и имеющиеся конструкторско-технологические решения;
Определять параметры составных частей электронного макета;
Увязывать между собой сопрягаемые составные части электронного макета</t>
  </si>
  <si>
    <t>ФГОС СПО 23.02.03 Техническое обслуживание и ремонт автомобильного транспорта</t>
  </si>
  <si>
    <t>ПК 1.3. Разрабатывать технологические процессы ремонта узлов и деталей.</t>
  </si>
  <si>
    <t>ПК 2.3. Организовывать безопасное ведение работ при техническом обслуживании и ремонте автотранспорта.</t>
  </si>
  <si>
    <t>ПС: 32.002 код C/02.5; ФГОС СПО 23.02.03 Техническое обслуживание и ремонт автомобильного транспорта</t>
  </si>
  <si>
    <t>Выбор приложений к стандартным методам 3D-моделирования для расчета параметров составных частей электронного макета облика авиационной техники;
Прорисовка вариантов составных частей электронного макета облика авиационной техники;
Согласование и увязка между собой сопрягаемых составных частей электронного макета;
Внесение изменений в электронные модели составных частей электронного макета облика авиационной техники</t>
  </si>
  <si>
    <t xml:space="preserve">Согласование и увязка между собой сопрягаемых составных частей электронного макета </t>
  </si>
  <si>
    <t>Модуль 4 – Создание прототипа объекта и конструирование по физической модели или цифровым данным</t>
  </si>
  <si>
    <t>Модуль 6 - Схема сборки-разборки и функционирование устройства</t>
  </si>
  <si>
    <t>Е</t>
  </si>
  <si>
    <t>Схема сборки-разборки и функционирование устройства</t>
  </si>
  <si>
    <t/>
  </si>
  <si>
    <t>P1 - Анимация работы Raduga 10, формат, продолжительность</t>
  </si>
  <si>
    <t>продолжительность 30 сек, формат avi.</t>
  </si>
  <si>
    <t>P2 - Анимация работы Raduga 10, выполнение сценария</t>
  </si>
  <si>
    <t>Проверяется по тексту задания. За отсутствие каждого пункта анимации снимается 0.5 баллов, но не более 2,5 баллов.</t>
  </si>
  <si>
    <t>Профессионализм анимации</t>
  </si>
  <si>
    <t>исполнение не соответствует параметрам: участник не использовал настройки размещения камеры, не настроил цвета, тени, фон, не назначил свойства материалов деталям/конструкции;</t>
  </si>
  <si>
    <t>исполнение соответствует параметрам: участник использовал настройки размещения камеры, настроил цвета, назначил свойства материалов деталям/конструкции, но не настроил тени, фон;</t>
  </si>
  <si>
    <t>исполнение соответствует параметрам: участник использовал настройки размещения камеры, настроил цвета, тени, фон, назначил свойства материалов;</t>
  </si>
  <si>
    <t>исполнение полностью превосходит указанные выше параметры: участник выполнил задание лучше отраслевого стандарта</t>
  </si>
  <si>
    <t>P3 - Фотореалистичное изображение Raduga 10</t>
  </si>
  <si>
    <t>Формат png, на изображении присутствует изображение двигателя компрессионного</t>
  </si>
  <si>
    <t>P3 - Выполнение условий для фотореалистичного изображения</t>
  </si>
  <si>
    <t>Двигатели Raduga 10 должны лежать на стеклянной  поверхности зеленого цвета</t>
  </si>
  <si>
    <t>Профессионализм фотореалистики</t>
  </si>
  <si>
    <t>Изображение двигателя слишком большое или маленькое для кадра. Позиция камеры некорректная. Изображение слишком светлое или слишком темное.</t>
  </si>
  <si>
    <t>Изображение не слишком большое или маленькое для кадра. Изображение  слишком светлое или слишком темное. Не использованы отражения.</t>
  </si>
  <si>
    <t>Изображение не слишком большое или маленькое для кадра. Изображение  не слишком светлое и слишком темное. Освещение сфокусировано на двигателях. Использованы отражения.</t>
  </si>
  <si>
    <t>Изображение не слишком большое или маленькое для кадра. Изображение  не слишком светлое и слишком темное. Освещение сфокусировано на двигателях. Использованы отражения. Изображение реалистично.</t>
  </si>
  <si>
    <t>С</t>
  </si>
  <si>
    <t>Судейский балл</t>
  </si>
  <si>
    <t>Инженерный дизайн CAD</t>
  </si>
  <si>
    <t>Создание анимации</t>
  </si>
  <si>
    <t>Создание фотореалистичного изображния</t>
  </si>
  <si>
    <t>Д</t>
  </si>
  <si>
    <t>Машиностроительное производство</t>
  </si>
  <si>
    <t>Листовой металл и сборки</t>
  </si>
  <si>
    <t>LIS.TF21.5.001.03.001</t>
  </si>
  <si>
    <t>Деталь листовая, с исполнениями. (Да/Нет)</t>
  </si>
  <si>
    <t>LIS.TF21.5.001.18.001</t>
  </si>
  <si>
    <t>2; 2325; R20; R10(за ошибку 0,05 снимаем)</t>
  </si>
  <si>
    <t>LIS.TF21.5.001.18.002</t>
  </si>
  <si>
    <t>138; 90; 48; 10,5 (за ошибку 0,05 снимаем)</t>
  </si>
  <si>
    <t>LIS.TF21.5.001.18.003 - исп</t>
  </si>
  <si>
    <t>Деталь параметрическая (с исполнениями) (Да/Нет)</t>
  </si>
  <si>
    <t>LIS.TF21.5.001.18.003</t>
  </si>
  <si>
    <t>R246; 12; 3213; 50 (за ошибку 0,1 снимаем)</t>
  </si>
  <si>
    <t>LIS.TF21.5.001.18.005</t>
  </si>
  <si>
    <t>7; 41; 3; R7  (за ошибку 0,1 снимаем)</t>
  </si>
  <si>
    <t>LIS.TF21.5.001.18.007</t>
  </si>
  <si>
    <t>94; 17; 57; 126  (за ошибку 0,05 снимаем)</t>
  </si>
  <si>
    <t xml:space="preserve">LIS.TF21.5.001.18.014
</t>
  </si>
  <si>
    <t>88; 13; R5; 18 (за ошибку 0,05 снимаем)</t>
  </si>
  <si>
    <t xml:space="preserve">LIS.TF21.5.001.18.000
</t>
  </si>
  <si>
    <t>Присутствуют все позиции, согласно спецификации (+кожух LIS.TF21.5.001.18.015). При отсутствии хотя бы одного элемента из общего количества - позиция не засчитывается. (За отсутствие позиции снимается 0,1 балла, но не более 1,0)</t>
  </si>
  <si>
    <t xml:space="preserve">LIS.TF21.5.001.18.015
</t>
  </si>
  <si>
    <t>Деталь не выходит за пределы зоны проектирования А и не пересекается с компонентами сборки. Так же предусмотрено крепление кожуха. (Да/Нет)</t>
  </si>
  <si>
    <t xml:space="preserve">Элемент идентификации этажа
</t>
  </si>
  <si>
    <t>Создан элемент идентификации этажа И монтажные отверстия на кожухе LIS.TF21.5.001.18.001 . (Да/Нет)</t>
  </si>
  <si>
    <t xml:space="preserve">LIS.TF21.5.001.19.000
</t>
  </si>
  <si>
    <t>Присутствуют все позиции, согласно спецификации. При отсутствии хотя бы одного элемента из общего количества - позиция не засчитывается. (За отсутствие позиции снимается 0,1 балла, но не более 0,7)</t>
  </si>
  <si>
    <t xml:space="preserve">LIS.TF21.5.001.19.000 - размеры
</t>
  </si>
  <si>
    <t>200; 28; 3; 79,5 (за ошибку 0,1 снимаем)</t>
  </si>
  <si>
    <t xml:space="preserve">LIS.TF21.5.001.21.000
</t>
  </si>
  <si>
    <t>Присутствуют все позиции, согласно спецификации. При отсутствии хотя бы одного элемента из общего количества - позиция не засчитывается. (За отсутствие позиции снимается 0,1 балла, но не более 0,4)</t>
  </si>
  <si>
    <t xml:space="preserve">LIS.TF21.5.001.21.000 - размеры
</t>
  </si>
  <si>
    <t>0,1; 13; 4 отв. 7; 21 (за ошибку 0,1 снимаем)</t>
  </si>
  <si>
    <t>Металлоконструкции и сборки</t>
  </si>
  <si>
    <t>LIS.TF21.5.001.22.000 - профиль</t>
  </si>
  <si>
    <t>Использован только указанный в задании профиль.</t>
  </si>
  <si>
    <t>LIS.TF21.5.001.22.000 - выступ</t>
  </si>
  <si>
    <t>Предусмотрен выступ под установку контрольной панели.</t>
  </si>
  <si>
    <t>LIS.TF21.5.001.02.000 - позиции</t>
  </si>
  <si>
    <t>Присутствуют все позиции, согласно спецификации. При отсутствии хотя бы одного элемента из общего количества - позиция не засчитывается. (За отсутствие позиции снимается 0,2 балла, но не более 2,0)</t>
  </si>
  <si>
    <t>LIS.TF21.5.001.02.000 - размеры</t>
  </si>
  <si>
    <t>2292; 144; 490; 5; 18 участков по 7 отв. (за каждый отсутствующий размер снимается 0,1)</t>
  </si>
  <si>
    <t>LIS.TF21.5.001.01.000</t>
  </si>
  <si>
    <t>LIS.TF21.5.001.07.000</t>
  </si>
  <si>
    <t>Присутствуют все позиции, согласно спецификации. При отсутствии хотя бы одного элемента из общего количества - позиция не засчитывается. (За отсутствие позиции снимается 0,1 балла, но не более 0,5)</t>
  </si>
  <si>
    <t>LIS.TF21.5.001.08.000 - позиции</t>
  </si>
  <si>
    <t>Присутствуют все позиции, согласно спецификации. При отсутствии хотя бы одного элемента из общего количества - позиция не засчитывается. (За отсутствие позиции снимается 0,15 балла, но не более 1,5)</t>
  </si>
  <si>
    <t>LIS.TF21.5.001.08.000 - размеры</t>
  </si>
  <si>
    <t>2344; 2682; 490; 375; 788 (за каждый отсутствующий размер снимается 0,2)</t>
  </si>
  <si>
    <t>LIS.TF21.5.001.00.000</t>
  </si>
  <si>
    <t>Создание чертежей</t>
  </si>
  <si>
    <t>LIS.TF21.5.001.18.015 - размеры</t>
  </si>
  <si>
    <t xml:space="preserve">Указаны габаритные размеры, толщина листа, радиусы гиба, образмерены диаметры отверстий и их положение на листе. </t>
  </si>
  <si>
    <t>LIS.TF21.5.001.18.015 - развёртка</t>
  </si>
  <si>
    <t>Присутствует развёртка листовой детали и таблица с основными параметрами гиба листовой детали.</t>
  </si>
  <si>
    <t>LIS.TF21.5.001.18.015 - общая информация</t>
  </si>
  <si>
    <t>Указаны: ТТ, материал, обозначение, наименование, масса. Формат А2.</t>
  </si>
  <si>
    <t>LIS.TF21.5.001.01.000 Схема - разнесённый вид</t>
  </si>
  <si>
    <t xml:space="preserve">На чертеже представлен разнесённый тонированный вид кабины лифта LIS.TF21.5.001.01.000. Все компоненты видны и не перекрывают друг друга. Подсборки разнесены, как единые компоненты. </t>
  </si>
  <si>
    <t>LIS.TF21.5.001.01.000 Схема - таблица и нумерация позиций</t>
  </si>
  <si>
    <t>Нумерация позиций согласно размещённой таблицы с колонками Поз., Обозначение, Кол-во.</t>
  </si>
  <si>
    <t>LIS.TF21.5.001.01.000 Схема - общая информация</t>
  </si>
  <si>
    <t>Указаны: Обозначение, наименование. Формат А2.</t>
  </si>
  <si>
    <t>LIS.TF21.5.001.08.000 ВО - виды и размеры</t>
  </si>
  <si>
    <t xml:space="preserve">Представлены виды каркаса шахты LIS.TF21.5.001.08.000 ВТОРОГО исполнения. Указаны габаритные размеры. </t>
  </si>
  <si>
    <t>LIS.TF21.5.001.08.000 ВО - таблица исполнений</t>
  </si>
  <si>
    <t>Есть таблица исполнений, где указаны все изменяемые параметры шахты. Т.к. по заданию не просят создавать спецификацию, допускается в таблице исполнений указывать наличие/отсутсвие доп. деталей (см. проверочный)</t>
  </si>
  <si>
    <t>LIS.TF21.5.001.08.000 ВО - общая информация</t>
  </si>
  <si>
    <t>Указаны: Обозначение, наименование. Формат А1.</t>
  </si>
  <si>
    <t>LIS.TF21.5.001.22.000 СБ - виды и размеры</t>
  </si>
  <si>
    <t>Представлено достаточное кол-во видов, разрезов, сечений усиления каркаса шахты LIS.TF21.5.001.22.000. Есть габаритные размеры.</t>
  </si>
  <si>
    <t>LIS.TF21.5.001.22.000 СБ - сварные швы</t>
  </si>
  <si>
    <t>Обозначены сварные швы (ГОСТ 5264-80, правильность подбора не регламентируется)</t>
  </si>
  <si>
    <t>LIS.TF21.5.001.22.000 СБ - Спецификация и нумерация позиций</t>
  </si>
  <si>
    <t>Есть нумерация позиций и присутствует Спецификация с колонками: Поз., Обозначение, Кол-во</t>
  </si>
  <si>
    <t>LIS.TF21.5.001.22.000 СБ - общая информация</t>
  </si>
  <si>
    <t>Указаны: ТТ, обозначение, наименование. Формат А1.</t>
  </si>
  <si>
    <t>Г</t>
  </si>
  <si>
    <t>Создание прототипа объекта и конструирование по физической модели или цифровым данным</t>
  </si>
  <si>
    <t>Создание 3D-моделей детали</t>
  </si>
  <si>
    <t>Разработана 3D-модель требуемой детали Back_cover</t>
  </si>
  <si>
    <t>представлена электронная модель детали</t>
  </si>
  <si>
    <t>Размещены 4 отв. диаметром 5 мм</t>
  </si>
  <si>
    <t>Отв. размещены в четырёх углах детали (равноудалённо относительно вертикальной оси симметрии детали</t>
  </si>
  <si>
    <t>Отв. размещены в четырёх углах детали (равноудалённо относительно горизонтальной оси симметрии детали)</t>
  </si>
  <si>
    <t xml:space="preserve">На внутренней поверхности размещена надпись «300 В» </t>
  </si>
  <si>
    <t xml:space="preserve">На внутренней поверхности размещена надпись «In 60A» </t>
  </si>
  <si>
    <t>На внутренней поверхности размещена надпись «Х» шрифт 4 мм, где Х – номер  рабочего места участника, высота 3 мм</t>
  </si>
  <si>
    <t>Разработан файл stl спроектированной детали</t>
  </si>
  <si>
    <t>формат для 3d-печати создан stl</t>
  </si>
  <si>
    <t>Работоспособность изделия</t>
  </si>
  <si>
    <t>Сборка распечанной детали в конструкции</t>
  </si>
  <si>
    <t>Распечатанная деталь устанавливается в ответную деталь</t>
  </si>
  <si>
    <t>Распечатанная деталь не выпадает</t>
  </si>
  <si>
    <t>В распечатанной детали есть планка, для закрпления автоматического выключателя (физически выключатель устанавливается и не выпадает)</t>
  </si>
  <si>
    <t>Разработка электронной модели детали</t>
  </si>
  <si>
    <t>Исправлена поверхность выступа # 1</t>
  </si>
  <si>
    <t>удалена кольцевая канавка</t>
  </si>
  <si>
    <t>Исправлена поверхность выступа # 2</t>
  </si>
  <si>
    <t>восстановлена циллиндрическая поверхность</t>
  </si>
  <si>
    <t>Исправлена поверхность выступа # 3</t>
  </si>
  <si>
    <t>восстановлена циллиндрическая поверхность внутри</t>
  </si>
  <si>
    <t>Исправлена поверхность отверстия 1 # 4</t>
  </si>
  <si>
    <t>полностью удалены лишние артефакты внутри отв.</t>
  </si>
  <si>
    <t>исправлена поверхность вокруг отв. # 5</t>
  </si>
  <si>
    <t>убрана кольцевая канавка</t>
  </si>
  <si>
    <t>Исправлена поверхность рёбер жёсткости # 6</t>
  </si>
  <si>
    <t>Ребра жёсткости не полые</t>
  </si>
  <si>
    <t>Исправлена поверхность паза # 7</t>
  </si>
  <si>
    <t>удалена лишяя поверхность в пазу</t>
  </si>
  <si>
    <t>Исправлена поверхность отверстия 2 # 8</t>
  </si>
  <si>
    <t>исправлена поверхность вокруг отв. # 9</t>
  </si>
  <si>
    <t>исправлена поверхность паза # 10</t>
  </si>
  <si>
    <t>удален артефакт в пазу</t>
  </si>
  <si>
    <t>Исправлена поверхность двух пазов # 11</t>
  </si>
  <si>
    <t>удалены лишние поверхности в пазах</t>
  </si>
  <si>
    <t>исправлено ребро жесткости 1  # 12</t>
  </si>
  <si>
    <t>восстановлена поверхность ребра жёсткости 1</t>
  </si>
  <si>
    <t>исправлено ребро жесткости 2 # 13</t>
  </si>
  <si>
    <t>восстановлена поверхность ребра жёсткости 2</t>
  </si>
  <si>
    <t>исправлено ребро жесткости 3 # 14</t>
  </si>
  <si>
    <t>восстановлена поверхность ребра жёсткости 3</t>
  </si>
  <si>
    <t>исправлено ребро жесткости 4 # 15</t>
  </si>
  <si>
    <t>восстановлена поверхность ребра жёсткости 4</t>
  </si>
  <si>
    <t>исправлена поверхность вокруг отв. # 16</t>
  </si>
  <si>
    <t>Исправлена поверхность паза # 17</t>
  </si>
  <si>
    <t>Исправлена поверхность отверстия 3 # 18</t>
  </si>
  <si>
    <t>исправлена поверхность выступов # 19</t>
  </si>
  <si>
    <t>исправлена поверхность четырёх выступов</t>
  </si>
  <si>
    <t>исправлена поверхность вокруг отв. # 20</t>
  </si>
  <si>
    <t>Исправлена поверхность выступов # 21</t>
  </si>
  <si>
    <t>исправлена поверхность двух выступов</t>
  </si>
  <si>
    <t>Исправлена поверхность выступа # 22</t>
  </si>
  <si>
    <t>исправлена поверхность выступа</t>
  </si>
  <si>
    <t>Формат электронного модели детали</t>
  </si>
  <si>
    <t>формат файла САПР участника</t>
  </si>
  <si>
    <t>Для выполнения конкурсного задания (или проведения РЧ) неизменными являются модули 1,2 и 3. В случае если в регионе восстребовано использование аддитивных технологий на производстве, то выбирается модуль 4. В другом регионе может быть выбран модуль 5, если востребовано проектирование рамных конструкций и деталей из листового материала. Если в регионе используется система автоматизированного проектирования, позволяющая создавать видео-ролики демонстрирующие схему сборки-разборки механизма или работоспособность конструкции и эти аспекты восстребованы для производства, то выбирается модуль 6.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</si>
  <si>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t>А</t>
  </si>
  <si>
    <t>Механическая сборка и разработка чертежей для производства</t>
  </si>
  <si>
    <t>Разработка электронных моделей деталей</t>
  </si>
  <si>
    <t>Электронная модель детали Вал</t>
  </si>
  <si>
    <t>Задан материал в 3D-модели: сталь 35ХМ</t>
  </si>
  <si>
    <t>Проверка размеров A1, А2, А3, А4. За каждую ошибку вычитать 0,25</t>
  </si>
  <si>
    <t>Проверка размеров A5, А6, А7, А8. За каждую ошибку вычитать 0,25</t>
  </si>
  <si>
    <t>Проверка размеров A9, А10, А11, А12. За каждую ошибку вычитать 0,25</t>
  </si>
  <si>
    <t>Электронная модель детали Кольцо (сб.ед. Кольцо упорное)</t>
  </si>
  <si>
    <t>Проверка размеров A1, А2, А3. За каждую ошибку вычитать 0,2</t>
  </si>
  <si>
    <t>Электронная модель детали Поршень</t>
  </si>
  <si>
    <t>Задан материал в 3D-модели: сталь 45</t>
  </si>
  <si>
    <t>Электронная модель детали Гайка упорная</t>
  </si>
  <si>
    <t>Задан материал в 3D-модели: сталь 40</t>
  </si>
  <si>
    <t>Электронная модель детали Корпус верхняя половина</t>
  </si>
  <si>
    <t>Задан материал в 3D-модели: чугун КЧ 30-6</t>
  </si>
  <si>
    <t>Проверка размеров A13, А14, А15, А16. За каждую ошибку вычитать 0,25</t>
  </si>
  <si>
    <t>Электронная модель детали Крышка смотрового люка</t>
  </si>
  <si>
    <t>Задан материал в 3D-модели: стекло ТОСП</t>
  </si>
  <si>
    <t xml:space="preserve">Электронная модель детали Рычаг </t>
  </si>
  <si>
    <t>Задан материал в 3D-модели: сталь 45Л</t>
  </si>
  <si>
    <t xml:space="preserve">Электронная модель детали Ступица </t>
  </si>
  <si>
    <t xml:space="preserve">Электронная модель детали Цилиндр  </t>
  </si>
  <si>
    <t>Задан материал в 3D-модели: чугун СЧ20</t>
  </si>
  <si>
    <t>Червячное колесо</t>
  </si>
  <si>
    <t>Выполнено построение червячного зацепления с параметрами (z=69, m=5, межосевое расстояние А=200 мм). Если один параметр не соблюдается снимаем 0,2 балла</t>
  </si>
  <si>
    <t>Построение зацепление выполненно с помощью модуля САПР</t>
  </si>
  <si>
    <t>Пересечений Червяка и Червячного колеса нет</t>
  </si>
  <si>
    <t>Разработка электронных моделей сборочных единиц</t>
  </si>
  <si>
    <t>Электронная модель сб ед. Кольцо упорное</t>
  </si>
  <si>
    <t>Наличие деталей Кольцо двух Пальцев</t>
  </si>
  <si>
    <t>Электронная модель сб ед. Устройство</t>
  </si>
  <si>
    <t>Наличие установленных без пересечений поз. с 1 по 10 согласно выданной спецификации. За каждую отсутствующую позицию или установленную с пересечением, снимаем 0,1 балла</t>
  </si>
  <si>
    <t>Наличие установленных без пересечений поз. с 11 по 20 согласно выданной спецификации</t>
  </si>
  <si>
    <t>Наличие установленных без пересечений поз. с 21 по 30 согласно выданной спецификации</t>
  </si>
  <si>
    <t>Наличие установленных без пересечений поз. с 31 по 40 согласно выданной спецификации</t>
  </si>
  <si>
    <t>Наличие установленных без пересечений поз. с 41 по 46 согласно выданной спецификации</t>
  </si>
  <si>
    <t>Разработка чертежей</t>
  </si>
  <si>
    <t>Разработан чертеж Крышка</t>
  </si>
  <si>
    <t xml:space="preserve">Выполнен чертеж на формате А3 с расширением PDF </t>
  </si>
  <si>
    <t>Заполнен штамп чертежа: Обозначение - 217.58.05A, Наименование - Крышка, материал -  СЧ20 ГОСТ 1412-85</t>
  </si>
  <si>
    <t>Проверка размеров D1, D2, D3, D4, за отсутсвие одного снимаем 0,2 балла</t>
  </si>
  <si>
    <t>Наличие ТТ и степени шероховатости, за отсутсвие одного синмаем 0,3 балла</t>
  </si>
  <si>
    <t>Разработан сборочный чертеж Червячное колесо</t>
  </si>
  <si>
    <t xml:space="preserve">Выполнен чертеж на любом формате с расширением PDF </t>
  </si>
  <si>
    <t>Наличие параметров зубчатого зацепления: z=69, m=5, межосевое расстояние А=200 мм, за отсутсвие одного снимаем 0,1 балла</t>
  </si>
  <si>
    <t>Указаны две позиции на Колесо и Ступице</t>
  </si>
  <si>
    <t xml:space="preserve">Разработан чертеж Корпус нижняя половина </t>
  </si>
  <si>
    <t>Заполнен штамп чертежа: Обозначение - 217.58.01Б, Наименование - Корпус нижняя половина, материал -  СЧ15 ГОСТ 1412-85</t>
  </si>
  <si>
    <t>Наличе ТТ и записи об отливки III класса по ГОСТ 1855-55</t>
  </si>
  <si>
    <t>В ТТ запись об изготовлении</t>
  </si>
  <si>
    <t>Наличие не менее двух видов и двух разрезов, демонстрирующих конструкцию детали</t>
  </si>
  <si>
    <t>Проверка размеров D1, D2, D3, D4, за отсутсвие одного снимаем 0,25 балла</t>
  </si>
  <si>
    <t>Проверка размеров D5, D6, D7, D8, за отсутсвие одного снимаем 0,25 балла</t>
  </si>
  <si>
    <t>Проверка размеров D9, D10, D11, D12, за отсутсвие одного снимаем 0,25 балла</t>
  </si>
  <si>
    <t>В</t>
  </si>
  <si>
    <t xml:space="preserve">Внесение изменений в конструкцию изделия </t>
  </si>
  <si>
    <t>Внесение изменений в конструкцию (создание 3D-моделей деталей и сборочных единиц)</t>
  </si>
  <si>
    <t>Создание 3D сброки старой конструкции</t>
  </si>
  <si>
    <t>Установлены (определены взаимосвзи) все детали и подсборки, пересечений нет (кроме крепежных деталей и прижима) за отсутствие одного элемента снимают -0,25 б, max можно снять 2,0 балла</t>
  </si>
  <si>
    <t>Создание ложи</t>
  </si>
  <si>
    <t>Выдержаны размеры Габаритные 378 и 34</t>
  </si>
  <si>
    <t>Выдержаны размеры под дет. Основание 25, Ø33</t>
  </si>
  <si>
    <t>выдержан размер под рукоятку 64,5</t>
  </si>
  <si>
    <t>Снимается 0,25 балла за каждый неверный размер A,B,C</t>
  </si>
  <si>
    <t>Создание сборки ложи</t>
  </si>
  <si>
    <t>Все детали установлены верно, материал (полиамид) задан верно за каждую неверную установку деталь, неверное назначение материала снимают -0,2 б, max можно снять 0,4 б</t>
  </si>
  <si>
    <t>Создание подсборок</t>
  </si>
  <si>
    <t>Установлены (определены взаимосвзи) все детали в подсборках, пересечений нет, за отсутвие одного элемента снимают 0,1 б, за каждое пересечение снимают 0,1 б, max можно снять 1 б</t>
  </si>
  <si>
    <t>Работа с библиотекой элементов</t>
  </si>
  <si>
    <t>Установлен весь крепёж, за отсутствие одной позиции снимают 0,1 б, max можно снять 0,5 б</t>
  </si>
  <si>
    <t>Альтернативная конструкция сборки</t>
  </si>
  <si>
    <t>Создана альтернативная конструкция арбалета с новым креплением дуг, за отсутвие нового крепления дуг снимают 0,8 б, не правльные размеры  70 (D1), длина 31 (D2) и ход тетивы, 185 (D3) снимают за каждый не правильный размер -0,4 б, max можно снять 2,0 б</t>
  </si>
  <si>
    <t>Создание новой конструкия ложи</t>
  </si>
  <si>
    <t>В сборке присутствуют все детали, масса не превышает 600 гр.</t>
  </si>
  <si>
    <t>Создание усовершенствованного узла крепления дуг</t>
  </si>
  <si>
    <t>Обеспечено складывание дуг</t>
  </si>
  <si>
    <t>Конструкция корпуса</t>
  </si>
  <si>
    <t>не работоспособная конструкция или выполнена с несущественными изменениями</t>
  </si>
  <si>
    <t>конструкция работоспособна</t>
  </si>
  <si>
    <t>конструкция разработана лучше оригиналого образца</t>
  </si>
  <si>
    <t>конструкция разработана лучше эксертного образца</t>
  </si>
  <si>
    <t>Создание чертежа</t>
  </si>
  <si>
    <t>Создан чертеж новой конструкции</t>
  </si>
  <si>
    <t>Чертёж альтернативной конструкции арбалета, пердставлена разнесённая тонированная изометрия, за каждое не соответствие -0,2 б, за неправильный формат (не А2) и масштаб 1:2 снимают -0,2 б за каждый, max можно снять 1,8 б</t>
  </si>
  <si>
    <t>Позиции</t>
  </si>
  <si>
    <t>Показаны позиции входящих деталей и сборочных единиц, за каждую отсутствующую позицию (по выполненной новой сборке) снимают, 0,2 б, max можно снять 0,8 б</t>
  </si>
  <si>
    <t>СП</t>
  </si>
  <si>
    <t>Создана спецификация входящих деталей и сборочных единиц, за каждую отсутствующую позицию (по выполненной новой сборке) снимают, 0,2 б, max можно снять 0,8 б</t>
  </si>
  <si>
    <t>Б</t>
  </si>
  <si>
    <t>Проектирование конструкции по ТЗ</t>
  </si>
  <si>
    <t>Разработка конструкции по ТЗ и внесение изменений</t>
  </si>
  <si>
    <t>Элементы движения машинки</t>
  </si>
  <si>
    <t>Пластина доработана для размещения шестерен: впадина В и отв. Г</t>
  </si>
  <si>
    <t>Передаточные отношения м/у шестернями соблюдены: Z2/Z1= 6,58; Z4/Z3= 2,75; Z5/Z4= 1,80. За одно не соблюдение вычитаем 0,25 балла</t>
  </si>
  <si>
    <t>Шестерни передают движение, при вращении одной шестерни происходит вращение других</t>
  </si>
  <si>
    <t>Выполнение ТЗ</t>
  </si>
  <si>
    <t xml:space="preserve">Установлена деталь Защита. </t>
  </si>
  <si>
    <t>Деталь Защита имеет толщину 0,25 мм и ширину 10 мм.</t>
  </si>
  <si>
    <t>Деталь Защита поджимет Двигатель на торце Б, и заходит двумя концами в пазы А Пластины. В Пластине предусмотрено отв. Для выхода оси шестерни. Если одно условие не выполняется вычитаем 0,15 балла</t>
  </si>
  <si>
    <t>Проверка размеров (кроме размеров 60 и 90) на модели Передняя панель. При отсутствии или неверном размере вычитается 0,15 балла. Максимум можно снять за 6 балла</t>
  </si>
  <si>
    <t>Деталь Панель закрпеплена в корпусе с помощью трех шайб. В случае отстуствие одной шайбы вычитаем 0,1 балла</t>
  </si>
  <si>
    <t>В корпусе выполнена зона А для свободного перемещения движущихся элементов конструкции. Проверка размеров 60 и 90</t>
  </si>
  <si>
    <t>Деталь Коромысло устанавливается в корпус машинки на выступе В</t>
  </si>
  <si>
    <t>Выпполнены элементы для установки Стержня моталки (ось Е);</t>
  </si>
  <si>
    <t xml:space="preserve">выполнен выступ Ж для размещения детали Нитепритягиватель </t>
  </si>
  <si>
    <t xml:space="preserve">выполнено отв. для перемещения детали Нитепритягиватель </t>
  </si>
  <si>
    <t xml:space="preserve">Выполнен модель Нитепритягивателя. Проверка двух размеров </t>
  </si>
  <si>
    <t>Выполнены ребра жесткости для обеспечения прочности конструкции.</t>
  </si>
  <si>
    <t>Разработан Поясок Б</t>
  </si>
  <si>
    <t>Разработаны ножки у корпуса</t>
  </si>
  <si>
    <t>Две корпусные детали машинки соединяются по принципу шип-паз</t>
  </si>
  <si>
    <t>Материал деталей указан пластик</t>
  </si>
  <si>
    <t>Габаритные размеры соответствуют</t>
  </si>
  <si>
    <t>Спроектирован люк с замком</t>
  </si>
  <si>
    <t>Корпус доработан и позволяют установить люк</t>
  </si>
  <si>
    <t>Выполнена установка стандатных изделий между двумя частями корпуса машинки (отв. Х)</t>
  </si>
  <si>
    <t>Проверка детали Коромысло. Выполнено 4 размера, за отсутствее одного или неверный размер снимаем 0,15 балла</t>
  </si>
  <si>
    <t>Передача движения от двигателя к коромыслу (плечо/проволка)</t>
  </si>
  <si>
    <t>разработанная деталь для передачи движения не жёстко фиксируется на деталях</t>
  </si>
  <si>
    <t>Передача движения от коромысла к механизму (плечо/проволка)</t>
  </si>
  <si>
    <t>Собрана сб.ед Механизм. За отсутсвие детали снимаем 0,1 балла. Максимально можно снять 1,2 балла</t>
  </si>
  <si>
    <t>Разработан чехол. Проверка 4-х размеров, если один не верный или не выполнен, снимаем 0,15 баллов</t>
  </si>
  <si>
    <t>В чехле есть ручка. Шириной не более 16 мм и фиксируется шайбами. Если одно условие не выполянется снимаем 0,2 балла</t>
  </si>
  <si>
    <t xml:space="preserve">На торцах чехла расположены два замка, Закрывающие машинку в чехол по ободку Б </t>
  </si>
  <si>
    <t>Чертеж-схема разнесения</t>
  </si>
  <si>
    <t>формат А3, на чертеже представлено изделие Машинка швейная без чехла</t>
  </si>
  <si>
    <t>Представлен каркасный (не тонированный) изометрический вид Швейной машинки с разнесенными элементами</t>
  </si>
  <si>
    <t>Наличие указателей позиции</t>
  </si>
  <si>
    <t>Чертеж-схема. Спецификация</t>
  </si>
  <si>
    <t>Разработана спецификация и размещена на чертеже или существует отдельным файлом. Представлен раздел Сборочные единицы, детали и стандартные изделия</t>
  </si>
  <si>
    <t>Все позиции указаны как на сборочном чертеже. За отсутствие одной позиции снимаем 0,1 балла, максимум можно снять 1 балл</t>
  </si>
  <si>
    <t>Чертеж детали</t>
  </si>
  <si>
    <t>формат А2, на чертеже представлена Панель задняя</t>
  </si>
  <si>
    <t>Наличие минимум двух видов и сечения по отв.</t>
  </si>
  <si>
    <t>Наличие трех габаритных размеров</t>
  </si>
  <si>
    <t>Проверяется наличие группы размеров D1, D2. Вычитаем 0,25 за каждый отсутствующий размер.</t>
  </si>
  <si>
    <t>Проверяется наличие группы размеров D3, D4. Вычитаем 0,25 за каждый отсутствующий размер.</t>
  </si>
  <si>
    <t>Проверяется наличие группы размеров D5, D6. Вычитаем 0,25 за каждый отсутствующий размер.</t>
  </si>
  <si>
    <t>Проверяется наличие группы размеров D7, D8. Вычитаем 0,25 за каждый отсутствующий размер.</t>
  </si>
  <si>
    <t>В штампе чертеже указано Наименование, масштаб и материал пластик</t>
  </si>
  <si>
    <t>Указаны степени шероховатости  поверхности детали</t>
  </si>
  <si>
    <t>На чертеже показано место для маркировки и указание на пункт ТТ</t>
  </si>
  <si>
    <t>ТТ</t>
  </si>
  <si>
    <t xml:space="preserve"> В ТТ есть пункт о надписи "Золушка" маркировать краской.</t>
  </si>
  <si>
    <t>Светильник</t>
  </si>
  <si>
    <t>с регулируемыми высотой и наклоном</t>
  </si>
  <si>
    <t>офисный нож для бумаги</t>
  </si>
  <si>
    <t>шриной 20 мм</t>
  </si>
  <si>
    <t>Системный блок</t>
  </si>
  <si>
    <t>клавиатура</t>
  </si>
  <si>
    <t>мышь</t>
  </si>
  <si>
    <t>монитор</t>
  </si>
  <si>
    <t>для передачи  печати на 3D -принтер</t>
  </si>
  <si>
    <t>Программное обеспечение для просмотра файлов с расширением pdf</t>
  </si>
  <si>
    <t>Программное обеспечение для просмотра файлов с расширением doc (docx)</t>
  </si>
  <si>
    <t>Программное обеспечение для создания 3D моделей и чертежей в системе автоматизированного проектирования</t>
  </si>
  <si>
    <t>параметрамы не хуже:процессор х86-64, 3.5 ГГц или выше/DDR-3 8 GB/HDD 500Gb и SSD 256Gb, видеокарта c 4 ГБ памяти или больше (позволяющая подключить 2 монитора).</t>
  </si>
  <si>
    <t>Стол офисный</t>
  </si>
  <si>
    <t>Кресло офисное</t>
  </si>
  <si>
    <t>Корзина для мусора</t>
  </si>
  <si>
    <t>Система автоматизированного проектирования с библиотекой для машиностроения и стандартных изделий</t>
  </si>
  <si>
    <t xml:space="preserve"> 1800х700х750</t>
  </si>
  <si>
    <t xml:space="preserve"> 1600х700х750</t>
  </si>
  <si>
    <t>на колесиках</t>
  </si>
  <si>
    <t xml:space="preserve">Универсальная офисная клавиатура, интерфейс подключения - USB, длина кабеля - 1.5 м, материал корпуса - пластик, дизайн клавиш: квадратные </t>
  </si>
  <si>
    <t>офисная, технология - оптическая, разрешение сенсора -  макс.2000 dpi, интерфейс подключения - USB, возможность работы на покрытиях - на любой поверхности, длина провода - не менее 2 м</t>
  </si>
  <si>
    <t>с диагональю не менее 18 дюймов, тип – настольный широкоформатный жидкокристаллический монитор, поверхность экрана – антибликовая, входы - HDMI, VGA (D-Sub), DisplayPort, Audio in/out, разрешение - не менее 1920x1080, соотношение сторон - 16:9</t>
  </si>
  <si>
    <t>позволяющий использовать PLA пластик для печати деталей, количество сопел - 2, технология печати - 
Fused Filament Fabrication, область печати - не менее
201 х 201 х 210 мм, рабочая температура окружающей среды - 15° - 32°С, диаметр пластиковой нити
1.75±0.1 мм, интерфейсы - USB, Ethernet, USB Flash</t>
  </si>
  <si>
    <t>длиной 120 мм</t>
  </si>
  <si>
    <t>длиной 160 мм</t>
  </si>
  <si>
    <t xml:space="preserve">для просмотра файлов с расширением pdf </t>
  </si>
  <si>
    <t xml:space="preserve">для просмотра файлов с расширением doc (docx) </t>
  </si>
  <si>
    <t>офисная корзина пластиковая для мусора 10 л</t>
  </si>
  <si>
    <t>Материал пластика для 3D-принтера - PLA, диаметр нити - 
1.75 мм, длина в бухте: 250 метров. Цвет любой, кроме черного и белого</t>
  </si>
  <si>
    <t>Материал пластика для 3D-принтера  PVA (растворимый), диаметр нити - 1.75 мм, длина в бухте: не менее 170 м. Цвет - прозрачный или натуральный</t>
  </si>
  <si>
    <t xml:space="preserve">Клей для печати для создания адгезии между первыми слоями печати и рабочей платформой. 
Объем: 400мл </t>
  </si>
  <si>
    <t>Бумажные одноразовые салфетки для протирания столов в 3D-принтере. 1 упаковка</t>
  </si>
  <si>
    <t>Площадь одного рабочего места не менее 4,5 м.кв (2,1*2,2 метра)</t>
  </si>
  <si>
    <t>Электричество на 1 рабочее место  - 5 розеток 220 Вольт (2 кВт)</t>
  </si>
  <si>
    <t>Монитор</t>
  </si>
  <si>
    <t>Интерактивный дисплей или плазменная панель</t>
  </si>
  <si>
    <t>параметрами не хуже: 4 ядер, до 1200 МГц, DDR-3 не менее 8 GB/HDD не менее 256Gb, видеокарта минимум c 2 ГБ памяти (позволяющая подключить 2 монитора)</t>
  </si>
  <si>
    <t>Диаганаль не менее 65" со стойкой, разрешение 4К, соотношение сторон - 16:9,  потребляемая мощность 220 В, обзор не менее 178 градусов, поддердка Linux</t>
  </si>
  <si>
    <t>Пилот, 6 розеток</t>
  </si>
  <si>
    <t xml:space="preserve">Фильтр-удлинитель на 6 розеток с длиной провода не менее 6 м, напряжение сети -  220 В, Номинальная сила тока -  10 А, тип провода - ПВС, с заземлением, </t>
  </si>
  <si>
    <t>Стол</t>
  </si>
  <si>
    <t>Кресло офисное или стул</t>
  </si>
  <si>
    <t>Тензобарьер для предотвращения проникновения на площадку постороних лиц</t>
  </si>
  <si>
    <t>Кулер для воды</t>
  </si>
  <si>
    <t>(ШхГхВ) 1600х700х750 мм
столеншница не тоньше 25 мм
белая или светлосерая ламинированная поверхность столешницы</t>
  </si>
  <si>
    <t>офисное кресло на колесах с подлокотниками или офисный стул</t>
  </si>
  <si>
    <t>должен подогревать температуру до минимум 90 градусов и охлаждать. Бутыль должен быть 19 л</t>
  </si>
  <si>
    <t>Ограничитель доступа с регулируемой лентой</t>
  </si>
  <si>
    <t>Локальная компьютерная сеть: Все компьютеры объединены в локальную сеть. Необходима возможность управления доступом каждого из компьютеров к другим компьютерам сети и к сети интернет (скорость не менее 100 Мбит/с).</t>
  </si>
  <si>
    <t>шт.</t>
  </si>
  <si>
    <t>Нож канцилярский (только для вариативной части)</t>
  </si>
  <si>
    <t>Шпатель молярный  (только для вариативной части)</t>
  </si>
  <si>
    <t>Мини кусачки  (только для вариативной части)</t>
  </si>
  <si>
    <t>Изогнутые длинногубцы  (только для вариативной части)</t>
  </si>
  <si>
    <t>Бокорез  (только для вариативной части)</t>
  </si>
  <si>
    <t>3д принтер  (только для вариативной части)</t>
  </si>
  <si>
    <t>USB флешка для 3D принтера  (только для вариативной части)</t>
  </si>
  <si>
    <t>Пластик для печати  (только для вариативной части)</t>
  </si>
  <si>
    <t>Клей для печати  (только для вариативной части)</t>
  </si>
  <si>
    <t>Салфетки  (только для вариативной части)</t>
  </si>
  <si>
    <t>кол-во столов рассчитывается по схеме: 1 стол на одного участника и одного эксперта</t>
  </si>
  <si>
    <t>кол-во стульев (кресел) рассчитывается по схеме: 2 стула  на одного участника и одного эксперта</t>
  </si>
  <si>
    <t>рассчитывается, исходя формулы: 2 л на одного человека в день</t>
  </si>
  <si>
    <t xml:space="preserve">Системный блок
</t>
  </si>
  <si>
    <t>рассчитывается, исходя формулы: 1 системный блок на трех экспертов</t>
  </si>
  <si>
    <t>рассчитывается, исходя формулы: 1 клавиатура на трех экспертов</t>
  </si>
  <si>
    <t>рассчитывается, исходя формулы: 1мышь на трех экспертов</t>
  </si>
  <si>
    <t>рассчитывается, исходя формулы: 2 монитора  на трех экспертов</t>
  </si>
  <si>
    <t>Стул</t>
  </si>
  <si>
    <t>Вешалка</t>
  </si>
  <si>
    <t>Мусорная корзина</t>
  </si>
  <si>
    <t>(ШхГхВ) 1400х600х750 мм
столеншница не тоньше 25 мм
белая или светлосерая ламинированная поверхность столешницы</t>
  </si>
  <si>
    <t>на колесиках с регулируемом наклоном спики и подлокотниками
расчитанные на вес не менее 100 кг</t>
  </si>
  <si>
    <t>Штанга на колесах, с крючками</t>
  </si>
  <si>
    <t>пластиковая корзина для бумажного мусора</t>
  </si>
  <si>
    <t>рассчитывается, исходя формулы: 1 стол на трех экспертов</t>
  </si>
  <si>
    <t>рассчитывается, исходя формулы: 3 стула на трех экспертов</t>
  </si>
  <si>
    <t>Подключение ПК к проводному интернету (скорость не менее 100 Мбит/с)</t>
  </si>
  <si>
    <t>МФУ/Принтер</t>
  </si>
  <si>
    <t>ПО для проектирования 3D-моделей механических конструкций, сварных конструкций, деталей из листового материала</t>
  </si>
  <si>
    <t>чтение файлов с расширением pdf</t>
  </si>
  <si>
    <t>чтение файлов с расширением doc (docx)</t>
  </si>
  <si>
    <t>Лазерное многофункциональное устройство с автоподатчиком и двусторонней печатью оригиналов. Максимальный размер бумаги формат А3</t>
  </si>
  <si>
    <t>Кресло</t>
  </si>
  <si>
    <t>Стеллаж</t>
  </si>
  <si>
    <t xml:space="preserve"> 1400х600х750</t>
  </si>
  <si>
    <t xml:space="preserve">с поворотным механизмом </t>
  </si>
  <si>
    <t>Стеллажи из металла высотой не более 2 м с количеством полок не менее 2.</t>
  </si>
  <si>
    <t>Не требуется</t>
  </si>
  <si>
    <t>Офисный стол</t>
  </si>
  <si>
    <t>на колесиках, без подлокотников
синяя или серая обивка
расчитанные на вес не менее 100 кг</t>
  </si>
  <si>
    <t>Штанга на колесах, с крючками (не менее 25 крючков)</t>
  </si>
  <si>
    <t>рассчитывается, исходя формулы: 1 стол на 2 конкурсантов</t>
  </si>
  <si>
    <t>рассчитывается, исходя формулы: 1 стул (кресло) на 1 конкурсанта</t>
  </si>
  <si>
    <t>Бумага</t>
  </si>
  <si>
    <t>Ручка шариковая</t>
  </si>
  <si>
    <t xml:space="preserve">Стаканы </t>
  </si>
  <si>
    <t>Вода</t>
  </si>
  <si>
    <t>Кулер</t>
  </si>
  <si>
    <t>Чашки пластиковые для горячих напитков</t>
  </si>
  <si>
    <t xml:space="preserve">Запасной набор картриджей </t>
  </si>
  <si>
    <t>Средство антисептическое</t>
  </si>
  <si>
    <t>формата А4 500 листов</t>
  </si>
  <si>
    <t>формата А3 500 листов</t>
  </si>
  <si>
    <t xml:space="preserve"> 64 ГБ (на всех) для работы с 3D-принтером</t>
  </si>
  <si>
    <t>одноразовые 200 мл</t>
  </si>
  <si>
    <t xml:space="preserve"> 19 л.</t>
  </si>
  <si>
    <t>0,5 л содержание спирта не менее 60%</t>
  </si>
  <si>
    <t>пластиковые одноразовые чашки</t>
  </si>
  <si>
    <t>Для нагрева и охлаждения воды</t>
  </si>
  <si>
    <t>офисная ручка с синим стержнем</t>
  </si>
  <si>
    <t>USB-накопитель  (только для вариативной части)</t>
  </si>
  <si>
    <t>для МФУ/принтера формата А4/А3</t>
  </si>
  <si>
    <t>уп.</t>
  </si>
  <si>
    <t>рассчитывается, исходя формулы: 1 уп. на 5 участников</t>
  </si>
  <si>
    <t>рассчитывается, исходя формулы: 1 уп. на 20 участников</t>
  </si>
  <si>
    <t>Штангенциркуль</t>
  </si>
  <si>
    <t xml:space="preserve">Штангенциркуль с регулируемой губкой для измерения межосевых расстояний </t>
  </si>
  <si>
    <t>Штангенглубиномер</t>
  </si>
  <si>
    <t>Угломер</t>
  </si>
  <si>
    <t>Шаблон радиусный №1</t>
  </si>
  <si>
    <t>Шаблон радиусный №3</t>
  </si>
  <si>
    <t>Принадлежности для черчения (линейка, карандаш, транспортир, стирательная резинка)</t>
  </si>
  <si>
    <t>Манипулятор</t>
  </si>
  <si>
    <t xml:space="preserve">Клавиатура </t>
  </si>
  <si>
    <t>Мышь (отличная от предоставленной)</t>
  </si>
  <si>
    <t>цифровой или аналоговый с диапазоном измерений от 0 до 150 мм</t>
  </si>
  <si>
    <t>цифровой или аналоговый с диапазоном измерений от 0 до 360 градусов</t>
  </si>
  <si>
    <t>Набор шаблонов в виде пластин. Номинальный измерительный радиус, мм: 1; 1,2; 1,6; 2,5; 3; 4; 5; 6. Количество шаблонов в наборе ВЫПУКЛЫХ: 9, Количество шаблонов в наборе ВОГНУТЫХ: 9</t>
  </si>
  <si>
    <t>Набор шаблонов в виде пластин. Номинальный измерительный радиус, мм: 7; 8; 9; 10; 11; 12; 14; 16; 18; 20; 22; 25. Количество шаблонов в наборе ВЫПУКЛЫХ: 12, Количество шаблонов в наборе ВОГНУТЫХ: 12</t>
  </si>
  <si>
    <t>офисные предметы для черчения: линейка максимум 30 мм, карандаш для черчения любой твердости, транспортир для измерения углов от 0 до 180 градусов, стрательная резинка для удаления надписей, выолненных карандашом</t>
  </si>
  <si>
    <t>Манипулятор 3D проводной для выполнения операций в системе автоматизированного проектирования, тип подключение USB</t>
  </si>
  <si>
    <t>механическая, проводная отличная от предоставленной организаторами</t>
  </si>
  <si>
    <t>тип подключение USB, проводная отличная от предоставленной организаторами</t>
  </si>
  <si>
    <t>для модуля 4</t>
  </si>
  <si>
    <t>не обязательная позиция</t>
  </si>
  <si>
    <t>Автомат 1Р</t>
  </si>
  <si>
    <t>Автомат 2Р</t>
  </si>
  <si>
    <t>КОРОБКА ПОД АВТОМАТ. ВЫКЛ. 2-Х МЕСТНАЯ</t>
  </si>
  <si>
    <t xml:space="preserve">на 1 участника </t>
  </si>
  <si>
    <t xml:space="preserve">Корпус должен быть разборным и иметь элементы крепления автомата 1P и 2P- на 1 участника </t>
  </si>
  <si>
    <t>Огнетушитель углекислотный ОУ-1 - 2 шт.</t>
  </si>
  <si>
    <t>Площадь комнаты не менее 9 м.кв  (3*3 м) для 3 экспертов,  если количество экспертов на площадке более 10 человек, то требуется две комнаты экпертов (3*3 м)</t>
  </si>
  <si>
    <t>Мероприятие</t>
  </si>
  <si>
    <r>
      <t xml:space="preserve">Региональный этап чемпионата по профессиональному мастерству </t>
    </r>
    <r>
      <rPr>
        <sz val="10"/>
        <color rgb="FFFF0000"/>
        <rFont val="Arial"/>
        <family val="2"/>
        <charset val="204"/>
      </rPr>
      <t>….. области</t>
    </r>
    <r>
      <rPr>
        <sz val="11"/>
        <color theme="1"/>
        <rFont val="Calibri"/>
        <family val="2"/>
        <scheme val="minor"/>
      </rPr>
      <t xml:space="preserve"> 2023 </t>
    </r>
  </si>
  <si>
    <t>Номер компетенции</t>
  </si>
  <si>
    <t>...</t>
  </si>
  <si>
    <t>Наименование компетенции</t>
  </si>
  <si>
    <t>Инженерный дизайн САПР</t>
  </si>
  <si>
    <t>Код</t>
  </si>
  <si>
    <t>Подкритерий</t>
  </si>
  <si>
    <t>Тип аспекта</t>
  </si>
  <si>
    <t>Аспект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</si>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</sst>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13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0"/>
      <color rgb="FF333333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9"/>
      <name val="Arial"/>
      <family val="2"/>
    </font>
    <font>
      <sz val="10"/>
      <name val="Arial"/>
      <family val="2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</font>
    <font>
      <sz val="11"/>
      <name val="Times New Roman"/>
      <family val="1"/>
      <charset val="204"/>
    </font>
    <font>
      <sz val="12"/>
      <color theme="1" tint="0.499984740745262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8"/>
      </left>
      <right style="medium">
        <color auto="1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4" fillId="0" borderId="0"/>
    <xf numFmtId="0" fontId="35" fillId="0" borderId="0"/>
    <xf numFmtId="0" fontId="36" fillId="0" borderId="0"/>
    <xf numFmtId="164" fontId="36" fillId="0" borderId="0"/>
  </cellStyleXfs>
  <cellXfs count="422">
    <xf numFmtId="0" fontId="0" fillId="0" borderId="0" xfId="0"/>
    <xf numFmtId="0" fontId="7" fillId="0" borderId="0" xfId="0" applyFont="1"/>
    <xf numFmtId="0" fontId="8" fillId="0" borderId="10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3" borderId="1" xfId="4" applyFont="1" applyBorder="1" applyAlignment="1">
      <alignment horizontal="center" vertical="top"/>
    </xf>
    <xf numFmtId="0" fontId="4" fillId="2" borderId="1" xfId="3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" fillId="2" borderId="1" xfId="3" applyFont="1" applyBorder="1" applyAlignment="1">
      <alignment horizontal="center" vertical="top" wrapText="1"/>
    </xf>
    <xf numFmtId="0" fontId="13" fillId="0" borderId="0" xfId="0" applyFont="1"/>
    <xf numFmtId="0" fontId="21" fillId="4" borderId="18" xfId="0" applyFont="1" applyFill="1" applyBorder="1" applyAlignment="1">
      <alignment horizontal="center" vertical="top" wrapText="1"/>
    </xf>
    <xf numFmtId="0" fontId="22" fillId="0" borderId="0" xfId="0" applyFont="1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vertical="top" wrapText="1"/>
    </xf>
    <xf numFmtId="0" fontId="13" fillId="8" borderId="1" xfId="0" applyFont="1" applyFill="1" applyBorder="1"/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vertical="top" wrapText="1"/>
    </xf>
    <xf numFmtId="0" fontId="12" fillId="8" borderId="3" xfId="0" applyFont="1" applyFill="1" applyBorder="1" applyAlignment="1">
      <alignment vertical="top" wrapText="1"/>
    </xf>
    <xf numFmtId="0" fontId="13" fillId="8" borderId="2" xfId="0" applyFont="1" applyFill="1" applyBorder="1"/>
    <xf numFmtId="0" fontId="12" fillId="8" borderId="1" xfId="0" applyFont="1" applyFill="1" applyBorder="1" applyAlignment="1">
      <alignment vertical="top" wrapText="1"/>
    </xf>
    <xf numFmtId="0" fontId="13" fillId="4" borderId="7" xfId="0" applyFont="1" applyFill="1" applyBorder="1"/>
    <xf numFmtId="0" fontId="26" fillId="5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/>
    </xf>
    <xf numFmtId="0" fontId="13" fillId="4" borderId="7" xfId="0" applyFont="1" applyFill="1" applyBorder="1" applyAlignment="1"/>
    <xf numFmtId="0" fontId="23" fillId="0" borderId="1" xfId="0" applyFont="1" applyFill="1" applyBorder="1" applyAlignment="1">
      <alignment horizontal="justify" vertical="top" wrapText="1"/>
    </xf>
    <xf numFmtId="0" fontId="23" fillId="0" borderId="10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justify" vertical="top" wrapText="1"/>
    </xf>
    <xf numFmtId="0" fontId="23" fillId="0" borderId="10" xfId="0" applyFont="1" applyFill="1" applyBorder="1" applyAlignment="1">
      <alignment vertical="top" wrapText="1"/>
    </xf>
    <xf numFmtId="0" fontId="23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3" fillId="0" borderId="1" xfId="0" applyFont="1" applyFill="1" applyBorder="1" applyAlignment="1">
      <alignment horizontal="left" vertical="top" wrapText="1"/>
    </xf>
    <xf numFmtId="0" fontId="4" fillId="0" borderId="0" xfId="0" applyFont="1"/>
    <xf numFmtId="0" fontId="7" fillId="0" borderId="0" xfId="0" applyFont="1" applyAlignment="1">
      <alignment vertical="center"/>
    </xf>
    <xf numFmtId="0" fontId="25" fillId="0" borderId="1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3" fillId="0" borderId="10" xfId="0" applyFont="1" applyBorder="1"/>
    <xf numFmtId="0" fontId="12" fillId="0" borderId="20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3" fillId="4" borderId="7" xfId="0" applyFont="1" applyFill="1" applyBorder="1"/>
    <xf numFmtId="0" fontId="12" fillId="0" borderId="3" xfId="0" applyFont="1" applyFill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0" fillId="0" borderId="0" xfId="0" applyBorder="1"/>
    <xf numFmtId="0" fontId="8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7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/>
    <xf numFmtId="0" fontId="31" fillId="3" borderId="1" xfId="2" applyFont="1" applyFill="1" applyBorder="1" applyAlignment="1">
      <alignment horizontal="center" vertical="top" wrapText="1"/>
    </xf>
    <xf numFmtId="0" fontId="31" fillId="2" borderId="1" xfId="2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31" fillId="0" borderId="1" xfId="2" applyFont="1" applyBorder="1" applyAlignment="1">
      <alignment vertical="top"/>
    </xf>
    <xf numFmtId="0" fontId="0" fillId="0" borderId="0" xfId="0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32" fillId="0" borderId="22" xfId="0" applyFont="1" applyBorder="1" applyAlignment="1">
      <alignment horizontal="left" vertical="center"/>
    </xf>
    <xf numFmtId="0" fontId="34" fillId="0" borderId="24" xfId="0" applyFont="1" applyFill="1" applyBorder="1" applyAlignment="1">
      <alignment horizontal="center" vertical="top"/>
    </xf>
    <xf numFmtId="0" fontId="34" fillId="0" borderId="24" xfId="0" applyFont="1" applyBorder="1" applyAlignment="1">
      <alignment vertical="top"/>
    </xf>
    <xf numFmtId="0" fontId="34" fillId="0" borderId="24" xfId="0" applyFont="1" applyBorder="1" applyAlignment="1">
      <alignment vertical="top" wrapText="1"/>
    </xf>
    <xf numFmtId="0" fontId="34" fillId="0" borderId="24" xfId="5" applyFont="1" applyFill="1" applyBorder="1" applyAlignment="1">
      <alignment vertical="top" wrapText="1"/>
    </xf>
    <xf numFmtId="0" fontId="34" fillId="0" borderId="24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top"/>
    </xf>
    <xf numFmtId="0" fontId="34" fillId="0" borderId="0" xfId="5" applyFont="1" applyFill="1" applyBorder="1" applyAlignment="1">
      <alignment vertical="top" wrapText="1"/>
    </xf>
    <xf numFmtId="0" fontId="34" fillId="0" borderId="0" xfId="0" applyFont="1" applyFill="1" applyBorder="1" applyAlignment="1">
      <alignment horizontal="left" vertical="top" wrapText="1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left" vertical="center"/>
    </xf>
    <xf numFmtId="0" fontId="34" fillId="0" borderId="27" xfId="5" applyFont="1" applyFill="1" applyBorder="1" applyAlignment="1">
      <alignment vertical="top" wrapText="1"/>
    </xf>
    <xf numFmtId="0" fontId="32" fillId="0" borderId="28" xfId="0" applyFont="1" applyBorder="1" applyAlignment="1">
      <alignment horizontal="center"/>
    </xf>
    <xf numFmtId="0" fontId="32" fillId="0" borderId="28" xfId="0" applyFont="1" applyBorder="1" applyAlignment="1">
      <alignment horizontal="left"/>
    </xf>
    <xf numFmtId="0" fontId="32" fillId="0" borderId="29" xfId="0" applyFont="1" applyBorder="1" applyAlignment="1">
      <alignment horizontal="center"/>
    </xf>
    <xf numFmtId="0" fontId="32" fillId="0" borderId="29" xfId="0" applyFont="1" applyBorder="1" applyAlignment="1">
      <alignment horizontal="left"/>
    </xf>
    <xf numFmtId="0" fontId="32" fillId="0" borderId="29" xfId="0" applyFont="1" applyBorder="1" applyAlignment="1">
      <alignment horizontal="left" wrapText="1"/>
    </xf>
    <xf numFmtId="0" fontId="0" fillId="0" borderId="29" xfId="0" applyBorder="1" applyAlignment="1">
      <alignment horizontal="center"/>
    </xf>
    <xf numFmtId="0" fontId="32" fillId="0" borderId="29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32" fillId="0" borderId="30" xfId="0" applyFont="1" applyBorder="1" applyAlignment="1">
      <alignment horizontal="left"/>
    </xf>
    <xf numFmtId="0" fontId="32" fillId="0" borderId="30" xfId="0" applyFont="1" applyBorder="1" applyAlignment="1">
      <alignment horizontal="left" vertical="center" wrapText="1"/>
    </xf>
    <xf numFmtId="0" fontId="32" fillId="0" borderId="30" xfId="0" applyFont="1" applyBorder="1" applyAlignment="1">
      <alignment horizontal="left" wrapText="1"/>
    </xf>
    <xf numFmtId="0" fontId="32" fillId="0" borderId="29" xfId="0" applyFont="1" applyBorder="1" applyAlignment="1">
      <alignment horizontal="left" vertical="center"/>
    </xf>
    <xf numFmtId="0" fontId="0" fillId="0" borderId="29" xfId="0" applyBorder="1"/>
    <xf numFmtId="0" fontId="23" fillId="0" borderId="2" xfId="0" applyFont="1" applyFill="1" applyBorder="1" applyAlignment="1">
      <alignment horizontal="center" vertical="top" wrapText="1"/>
    </xf>
    <xf numFmtId="0" fontId="13" fillId="8" borderId="3" xfId="0" applyFont="1" applyFill="1" applyBorder="1"/>
    <xf numFmtId="0" fontId="13" fillId="8" borderId="4" xfId="0" applyFont="1" applyFill="1" applyBorder="1"/>
    <xf numFmtId="164" fontId="37" fillId="0" borderId="32" xfId="8" applyFont="1" applyFill="1" applyBorder="1" applyAlignment="1">
      <alignment vertical="top" wrapText="1"/>
    </xf>
    <xf numFmtId="0" fontId="23" fillId="0" borderId="33" xfId="0" applyFont="1" applyFill="1" applyBorder="1" applyAlignment="1">
      <alignment horizontal="left" vertical="top" wrapText="1"/>
    </xf>
    <xf numFmtId="0" fontId="37" fillId="0" borderId="1" xfId="7" applyFont="1" applyFill="1" applyBorder="1" applyAlignment="1" applyProtection="1">
      <alignment vertical="top" wrapText="1"/>
    </xf>
    <xf numFmtId="164" fontId="37" fillId="0" borderId="1" xfId="8" applyFont="1" applyFill="1" applyBorder="1" applyAlignment="1">
      <alignment vertical="top" wrapText="1"/>
    </xf>
    <xf numFmtId="0" fontId="37" fillId="0" borderId="34" xfId="7" applyFont="1" applyFill="1" applyBorder="1" applyAlignment="1" applyProtection="1">
      <alignment horizontal="left" vertical="center" wrapText="1"/>
    </xf>
    <xf numFmtId="0" fontId="23" fillId="0" borderId="32" xfId="0" applyFont="1" applyFill="1" applyBorder="1" applyAlignment="1">
      <alignment horizontal="left" vertical="top" wrapText="1"/>
    </xf>
    <xf numFmtId="164" fontId="37" fillId="0" borderId="34" xfId="8" applyFont="1" applyFill="1" applyBorder="1" applyAlignment="1">
      <alignment horizontal="left" vertical="center" wrapText="1"/>
    </xf>
    <xf numFmtId="0" fontId="23" fillId="0" borderId="32" xfId="0" applyFont="1" applyFill="1" applyBorder="1" applyAlignment="1">
      <alignment vertical="center" wrapText="1"/>
    </xf>
    <xf numFmtId="0" fontId="37" fillId="0" borderId="32" xfId="7" applyFont="1" applyFill="1" applyBorder="1" applyAlignment="1" applyProtection="1">
      <alignment vertical="top" wrapText="1"/>
    </xf>
    <xf numFmtId="164" fontId="37" fillId="0" borderId="33" xfId="8" applyFont="1" applyFill="1" applyBorder="1" applyAlignment="1">
      <alignment vertical="top" wrapText="1"/>
    </xf>
    <xf numFmtId="164" fontId="37" fillId="0" borderId="1" xfId="8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top"/>
    </xf>
    <xf numFmtId="0" fontId="38" fillId="9" borderId="1" xfId="0" applyFont="1" applyFill="1" applyBorder="1" applyAlignment="1">
      <alignment vertical="top"/>
    </xf>
    <xf numFmtId="164" fontId="37" fillId="0" borderId="2" xfId="8" applyFont="1" applyFill="1" applyBorder="1" applyAlignment="1">
      <alignment vertical="top" wrapText="1"/>
    </xf>
    <xf numFmtId="164" fontId="37" fillId="0" borderId="15" xfId="8" applyFont="1" applyFill="1" applyBorder="1" applyAlignment="1">
      <alignment vertical="top" wrapText="1"/>
    </xf>
    <xf numFmtId="0" fontId="39" fillId="0" borderId="34" xfId="6" applyFont="1" applyBorder="1" applyAlignment="1">
      <alignment horizontal="center" vertical="center" wrapText="1"/>
    </xf>
    <xf numFmtId="164" fontId="37" fillId="0" borderId="32" xfId="8" applyFont="1" applyFill="1" applyBorder="1" applyAlignment="1">
      <alignment horizontal="left" vertical="center" wrapText="1"/>
    </xf>
    <xf numFmtId="0" fontId="39" fillId="0" borderId="34" xfId="6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/>
    </xf>
    <xf numFmtId="0" fontId="13" fillId="9" borderId="3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4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wrapText="1"/>
    </xf>
    <xf numFmtId="0" fontId="0" fillId="0" borderId="0" xfId="0" quotePrefix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1" fillId="0" borderId="0" xfId="0" applyFont="1" applyAlignment="1">
      <alignment horizontal="left"/>
    </xf>
    <xf numFmtId="0" fontId="0" fillId="0" borderId="0" xfId="0" quotePrefix="1"/>
    <xf numFmtId="0" fontId="0" fillId="0" borderId="0" xfId="0" applyAlignment="1">
      <alignment horizontal="left"/>
    </xf>
    <xf numFmtId="0" fontId="42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43" fillId="11" borderId="1" xfId="0" applyFont="1" applyFill="1" applyBorder="1" applyAlignment="1">
      <alignment horizontal="center"/>
    </xf>
    <xf numFmtId="0" fontId="43" fillId="11" borderId="1" xfId="0" applyFont="1" applyFill="1" applyBorder="1" applyAlignment="1">
      <alignment horizontal="center" vertical="center"/>
    </xf>
    <xf numFmtId="2" fontId="43" fillId="11" borderId="1" xfId="0" applyNumberFormat="1" applyFont="1" applyFill="1" applyBorder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32" fillId="0" borderId="1" xfId="0" applyFont="1" applyFill="1" applyBorder="1" applyAlignment="1">
      <alignment horizontal="left" wrapText="1"/>
    </xf>
    <xf numFmtId="2" fontId="32" fillId="0" borderId="1" xfId="0" applyNumberFormat="1" applyFont="1" applyFill="1" applyBorder="1" applyAlignment="1">
      <alignment horizontal="center" vertical="center"/>
    </xf>
    <xf numFmtId="0" fontId="32" fillId="0" borderId="1" xfId="6" applyFont="1" applyFill="1" applyBorder="1" applyAlignment="1">
      <alignment horizontal="left" wrapText="1"/>
    </xf>
    <xf numFmtId="0" fontId="44" fillId="0" borderId="1" xfId="0" applyFont="1" applyBorder="1" applyAlignment="1">
      <alignment wrapText="1"/>
    </xf>
    <xf numFmtId="2" fontId="32" fillId="0" borderId="1" xfId="6" applyNumberFormat="1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2" fontId="34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 vertical="top" wrapText="1"/>
    </xf>
    <xf numFmtId="2" fontId="32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43" fillId="11" borderId="10" xfId="0" applyFont="1" applyFill="1" applyBorder="1" applyAlignment="1">
      <alignment horizontal="center" vertical="center"/>
    </xf>
    <xf numFmtId="2" fontId="43" fillId="11" borderId="10" xfId="0" applyNumberFormat="1" applyFont="1" applyFill="1" applyBorder="1"/>
    <xf numFmtId="0" fontId="0" fillId="0" borderId="28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4" fillId="0" borderId="29" xfId="0" applyFont="1" applyBorder="1" applyAlignment="1">
      <alignment wrapText="1"/>
    </xf>
    <xf numFmtId="0" fontId="0" fillId="0" borderId="30" xfId="0" applyBorder="1"/>
    <xf numFmtId="0" fontId="0" fillId="0" borderId="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2" fillId="5" borderId="29" xfId="0" applyFont="1" applyFill="1" applyBorder="1" applyAlignment="1">
      <alignment horizontal="center"/>
    </xf>
    <xf numFmtId="2" fontId="34" fillId="0" borderId="29" xfId="0" applyNumberFormat="1" applyFont="1" applyBorder="1" applyAlignment="1">
      <alignment horizontal="center" vertical="top"/>
    </xf>
    <xf numFmtId="2" fontId="34" fillId="0" borderId="29" xfId="5" applyNumberFormat="1" applyFont="1" applyFill="1" applyBorder="1" applyAlignment="1">
      <alignment horizontal="center" vertical="top"/>
    </xf>
    <xf numFmtId="0" fontId="32" fillId="0" borderId="24" xfId="0" applyFont="1" applyFill="1" applyBorder="1" applyAlignment="1">
      <alignment horizontal="center" vertical="top"/>
    </xf>
    <xf numFmtId="0" fontId="0" fillId="0" borderId="36" xfId="0" applyBorder="1"/>
    <xf numFmtId="0" fontId="0" fillId="0" borderId="36" xfId="0" applyBorder="1" applyAlignment="1">
      <alignment horizontal="center" vertical="center"/>
    </xf>
    <xf numFmtId="0" fontId="34" fillId="0" borderId="37" xfId="5" applyFont="1" applyFill="1" applyBorder="1" applyAlignment="1">
      <alignment vertical="top" wrapText="1"/>
    </xf>
    <xf numFmtId="2" fontId="34" fillId="0" borderId="30" xfId="0" applyNumberFormat="1" applyFont="1" applyBorder="1" applyAlignment="1">
      <alignment horizontal="center" vertical="top"/>
    </xf>
    <xf numFmtId="0" fontId="32" fillId="0" borderId="38" xfId="0" applyFont="1" applyFill="1" applyBorder="1" applyAlignment="1">
      <alignment horizontal="center" vertical="top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wrapText="1"/>
    </xf>
    <xf numFmtId="2" fontId="32" fillId="0" borderId="1" xfId="0" applyNumberFormat="1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3" fillId="5" borderId="16" xfId="0" applyFont="1" applyFill="1" applyBorder="1" applyAlignment="1">
      <alignment horizontal="left" vertical="top" wrapText="1"/>
    </xf>
    <xf numFmtId="0" fontId="13" fillId="5" borderId="7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3" fillId="5" borderId="17" xfId="0" applyFont="1" applyFill="1" applyBorder="1" applyAlignment="1">
      <alignment horizontal="left" vertical="top" wrapText="1"/>
    </xf>
    <xf numFmtId="0" fontId="13" fillId="5" borderId="6" xfId="0" applyFont="1" applyFill="1" applyBorder="1" applyAlignment="1">
      <alignment horizontal="left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top" wrapText="1"/>
    </xf>
    <xf numFmtId="0" fontId="13" fillId="4" borderId="13" xfId="0" applyFont="1" applyFill="1" applyBorder="1"/>
    <xf numFmtId="0" fontId="13" fillId="4" borderId="18" xfId="0" applyFont="1" applyFill="1" applyBorder="1"/>
    <xf numFmtId="0" fontId="13" fillId="4" borderId="7" xfId="0" applyFont="1" applyFill="1" applyBorder="1"/>
    <xf numFmtId="0" fontId="14" fillId="0" borderId="15" xfId="0" applyFont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3" fillId="5" borderId="19" xfId="0" applyFont="1" applyFill="1" applyBorder="1" applyAlignment="1">
      <alignment horizontal="left" vertical="top" wrapText="1"/>
    </xf>
    <xf numFmtId="0" fontId="13" fillId="5" borderId="9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3" fillId="6" borderId="2" xfId="0" applyFont="1" applyFill="1" applyBorder="1" applyAlignment="1">
      <alignment horizontal="center" vertical="top" wrapText="1"/>
    </xf>
    <xf numFmtId="0" fontId="23" fillId="6" borderId="3" xfId="0" applyFont="1" applyFill="1" applyBorder="1" applyAlignment="1">
      <alignment horizontal="center" vertical="top" wrapText="1"/>
    </xf>
    <xf numFmtId="0" fontId="23" fillId="6" borderId="4" xfId="0" applyFont="1" applyFill="1" applyBorder="1" applyAlignment="1">
      <alignment horizontal="center" vertical="top" wrapText="1"/>
    </xf>
    <xf numFmtId="0" fontId="24" fillId="7" borderId="2" xfId="0" applyFont="1" applyFill="1" applyBorder="1" applyAlignment="1">
      <alignment horizontal="center" vertical="top" wrapText="1"/>
    </xf>
    <xf numFmtId="0" fontId="24" fillId="7" borderId="3" xfId="0" applyFont="1" applyFill="1" applyBorder="1" applyAlignment="1">
      <alignment horizontal="center" vertical="top" wrapText="1"/>
    </xf>
    <xf numFmtId="0" fontId="24" fillId="7" borderId="4" xfId="0" applyFont="1" applyFill="1" applyBorder="1" applyAlignment="1">
      <alignment horizontal="center" vertical="top" wrapText="1"/>
    </xf>
    <xf numFmtId="0" fontId="24" fillId="6" borderId="2" xfId="0" applyFont="1" applyFill="1" applyBorder="1" applyAlignment="1">
      <alignment horizontal="center" vertical="top" wrapText="1"/>
    </xf>
    <xf numFmtId="0" fontId="24" fillId="6" borderId="3" xfId="0" applyFont="1" applyFill="1" applyBorder="1" applyAlignment="1">
      <alignment horizontal="center" vertical="top" wrapText="1"/>
    </xf>
    <xf numFmtId="0" fontId="24" fillId="6" borderId="4" xfId="0" applyFont="1" applyFill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top" wrapText="1"/>
    </xf>
    <xf numFmtId="0" fontId="12" fillId="4" borderId="20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20" fillId="4" borderId="14" xfId="0" applyFont="1" applyFill="1" applyBorder="1" applyAlignment="1">
      <alignment horizontal="center" vertical="top" wrapText="1"/>
    </xf>
    <xf numFmtId="0" fontId="20" fillId="4" borderId="20" xfId="0" applyFont="1" applyFill="1" applyBorder="1" applyAlignment="1">
      <alignment horizontal="center" vertical="top" wrapText="1"/>
    </xf>
    <xf numFmtId="0" fontId="20" fillId="4" borderId="21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6" fillId="8" borderId="17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6" fillId="8" borderId="16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top" wrapText="1"/>
    </xf>
    <xf numFmtId="0" fontId="27" fillId="6" borderId="4" xfId="0" applyFont="1" applyFill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28" fillId="6" borderId="3" xfId="0" applyFont="1" applyFill="1" applyBorder="1" applyAlignment="1">
      <alignment horizontal="center" vertical="top" wrapText="1"/>
    </xf>
    <xf numFmtId="0" fontId="28" fillId="6" borderId="4" xfId="0" applyFont="1" applyFill="1" applyBorder="1" applyAlignment="1">
      <alignment horizontal="center" vertical="top" wrapText="1"/>
    </xf>
    <xf numFmtId="0" fontId="26" fillId="8" borderId="0" xfId="0" applyFont="1" applyFill="1" applyAlignment="1">
      <alignment horizontal="center" vertical="center"/>
    </xf>
    <xf numFmtId="0" fontId="26" fillId="8" borderId="19" xfId="0" applyFont="1" applyFill="1" applyBorder="1" applyAlignment="1">
      <alignment horizontal="center" vertical="center"/>
    </xf>
    <xf numFmtId="0" fontId="26" fillId="8" borderId="8" xfId="0" applyFont="1" applyFill="1" applyBorder="1" applyAlignment="1">
      <alignment horizontal="center" vertical="center"/>
    </xf>
    <xf numFmtId="0" fontId="26" fillId="8" borderId="9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13" fillId="4" borderId="18" xfId="0" applyFont="1" applyFill="1" applyBorder="1" applyAlignment="1">
      <alignment horizontal="center"/>
    </xf>
    <xf numFmtId="0" fontId="23" fillId="6" borderId="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25" fillId="0" borderId="15" xfId="0" applyFont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43" fillId="11" borderId="1" xfId="0" applyFont="1" applyFill="1" applyBorder="1" applyAlignment="1">
      <alignment horizontal="left" wrapText="1"/>
    </xf>
    <xf numFmtId="0" fontId="43" fillId="11" borderId="10" xfId="0" applyFont="1" applyFill="1" applyBorder="1" applyAlignment="1">
      <alignment horizontal="left" wrapText="1"/>
    </xf>
    <xf numFmtId="0" fontId="29" fillId="0" borderId="2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left" vertical="top" wrapText="1"/>
    </xf>
    <xf numFmtId="0" fontId="29" fillId="0" borderId="17" xfId="0" applyFont="1" applyFill="1" applyBorder="1" applyAlignment="1">
      <alignment horizontal="left" vertical="top" wrapText="1"/>
    </xf>
    <xf numFmtId="0" fontId="29" fillId="0" borderId="2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vertical="top" wrapText="1"/>
    </xf>
    <xf numFmtId="0" fontId="29" fillId="0" borderId="4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4" applyFont="1" applyFill="1" applyBorder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</cellXfs>
  <cellStyles count="9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2" xfId="6" xr:uid="{00000000-0005-0000-0000-000007000000}"/>
    <cellStyle name="Обычный 3" xfId="1" xr:uid="{00000000-0005-0000-0000-000008000000}"/>
    <cellStyle name="Excel Built-in Normal" xfId="8" xr:uid="{00000000-0005-0000-0000-000002000000}"/>
    <cellStyle name="Excel Built-in Normal 1" xfId="7" xr:uid="{00000000-0005-0000-0000-000003000000}"/>
    <cellStyle name="Normal 2" xfId="5" xr:uid="{00000000-0005-0000-0000-000004000000}"/>
  </cellStyles>
  <dxfs count="7"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70" zoomScaleNormal="70" workbookViewId="0">
      <pane ySplit="1" topLeftCell="A2" activePane="bottomLeft" state="frozen"/>
      <selection pane="bottomLeft" activeCell="I4" sqref="I4"/>
    </sheetView>
  </sheetViews>
  <sheetFormatPr baseColWidth="10" defaultColWidth="16.1640625" defaultRowHeight="14" x14ac:dyDescent="0.2"/>
  <cols>
    <col min="1" max="1" width="27" style="418" customWidth="1"/>
    <col min="2" max="2" width="39.5" style="418" customWidth="1"/>
    <col min="3" max="3" width="33.5" style="418" customWidth="1"/>
    <col min="4" max="4" width="26.1640625" style="418" customWidth="1"/>
    <col min="5" max="8" width="16.1640625" style="418"/>
    <col min="9" max="16384" width="16.1640625" style="413"/>
  </cols>
  <sheetData>
    <row r="1" spans="1:8" ht="57" x14ac:dyDescent="0.2">
      <c r="A1" s="8" t="s">
        <v>0</v>
      </c>
      <c r="B1" s="8" t="s">
        <v>1</v>
      </c>
      <c r="C1" s="8" t="s">
        <v>17</v>
      </c>
      <c r="D1" s="8" t="s">
        <v>2</v>
      </c>
      <c r="E1" s="8" t="s">
        <v>3</v>
      </c>
      <c r="F1" s="93" t="s">
        <v>4</v>
      </c>
      <c r="G1" s="93" t="s">
        <v>5</v>
      </c>
      <c r="H1" s="7" t="s">
        <v>12</v>
      </c>
    </row>
    <row r="2" spans="1:8" s="414" customFormat="1" ht="152" x14ac:dyDescent="0.2">
      <c r="A2" s="11" t="s">
        <v>143</v>
      </c>
      <c r="B2" s="11" t="s">
        <v>117</v>
      </c>
      <c r="C2" s="11" t="s">
        <v>144</v>
      </c>
      <c r="D2" s="11" t="s">
        <v>145</v>
      </c>
      <c r="E2" s="11" t="s">
        <v>7</v>
      </c>
      <c r="F2" s="94" t="s">
        <v>18</v>
      </c>
      <c r="G2" s="91">
        <v>30</v>
      </c>
      <c r="H2" s="9"/>
    </row>
    <row r="3" spans="1:8" s="414" customFormat="1" ht="76" x14ac:dyDescent="0.2">
      <c r="A3" s="11" t="s">
        <v>127</v>
      </c>
      <c r="B3" s="11" t="s">
        <v>146</v>
      </c>
      <c r="C3" s="11" t="s">
        <v>160</v>
      </c>
      <c r="D3" s="11" t="s">
        <v>186</v>
      </c>
      <c r="E3" s="11" t="s">
        <v>6</v>
      </c>
      <c r="F3" s="94" t="s">
        <v>8</v>
      </c>
      <c r="G3" s="91">
        <v>15</v>
      </c>
      <c r="H3" s="9"/>
    </row>
    <row r="4" spans="1:8" s="414" customFormat="1" ht="76" x14ac:dyDescent="0.2">
      <c r="A4" s="11" t="s">
        <v>161</v>
      </c>
      <c r="B4" s="11" t="s">
        <v>162</v>
      </c>
      <c r="C4" s="11" t="s">
        <v>183</v>
      </c>
      <c r="D4" s="11" t="s">
        <v>187</v>
      </c>
      <c r="E4" s="11" t="s">
        <v>6</v>
      </c>
      <c r="F4" s="94" t="s">
        <v>9</v>
      </c>
      <c r="G4" s="91">
        <v>15</v>
      </c>
      <c r="H4" s="9"/>
    </row>
    <row r="5" spans="1:8" s="414" customFormat="1" ht="95" x14ac:dyDescent="0.2">
      <c r="A5" s="12" t="s">
        <v>177</v>
      </c>
      <c r="B5" s="12" t="s">
        <v>185</v>
      </c>
      <c r="C5" s="12" t="s">
        <v>184</v>
      </c>
      <c r="D5" s="12" t="s">
        <v>212</v>
      </c>
      <c r="E5" s="12" t="s">
        <v>11</v>
      </c>
      <c r="F5" s="94" t="s">
        <v>10</v>
      </c>
      <c r="G5" s="91">
        <v>10</v>
      </c>
      <c r="H5" s="9"/>
    </row>
    <row r="6" spans="1:8" s="415" customFormat="1" ht="133" x14ac:dyDescent="0.2">
      <c r="A6" s="12" t="s">
        <v>108</v>
      </c>
      <c r="B6" s="12" t="s">
        <v>201</v>
      </c>
      <c r="C6" s="12" t="s">
        <v>202</v>
      </c>
      <c r="D6" s="12" t="s">
        <v>203</v>
      </c>
      <c r="E6" s="12" t="s">
        <v>11</v>
      </c>
      <c r="F6" s="94" t="s">
        <v>13</v>
      </c>
      <c r="G6" s="92">
        <v>25</v>
      </c>
      <c r="H6" s="10"/>
    </row>
    <row r="7" spans="1:8" s="415" customFormat="1" ht="76" x14ac:dyDescent="0.2">
      <c r="A7" s="12" t="s">
        <v>204</v>
      </c>
      <c r="B7" s="12" t="s">
        <v>211</v>
      </c>
      <c r="C7" s="12" t="s">
        <v>209</v>
      </c>
      <c r="D7" s="12" t="s">
        <v>213</v>
      </c>
      <c r="E7" s="12" t="s">
        <v>11</v>
      </c>
      <c r="F7" s="94" t="s">
        <v>20</v>
      </c>
      <c r="G7" s="92">
        <v>5</v>
      </c>
      <c r="H7" s="10"/>
    </row>
    <row r="8" spans="1:8" ht="18" x14ac:dyDescent="0.2">
      <c r="A8" s="416"/>
      <c r="B8" s="416"/>
      <c r="C8" s="416"/>
      <c r="D8" s="416"/>
      <c r="E8" s="416"/>
      <c r="F8" s="416"/>
      <c r="G8" s="417">
        <f>SUM(G2:G7)</f>
        <v>100</v>
      </c>
    </row>
    <row r="11" spans="1:8" s="421" customFormat="1" ht="150.75" customHeight="1" x14ac:dyDescent="0.2">
      <c r="A11" s="419"/>
      <c r="B11" s="420" t="s">
        <v>376</v>
      </c>
      <c r="C11" s="420"/>
      <c r="D11" s="420"/>
      <c r="E11" s="420"/>
      <c r="F11" s="420"/>
      <c r="G11" s="420"/>
      <c r="H11" s="419"/>
    </row>
  </sheetData>
  <autoFilter ref="D1:D11" xr:uid="{00000000-0009-0000-0000-000000000000}"/>
  <mergeCells count="1">
    <mergeCell ref="B11:G11"/>
  </mergeCells>
  <hyperlinks>
    <hyperlink ref="G2" location="КО1!A1" display="КО1!A1" xr:uid="{00000000-0004-0000-0000-000000000000}"/>
    <hyperlink ref="G3" location="КО2!A1" display="КО2!A1" xr:uid="{00000000-0004-0000-0000-000001000000}"/>
    <hyperlink ref="G4" location="КО3!A1" display="КО3!A1" xr:uid="{00000000-0004-0000-0000-000002000000}"/>
    <hyperlink ref="G5" location="КО4!A1" display="КО4!A1" xr:uid="{00000000-0004-0000-0000-000003000000}"/>
    <hyperlink ref="G6" location="КО5!A1" display="КО5!A1" xr:uid="{00000000-0004-0000-0000-000004000000}"/>
    <hyperlink ref="G7" location="КО6!A1" display="КО6!A1" xr:uid="{00000000-0004-0000-0000-000005000000}"/>
    <hyperlink ref="F2" location="РАБОЧАЯ_ПЛОЩАДКА_КОНКУРСАНТОВ_М1" display="Раздел ИЛ 1" xr:uid="{00000000-0004-0000-0000-000006000000}"/>
    <hyperlink ref="F3" location="Рабочая_площадка_М2" display="Раздел ИЛ 2" xr:uid="{00000000-0004-0000-0000-000007000000}"/>
    <hyperlink ref="F4" location="Модуль3" display="Раздел ИЛ 3" xr:uid="{00000000-0004-0000-0000-000008000000}"/>
    <hyperlink ref="F5" location="модуль4" display="Раздел ИЛ 4" xr:uid="{00000000-0004-0000-0000-000009000000}"/>
    <hyperlink ref="F6" location="модуль5" display="Раздел ИЛ 5" xr:uid="{00000000-0004-0000-0000-00000A000000}"/>
    <hyperlink ref="F7" location="модуль6" display="Раздел ИЛ 6" xr:uid="{00000000-0004-0000-0000-00000B000000}"/>
    <hyperlink ref="C2" location="'Профстандарт 32.002 код А 01.4 '!A1" display="ПС: 32.002 код А/01.4; ПС: 32.002 код B/01.5; ПС: 40.237 код А/01.5; ФГОС СПО 151901.01 чертежник-конструктор и ФГОС СПО 23.02.02 Автомобиле- и тракторостроение" xr:uid="{00000000-0004-0000-0000-00000C000000}"/>
    <hyperlink ref="C3" location="'Профстандарт 32.002 код А 02.4 '!A1" display="ПС: 32.002 код А/01.4; ПС: 32.002 код А/02.4; ФГОС СПО 15.02.04 Специальные машины и устройства" xr:uid="{00000000-0004-0000-0000-00000D000000}"/>
    <hyperlink ref="C4" location="'Профстандарт 32.002 код C 01.5 '!A1" display="ПС: 32.002 код C/01.5; ПС: 40.237 код А/01.5; " xr:uid="{00000000-0004-0000-0000-00000E000000}"/>
    <hyperlink ref="C5" location="'Профстандарт 40.237 код А 01.5'!A1" display="ПС: 40.237 код А/01.5; ФГОС СПО 15.02.09 Аддитивные технологии" xr:uid="{00000000-0004-0000-0000-00000F000000}"/>
    <hyperlink ref="C6" location="'Профстандарт 32.002 код B 02.5'!A1" display="ПС: 32.002 код B/02.5; ФГОС СПО 24.02.01 Производство летательных аппаратов; ФГОС СПО 26.02.02 Судостроение" xr:uid="{00000000-0004-0000-0000-000010000000}"/>
    <hyperlink ref="C7" location="'Профстандарт 32.002 код C 02.5 '!A1" display="ПС: 32.002 код C/02.5; ФГОС СПО 23.02.03 Техническое обслуживание и ремонт автомобильного транспорта" xr:uid="{00000000-0004-0000-0000-000011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zoomScale="115" zoomScaleNormal="115" workbookViewId="0">
      <selection activeCell="G4" sqref="G4"/>
    </sheetView>
  </sheetViews>
  <sheetFormatPr baseColWidth="10" defaultColWidth="8.6640625" defaultRowHeight="15" x14ac:dyDescent="0.2"/>
  <cols>
    <col min="1" max="1" width="41.83203125" style="5" customWidth="1"/>
    <col min="2" max="2" width="38.5" style="5" customWidth="1"/>
    <col min="3" max="3" width="26.33203125" style="6" customWidth="1"/>
    <col min="4" max="4" width="8.6640625" style="6"/>
    <col min="5" max="5" width="24.5" style="79" customWidth="1"/>
    <col min="6" max="16384" width="8.6640625" style="5"/>
  </cols>
  <sheetData>
    <row r="1" spans="1:5" ht="16" x14ac:dyDescent="0.2">
      <c r="A1" s="395" t="s">
        <v>91</v>
      </c>
      <c r="B1" s="395"/>
      <c r="C1" s="395"/>
      <c r="D1"/>
      <c r="E1" s="77"/>
    </row>
    <row r="2" spans="1:5" ht="16" x14ac:dyDescent="0.2">
      <c r="A2" s="67" t="s">
        <v>14</v>
      </c>
      <c r="B2" s="67" t="s">
        <v>16</v>
      </c>
      <c r="C2" s="67" t="s">
        <v>15</v>
      </c>
      <c r="D2"/>
      <c r="E2" s="77"/>
    </row>
    <row r="3" spans="1:5" ht="85" x14ac:dyDescent="0.2">
      <c r="A3" s="3" t="s">
        <v>92</v>
      </c>
      <c r="B3" s="3" t="s">
        <v>93</v>
      </c>
      <c r="C3" s="3" t="s">
        <v>94</v>
      </c>
      <c r="D3"/>
      <c r="E3" s="87" t="s">
        <v>127</v>
      </c>
    </row>
    <row r="4" spans="1:5" ht="323" x14ac:dyDescent="0.2">
      <c r="A4" s="4" t="s">
        <v>146</v>
      </c>
      <c r="B4" s="4" t="s">
        <v>118</v>
      </c>
      <c r="C4" s="4" t="s">
        <v>119</v>
      </c>
      <c r="D4"/>
      <c r="E4" s="89" t="s">
        <v>147</v>
      </c>
    </row>
    <row r="5" spans="1:5" ht="16" x14ac:dyDescent="0.2">
      <c r="A5" s="395" t="s">
        <v>95</v>
      </c>
      <c r="B5" s="395"/>
      <c r="C5" s="395"/>
      <c r="D5"/>
      <c r="E5" s="77"/>
    </row>
    <row r="6" spans="1:5" ht="16" x14ac:dyDescent="0.2">
      <c r="A6" s="67" t="s">
        <v>14</v>
      </c>
      <c r="B6" s="67" t="s">
        <v>16</v>
      </c>
      <c r="C6" s="2" t="s">
        <v>15</v>
      </c>
      <c r="D6"/>
      <c r="E6" s="77"/>
    </row>
    <row r="7" spans="1:5" ht="85" x14ac:dyDescent="0.2">
      <c r="A7" s="3" t="s">
        <v>96</v>
      </c>
      <c r="B7" s="3" t="s">
        <v>97</v>
      </c>
      <c r="C7" s="3" t="s">
        <v>98</v>
      </c>
      <c r="D7"/>
      <c r="E7" s="78" t="s">
        <v>148</v>
      </c>
    </row>
    <row r="8" spans="1:5" ht="153" x14ac:dyDescent="0.2">
      <c r="A8" s="4" t="s">
        <v>149</v>
      </c>
      <c r="B8" s="4" t="s">
        <v>150</v>
      </c>
      <c r="C8" s="4" t="s">
        <v>151</v>
      </c>
      <c r="D8"/>
      <c r="E8" s="77"/>
    </row>
    <row r="9" spans="1:5" x14ac:dyDescent="0.2">
      <c r="A9" s="391" t="s">
        <v>152</v>
      </c>
      <c r="B9" s="392"/>
      <c r="C9" s="393"/>
    </row>
    <row r="10" spans="1:5" x14ac:dyDescent="0.2">
      <c r="A10" s="394" t="s">
        <v>19</v>
      </c>
      <c r="B10" s="392"/>
      <c r="C10" s="393"/>
    </row>
    <row r="11" spans="1:5" x14ac:dyDescent="0.2">
      <c r="A11" s="389" t="s">
        <v>153</v>
      </c>
      <c r="B11" s="389"/>
      <c r="C11" s="390"/>
    </row>
    <row r="12" spans="1:5" x14ac:dyDescent="0.2">
      <c r="A12" s="389" t="s">
        <v>154</v>
      </c>
      <c r="B12" s="389"/>
      <c r="C12" s="390"/>
    </row>
    <row r="13" spans="1:5" x14ac:dyDescent="0.2">
      <c r="A13" s="389" t="s">
        <v>155</v>
      </c>
      <c r="B13" s="389"/>
      <c r="C13" s="390"/>
    </row>
    <row r="14" spans="1:5" x14ac:dyDescent="0.2">
      <c r="A14" s="389" t="s">
        <v>156</v>
      </c>
      <c r="B14" s="389"/>
      <c r="C14" s="390"/>
    </row>
    <row r="15" spans="1:5" x14ac:dyDescent="0.2">
      <c r="A15" s="389" t="s">
        <v>157</v>
      </c>
      <c r="B15" s="389"/>
      <c r="C15" s="390"/>
    </row>
    <row r="16" spans="1:5" x14ac:dyDescent="0.2">
      <c r="A16" s="389" t="s">
        <v>158</v>
      </c>
      <c r="B16" s="389"/>
      <c r="C16" s="390"/>
    </row>
    <row r="17" spans="1:3" x14ac:dyDescent="0.2">
      <c r="A17" s="396" t="s">
        <v>159</v>
      </c>
      <c r="B17" s="396"/>
      <c r="C17" s="396"/>
    </row>
  </sheetData>
  <mergeCells count="11">
    <mergeCell ref="A16:C16"/>
    <mergeCell ref="A17:C17"/>
    <mergeCell ref="A5:C5"/>
    <mergeCell ref="A9:C9"/>
    <mergeCell ref="A14:C14"/>
    <mergeCell ref="A15:C15"/>
    <mergeCell ref="A1:C1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3"/>
  <sheetViews>
    <sheetView zoomScale="130" zoomScaleNormal="130" workbookViewId="0">
      <selection sqref="A1:C1"/>
    </sheetView>
  </sheetViews>
  <sheetFormatPr baseColWidth="10" defaultColWidth="9.1640625" defaultRowHeight="15" x14ac:dyDescent="0.2"/>
  <cols>
    <col min="1" max="1" width="36.83203125" style="77" customWidth="1"/>
    <col min="2" max="2" width="40.5" style="77" customWidth="1"/>
    <col min="3" max="3" width="38.5" style="77" customWidth="1"/>
    <col min="4" max="5" width="9.1640625" style="77"/>
    <col min="6" max="6" width="25.83203125" style="77" customWidth="1"/>
    <col min="7" max="16384" width="9.1640625" style="77"/>
  </cols>
  <sheetData>
    <row r="1" spans="1:6" ht="16" x14ac:dyDescent="0.2">
      <c r="A1" s="398" t="s">
        <v>109</v>
      </c>
      <c r="B1" s="398"/>
      <c r="C1" s="398"/>
    </row>
    <row r="2" spans="1:6" ht="16" x14ac:dyDescent="0.2">
      <c r="A2" s="80" t="s">
        <v>14</v>
      </c>
      <c r="B2" s="80" t="s">
        <v>16</v>
      </c>
      <c r="C2" s="81" t="s">
        <v>15</v>
      </c>
    </row>
    <row r="3" spans="1:6" ht="68" x14ac:dyDescent="0.2">
      <c r="A3" s="82" t="s">
        <v>110</v>
      </c>
      <c r="B3" s="82" t="s">
        <v>111</v>
      </c>
      <c r="C3" s="82" t="s">
        <v>112</v>
      </c>
      <c r="F3" s="87" t="s">
        <v>161</v>
      </c>
    </row>
    <row r="4" spans="1:6" ht="204" x14ac:dyDescent="0.2">
      <c r="A4" s="83" t="s">
        <v>163</v>
      </c>
      <c r="B4" s="83" t="s">
        <v>164</v>
      </c>
      <c r="C4" s="83" t="s">
        <v>165</v>
      </c>
      <c r="F4" s="88" t="s">
        <v>166</v>
      </c>
    </row>
    <row r="5" spans="1:6" x14ac:dyDescent="0.2">
      <c r="A5" s="404" t="s">
        <v>170</v>
      </c>
      <c r="B5" s="400"/>
      <c r="C5" s="401"/>
    </row>
    <row r="6" spans="1:6" x14ac:dyDescent="0.2">
      <c r="A6" s="399" t="s">
        <v>19</v>
      </c>
      <c r="B6" s="400"/>
      <c r="C6" s="401"/>
    </row>
    <row r="7" spans="1:6" x14ac:dyDescent="0.2">
      <c r="A7" s="402" t="s">
        <v>171</v>
      </c>
      <c r="B7" s="402"/>
      <c r="C7" s="403"/>
    </row>
    <row r="8" spans="1:6" ht="33" customHeight="1" x14ac:dyDescent="0.2">
      <c r="A8" s="402" t="s">
        <v>172</v>
      </c>
      <c r="B8" s="402"/>
      <c r="C8" s="403"/>
    </row>
    <row r="9" spans="1:6" ht="45" customHeight="1" x14ac:dyDescent="0.2">
      <c r="A9" s="402" t="s">
        <v>173</v>
      </c>
      <c r="B9" s="402"/>
      <c r="C9" s="403"/>
    </row>
    <row r="10" spans="1:6" ht="48" customHeight="1" x14ac:dyDescent="0.2">
      <c r="A10" s="402" t="s">
        <v>174</v>
      </c>
      <c r="B10" s="402"/>
      <c r="C10" s="403"/>
    </row>
    <row r="11" spans="1:6" ht="58.5" customHeight="1" x14ac:dyDescent="0.2">
      <c r="A11" s="402" t="s">
        <v>175</v>
      </c>
      <c r="B11" s="402"/>
      <c r="C11" s="403"/>
    </row>
    <row r="12" spans="1:6" ht="46.5" customHeight="1" x14ac:dyDescent="0.2">
      <c r="A12" s="402" t="s">
        <v>176</v>
      </c>
      <c r="B12" s="402"/>
      <c r="C12" s="403"/>
    </row>
    <row r="13" spans="1:6" x14ac:dyDescent="0.2">
      <c r="A13" s="397"/>
      <c r="B13" s="397"/>
      <c r="C13" s="397"/>
      <c r="D13" s="85"/>
    </row>
    <row r="14" spans="1:6" x14ac:dyDescent="0.2">
      <c r="A14" s="397"/>
      <c r="B14" s="397"/>
      <c r="C14" s="397"/>
      <c r="D14" s="85"/>
    </row>
    <row r="15" spans="1:6" x14ac:dyDescent="0.2">
      <c r="A15" s="397"/>
      <c r="B15" s="397"/>
      <c r="C15" s="397"/>
      <c r="D15" s="85"/>
    </row>
    <row r="16" spans="1:6" x14ac:dyDescent="0.2">
      <c r="A16" s="397"/>
      <c r="B16" s="397"/>
      <c r="C16" s="397"/>
      <c r="D16" s="85"/>
    </row>
    <row r="17" spans="1:4" x14ac:dyDescent="0.2">
      <c r="A17" s="397"/>
      <c r="B17" s="397"/>
      <c r="C17" s="397"/>
      <c r="D17" s="85"/>
    </row>
    <row r="18" spans="1:4" x14ac:dyDescent="0.2">
      <c r="A18" s="397"/>
      <c r="B18" s="397"/>
      <c r="C18" s="397"/>
      <c r="D18" s="85"/>
    </row>
    <row r="19" spans="1:4" x14ac:dyDescent="0.2">
      <c r="A19" s="397"/>
      <c r="B19" s="397"/>
      <c r="C19" s="397"/>
      <c r="D19" s="85"/>
    </row>
    <row r="20" spans="1:4" x14ac:dyDescent="0.2">
      <c r="A20" s="397"/>
      <c r="B20" s="397"/>
      <c r="C20" s="397"/>
      <c r="D20" s="85"/>
    </row>
    <row r="21" spans="1:4" x14ac:dyDescent="0.2">
      <c r="A21" s="397"/>
      <c r="B21" s="397"/>
      <c r="C21" s="397"/>
      <c r="D21" s="85"/>
    </row>
    <row r="22" spans="1:4" x14ac:dyDescent="0.2">
      <c r="A22" s="397"/>
      <c r="B22" s="397"/>
      <c r="C22" s="397"/>
      <c r="D22" s="85"/>
    </row>
    <row r="23" spans="1:4" x14ac:dyDescent="0.2">
      <c r="A23" s="85"/>
      <c r="B23" s="85"/>
      <c r="C23" s="85"/>
      <c r="D23" s="85"/>
    </row>
  </sheetData>
  <mergeCells count="19">
    <mergeCell ref="A16:C16"/>
    <mergeCell ref="A13:C13"/>
    <mergeCell ref="A14:C14"/>
    <mergeCell ref="A9:C9"/>
    <mergeCell ref="A12:C12"/>
    <mergeCell ref="A10:C10"/>
    <mergeCell ref="A11:C11"/>
    <mergeCell ref="A1:C1"/>
    <mergeCell ref="A6:C6"/>
    <mergeCell ref="A7:C7"/>
    <mergeCell ref="A8:C8"/>
    <mergeCell ref="A15:C15"/>
    <mergeCell ref="A5:C5"/>
    <mergeCell ref="A22:C22"/>
    <mergeCell ref="A17:C17"/>
    <mergeCell ref="A18:C18"/>
    <mergeCell ref="A19:C19"/>
    <mergeCell ref="A20:C20"/>
    <mergeCell ref="A21:C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zoomScale="130" zoomScaleNormal="130" workbookViewId="0">
      <selection activeCell="F3" sqref="F3"/>
    </sheetView>
  </sheetViews>
  <sheetFormatPr baseColWidth="10" defaultColWidth="8.83203125" defaultRowHeight="15" x14ac:dyDescent="0.2"/>
  <cols>
    <col min="1" max="1" width="36.83203125" customWidth="1"/>
    <col min="2" max="2" width="40.5" customWidth="1"/>
    <col min="3" max="3" width="38.5" customWidth="1"/>
    <col min="6" max="6" width="25.83203125" customWidth="1"/>
  </cols>
  <sheetData>
    <row r="1" spans="1:6" ht="16" x14ac:dyDescent="0.2">
      <c r="A1" s="395" t="s">
        <v>122</v>
      </c>
      <c r="B1" s="395"/>
      <c r="C1" s="395"/>
    </row>
    <row r="2" spans="1:6" ht="16" x14ac:dyDescent="0.2">
      <c r="A2" s="67" t="s">
        <v>14</v>
      </c>
      <c r="B2" s="67" t="s">
        <v>16</v>
      </c>
      <c r="C2" s="2" t="s">
        <v>15</v>
      </c>
      <c r="D2" s="74"/>
    </row>
    <row r="3" spans="1:6" ht="70" x14ac:dyDescent="0.2">
      <c r="A3" s="3" t="s">
        <v>92</v>
      </c>
      <c r="B3" s="3" t="s">
        <v>93</v>
      </c>
      <c r="C3" s="3" t="s">
        <v>94</v>
      </c>
      <c r="D3" s="75"/>
      <c r="F3" s="87" t="s">
        <v>128</v>
      </c>
    </row>
    <row r="4" spans="1:6" ht="204" x14ac:dyDescent="0.2">
      <c r="A4" s="4" t="s">
        <v>167</v>
      </c>
      <c r="B4" s="4" t="s">
        <v>168</v>
      </c>
      <c r="C4" s="4" t="s">
        <v>169</v>
      </c>
    </row>
    <row r="5" spans="1:6" x14ac:dyDescent="0.2">
      <c r="A5" s="391" t="s">
        <v>182</v>
      </c>
      <c r="B5" s="392"/>
      <c r="C5" s="393"/>
    </row>
    <row r="6" spans="1:6" x14ac:dyDescent="0.2">
      <c r="A6" s="394" t="s">
        <v>19</v>
      </c>
      <c r="B6" s="392"/>
      <c r="C6" s="393"/>
    </row>
    <row r="7" spans="1:6" ht="15" customHeight="1" x14ac:dyDescent="0.2">
      <c r="A7" s="389" t="s">
        <v>178</v>
      </c>
      <c r="B7" s="389"/>
      <c r="C7" s="390"/>
    </row>
    <row r="8" spans="1:6" x14ac:dyDescent="0.2">
      <c r="A8" s="389" t="s">
        <v>179</v>
      </c>
      <c r="B8" s="389"/>
      <c r="C8" s="390"/>
    </row>
    <row r="9" spans="1:6" x14ac:dyDescent="0.2">
      <c r="A9" s="389" t="s">
        <v>180</v>
      </c>
      <c r="B9" s="389"/>
      <c r="C9" s="390"/>
    </row>
    <row r="10" spans="1:6" ht="30" customHeight="1" x14ac:dyDescent="0.2">
      <c r="A10" s="385" t="s">
        <v>181</v>
      </c>
      <c r="B10" s="386"/>
      <c r="C10" s="387"/>
    </row>
    <row r="11" spans="1:6" x14ac:dyDescent="0.2">
      <c r="A11" s="405"/>
      <c r="B11" s="405"/>
      <c r="C11" s="405"/>
      <c r="D11" s="73"/>
    </row>
    <row r="12" spans="1:6" x14ac:dyDescent="0.2">
      <c r="A12" s="405"/>
      <c r="B12" s="405"/>
      <c r="C12" s="405"/>
      <c r="D12" s="73"/>
    </row>
    <row r="13" spans="1:6" x14ac:dyDescent="0.2">
      <c r="A13" s="405"/>
      <c r="B13" s="405"/>
      <c r="C13" s="405"/>
      <c r="D13" s="73"/>
    </row>
    <row r="14" spans="1:6" x14ac:dyDescent="0.2">
      <c r="A14" s="405"/>
      <c r="B14" s="405"/>
      <c r="C14" s="405"/>
      <c r="D14" s="73"/>
    </row>
    <row r="15" spans="1:6" x14ac:dyDescent="0.2">
      <c r="A15" s="405"/>
      <c r="B15" s="405"/>
      <c r="C15" s="405"/>
      <c r="D15" s="73"/>
    </row>
    <row r="16" spans="1:6" x14ac:dyDescent="0.2">
      <c r="A16" s="405"/>
      <c r="B16" s="405"/>
      <c r="C16" s="405"/>
      <c r="D16" s="73"/>
    </row>
    <row r="17" spans="1:4" x14ac:dyDescent="0.2">
      <c r="A17" s="405"/>
      <c r="B17" s="405"/>
      <c r="C17" s="405"/>
      <c r="D17" s="73"/>
    </row>
    <row r="18" spans="1:4" x14ac:dyDescent="0.2">
      <c r="A18" s="405"/>
      <c r="B18" s="405"/>
      <c r="C18" s="405"/>
      <c r="D18" s="73"/>
    </row>
    <row r="19" spans="1:4" x14ac:dyDescent="0.2">
      <c r="A19" s="405"/>
      <c r="B19" s="405"/>
      <c r="C19" s="405"/>
      <c r="D19" s="73"/>
    </row>
    <row r="20" spans="1:4" x14ac:dyDescent="0.2">
      <c r="A20" s="405"/>
      <c r="B20" s="405"/>
      <c r="C20" s="405"/>
      <c r="D20" s="73"/>
    </row>
    <row r="21" spans="1:4" x14ac:dyDescent="0.2">
      <c r="A21" s="73"/>
      <c r="B21" s="73"/>
      <c r="C21" s="73"/>
      <c r="D21" s="73"/>
    </row>
  </sheetData>
  <sheetProtection selectLockedCells="1" selectUnlockedCells="1"/>
  <mergeCells count="17">
    <mergeCell ref="A5:C5"/>
    <mergeCell ref="A1:C1"/>
    <mergeCell ref="A6:C6"/>
    <mergeCell ref="A7:C7"/>
    <mergeCell ref="A8:C8"/>
    <mergeCell ref="A9:C9"/>
    <mergeCell ref="A10:C10"/>
    <mergeCell ref="A11:C11"/>
    <mergeCell ref="A12:C12"/>
    <mergeCell ref="A13:C13"/>
    <mergeCell ref="A19:C19"/>
    <mergeCell ref="A20:C20"/>
    <mergeCell ref="A14:C14"/>
    <mergeCell ref="A15:C15"/>
    <mergeCell ref="A16:C16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zoomScale="130" zoomScaleNormal="130" workbookViewId="0">
      <selection activeCell="E4" sqref="E4"/>
    </sheetView>
  </sheetViews>
  <sheetFormatPr baseColWidth="10" defaultColWidth="8.83203125" defaultRowHeight="15" x14ac:dyDescent="0.2"/>
  <cols>
    <col min="1" max="1" width="40.1640625" customWidth="1"/>
    <col min="2" max="2" width="38.83203125" customWidth="1"/>
    <col min="3" max="3" width="37.1640625" customWidth="1"/>
    <col min="5" max="5" width="28.5" style="77" customWidth="1"/>
  </cols>
  <sheetData>
    <row r="1" spans="1:5" ht="16" x14ac:dyDescent="0.2">
      <c r="A1" s="395" t="s">
        <v>104</v>
      </c>
      <c r="B1" s="395"/>
      <c r="C1" s="395"/>
    </row>
    <row r="2" spans="1:5" ht="16" x14ac:dyDescent="0.2">
      <c r="A2" s="67" t="s">
        <v>14</v>
      </c>
      <c r="B2" s="67" t="s">
        <v>16</v>
      </c>
      <c r="C2" s="2" t="s">
        <v>15</v>
      </c>
    </row>
    <row r="3" spans="1:5" ht="68" x14ac:dyDescent="0.2">
      <c r="A3" s="3" t="s">
        <v>105</v>
      </c>
      <c r="B3" s="3" t="s">
        <v>106</v>
      </c>
      <c r="C3" s="3" t="s">
        <v>107</v>
      </c>
      <c r="E3" s="86"/>
    </row>
    <row r="4" spans="1:5" ht="204" x14ac:dyDescent="0.2">
      <c r="A4" s="4" t="s">
        <v>108</v>
      </c>
      <c r="B4" s="4" t="s">
        <v>188</v>
      </c>
      <c r="C4" s="4" t="s">
        <v>189</v>
      </c>
      <c r="E4" s="87" t="s">
        <v>201</v>
      </c>
    </row>
    <row r="5" spans="1:5" x14ac:dyDescent="0.2">
      <c r="A5" s="391" t="s">
        <v>190</v>
      </c>
      <c r="B5" s="392"/>
      <c r="C5" s="393"/>
    </row>
    <row r="6" spans="1:5" x14ac:dyDescent="0.2">
      <c r="A6" s="394" t="s">
        <v>19</v>
      </c>
      <c r="B6" s="392"/>
      <c r="C6" s="393"/>
    </row>
    <row r="7" spans="1:5" x14ac:dyDescent="0.2">
      <c r="A7" s="389" t="s">
        <v>191</v>
      </c>
      <c r="B7" s="389"/>
      <c r="C7" s="390"/>
    </row>
    <row r="8" spans="1:5" x14ac:dyDescent="0.2">
      <c r="A8" s="389" t="s">
        <v>192</v>
      </c>
      <c r="B8" s="389"/>
      <c r="C8" s="390"/>
    </row>
    <row r="9" spans="1:5" x14ac:dyDescent="0.2">
      <c r="A9" s="389" t="s">
        <v>193</v>
      </c>
      <c r="B9" s="389"/>
      <c r="C9" s="390"/>
    </row>
    <row r="10" spans="1:5" x14ac:dyDescent="0.2">
      <c r="A10" s="389" t="s">
        <v>194</v>
      </c>
      <c r="B10" s="389"/>
      <c r="C10" s="390"/>
    </row>
    <row r="11" spans="1:5" x14ac:dyDescent="0.2">
      <c r="A11" s="389" t="s">
        <v>195</v>
      </c>
      <c r="B11" s="389"/>
      <c r="C11" s="390"/>
    </row>
    <row r="12" spans="1:5" x14ac:dyDescent="0.2">
      <c r="A12" s="389" t="s">
        <v>140</v>
      </c>
      <c r="B12" s="389"/>
      <c r="C12" s="390"/>
    </row>
    <row r="13" spans="1:5" x14ac:dyDescent="0.2">
      <c r="A13" s="389" t="s">
        <v>196</v>
      </c>
      <c r="B13" s="389"/>
      <c r="C13" s="390"/>
    </row>
    <row r="14" spans="1:5" x14ac:dyDescent="0.2">
      <c r="A14" s="389" t="s">
        <v>197</v>
      </c>
      <c r="B14" s="389"/>
      <c r="C14" s="390"/>
    </row>
    <row r="15" spans="1:5" x14ac:dyDescent="0.2">
      <c r="A15" s="391"/>
      <c r="B15" s="392"/>
      <c r="C15" s="393"/>
    </row>
    <row r="16" spans="1:5" x14ac:dyDescent="0.2">
      <c r="A16" s="394" t="s">
        <v>19</v>
      </c>
      <c r="B16" s="392"/>
      <c r="C16" s="393"/>
    </row>
    <row r="17" spans="1:5" x14ac:dyDescent="0.2">
      <c r="A17" s="389" t="s">
        <v>198</v>
      </c>
      <c r="B17" s="389"/>
      <c r="C17" s="390"/>
    </row>
    <row r="18" spans="1:5" x14ac:dyDescent="0.2">
      <c r="A18" s="406" t="s">
        <v>199</v>
      </c>
      <c r="B18" s="402"/>
      <c r="C18" s="403"/>
      <c r="E18" s="77" t="s">
        <v>200</v>
      </c>
    </row>
    <row r="19" spans="1:5" x14ac:dyDescent="0.2">
      <c r="A19" s="407" t="s">
        <v>195</v>
      </c>
      <c r="B19" s="408"/>
      <c r="C19" s="409"/>
    </row>
  </sheetData>
  <mergeCells count="16">
    <mergeCell ref="A9:C9"/>
    <mergeCell ref="A1:C1"/>
    <mergeCell ref="A5:C5"/>
    <mergeCell ref="A6:C6"/>
    <mergeCell ref="A7:C7"/>
    <mergeCell ref="A8:C8"/>
    <mergeCell ref="A16:C16"/>
    <mergeCell ref="A17:C17"/>
    <mergeCell ref="A18:C18"/>
    <mergeCell ref="A19:C19"/>
    <mergeCell ref="A10:C10"/>
    <mergeCell ref="A11:C11"/>
    <mergeCell ref="A12:C12"/>
    <mergeCell ref="A13:C13"/>
    <mergeCell ref="A14:C14"/>
    <mergeCell ref="A15:C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zoomScale="115" zoomScaleNormal="115" workbookViewId="0">
      <selection activeCell="F3" sqref="F3"/>
    </sheetView>
  </sheetViews>
  <sheetFormatPr baseColWidth="10" defaultColWidth="8.83203125" defaultRowHeight="15" x14ac:dyDescent="0.2"/>
  <cols>
    <col min="1" max="1" width="38.6640625" customWidth="1"/>
    <col min="2" max="2" width="32.6640625" customWidth="1"/>
    <col min="3" max="3" width="29.5" customWidth="1"/>
    <col min="6" max="6" width="26.5" style="77" customWidth="1"/>
  </cols>
  <sheetData>
    <row r="1" spans="1:6" ht="16" x14ac:dyDescent="0.2">
      <c r="A1" s="395" t="s">
        <v>113</v>
      </c>
      <c r="B1" s="395"/>
      <c r="C1" s="395"/>
    </row>
    <row r="2" spans="1:6" ht="16" x14ac:dyDescent="0.2">
      <c r="A2" s="67" t="s">
        <v>14</v>
      </c>
      <c r="B2" s="67" t="s">
        <v>16</v>
      </c>
      <c r="C2" s="2" t="s">
        <v>15</v>
      </c>
    </row>
    <row r="3" spans="1:6" ht="85" x14ac:dyDescent="0.2">
      <c r="A3" s="3" t="s">
        <v>114</v>
      </c>
      <c r="B3" s="3" t="s">
        <v>115</v>
      </c>
      <c r="C3" s="3" t="s">
        <v>116</v>
      </c>
      <c r="F3" s="87" t="s">
        <v>204</v>
      </c>
    </row>
    <row r="4" spans="1:6" ht="221" x14ac:dyDescent="0.2">
      <c r="A4" s="4" t="s">
        <v>210</v>
      </c>
      <c r="B4" s="4" t="s">
        <v>205</v>
      </c>
      <c r="C4" s="4" t="s">
        <v>165</v>
      </c>
      <c r="F4" s="84"/>
    </row>
    <row r="5" spans="1:6" x14ac:dyDescent="0.2">
      <c r="A5" s="391" t="s">
        <v>206</v>
      </c>
      <c r="B5" s="392"/>
      <c r="C5" s="393"/>
    </row>
    <row r="6" spans="1:6" x14ac:dyDescent="0.2">
      <c r="A6" s="394" t="s">
        <v>19</v>
      </c>
      <c r="B6" s="392"/>
      <c r="C6" s="393"/>
    </row>
    <row r="7" spans="1:6" ht="15" customHeight="1" x14ac:dyDescent="0.2">
      <c r="A7" s="410" t="s">
        <v>207</v>
      </c>
      <c r="B7" s="411"/>
      <c r="C7" s="412"/>
    </row>
    <row r="8" spans="1:6" ht="15" customHeight="1" x14ac:dyDescent="0.2">
      <c r="A8" s="410" t="s">
        <v>208</v>
      </c>
      <c r="B8" s="411"/>
      <c r="C8" s="412"/>
    </row>
  </sheetData>
  <mergeCells count="5">
    <mergeCell ref="A1:C1"/>
    <mergeCell ref="A5:C5"/>
    <mergeCell ref="A6:C6"/>
    <mergeCell ref="A7:C7"/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6"/>
  <sheetViews>
    <sheetView topLeftCell="A106" zoomScale="70" zoomScaleNormal="70" workbookViewId="0">
      <selection activeCell="H116" sqref="H116:J116"/>
    </sheetView>
  </sheetViews>
  <sheetFormatPr baseColWidth="10" defaultColWidth="8.83203125" defaultRowHeight="13" x14ac:dyDescent="0.15"/>
  <cols>
    <col min="1" max="1" width="2.1640625" style="55" customWidth="1"/>
    <col min="2" max="2" width="4.5" style="56" customWidth="1"/>
    <col min="3" max="3" width="68.33203125" style="56" customWidth="1"/>
    <col min="4" max="4" width="49.5" style="56" customWidth="1"/>
    <col min="5" max="5" width="12.33203125" style="56" customWidth="1"/>
    <col min="6" max="6" width="10" style="57" customWidth="1"/>
    <col min="7" max="7" width="9.6640625" style="58" customWidth="1"/>
    <col min="8" max="8" width="80.83203125" style="56" customWidth="1"/>
    <col min="9" max="9" width="29.83203125" style="13" customWidth="1"/>
    <col min="10" max="10" width="36.5" style="13" customWidth="1"/>
    <col min="11" max="11" width="2.5" style="13" customWidth="1"/>
    <col min="12" max="16384" width="8.83203125" style="13"/>
  </cols>
  <sheetData>
    <row r="1" spans="1:11" ht="15.75" customHeight="1" thickTop="1" x14ac:dyDescent="0.15">
      <c r="A1" s="243"/>
      <c r="B1" s="245"/>
      <c r="C1" s="245"/>
      <c r="D1" s="245"/>
      <c r="E1" s="245"/>
      <c r="F1" s="245"/>
      <c r="G1" s="245"/>
      <c r="H1" s="245"/>
      <c r="I1" s="245"/>
      <c r="J1" s="245"/>
      <c r="K1" s="246"/>
    </row>
    <row r="2" spans="1:11" s="1" customFormat="1" ht="29.25" customHeight="1" x14ac:dyDescent="0.2">
      <c r="A2" s="244"/>
      <c r="B2" s="249" t="s">
        <v>21</v>
      </c>
      <c r="C2" s="249"/>
      <c r="D2" s="239"/>
      <c r="E2" s="240"/>
      <c r="F2" s="250" t="s">
        <v>22</v>
      </c>
      <c r="G2" s="251"/>
      <c r="H2" s="252"/>
      <c r="I2" s="241" t="s">
        <v>23</v>
      </c>
      <c r="J2" s="242"/>
      <c r="K2" s="247"/>
    </row>
    <row r="3" spans="1:11" s="1" customFormat="1" ht="16" x14ac:dyDescent="0.2">
      <c r="A3" s="244"/>
      <c r="B3" s="234" t="s">
        <v>24</v>
      </c>
      <c r="C3" s="234"/>
      <c r="D3" s="235"/>
      <c r="E3" s="236"/>
      <c r="F3" s="253"/>
      <c r="G3" s="251"/>
      <c r="H3" s="252"/>
      <c r="I3" s="237"/>
      <c r="J3" s="238"/>
      <c r="K3" s="247"/>
    </row>
    <row r="4" spans="1:11" s="1" customFormat="1" ht="16" x14ac:dyDescent="0.2">
      <c r="A4" s="244"/>
      <c r="B4" s="234" t="s">
        <v>25</v>
      </c>
      <c r="C4" s="234"/>
      <c r="D4" s="235"/>
      <c r="E4" s="236"/>
      <c r="F4" s="253"/>
      <c r="G4" s="251"/>
      <c r="H4" s="252"/>
      <c r="I4" s="237"/>
      <c r="J4" s="238"/>
      <c r="K4" s="247"/>
    </row>
    <row r="5" spans="1:11" s="1" customFormat="1" ht="16" x14ac:dyDescent="0.2">
      <c r="A5" s="244"/>
      <c r="B5" s="234" t="s">
        <v>26</v>
      </c>
      <c r="C5" s="234"/>
      <c r="D5" s="239" t="s">
        <v>237</v>
      </c>
      <c r="E5" s="240"/>
      <c r="F5" s="253"/>
      <c r="G5" s="251"/>
      <c r="H5" s="252"/>
      <c r="I5" s="241" t="s">
        <v>27</v>
      </c>
      <c r="J5" s="242"/>
      <c r="K5" s="247"/>
    </row>
    <row r="6" spans="1:11" s="1" customFormat="1" ht="16" x14ac:dyDescent="0.2">
      <c r="A6" s="244"/>
      <c r="B6" s="257" t="s">
        <v>28</v>
      </c>
      <c r="C6" s="257"/>
      <c r="D6" s="235"/>
      <c r="E6" s="236"/>
      <c r="F6" s="253"/>
      <c r="G6" s="251"/>
      <c r="H6" s="252"/>
      <c r="I6" s="258"/>
      <c r="J6" s="259"/>
      <c r="K6" s="247"/>
    </row>
    <row r="7" spans="1:11" s="1" customFormat="1" ht="16" x14ac:dyDescent="0.2">
      <c r="A7" s="244"/>
      <c r="B7" s="257" t="s">
        <v>29</v>
      </c>
      <c r="C7" s="257"/>
      <c r="D7" s="235"/>
      <c r="E7" s="236"/>
      <c r="F7" s="253"/>
      <c r="G7" s="251"/>
      <c r="H7" s="252"/>
      <c r="I7" s="260" t="s">
        <v>30</v>
      </c>
      <c r="J7" s="261"/>
      <c r="K7" s="247"/>
    </row>
    <row r="8" spans="1:11" s="1" customFormat="1" ht="16" x14ac:dyDescent="0.2">
      <c r="A8" s="244"/>
      <c r="B8" s="257" t="s">
        <v>31</v>
      </c>
      <c r="C8" s="257"/>
      <c r="D8" s="239"/>
      <c r="E8" s="240"/>
      <c r="F8" s="253"/>
      <c r="G8" s="251"/>
      <c r="H8" s="252"/>
      <c r="I8" s="262"/>
      <c r="J8" s="263"/>
      <c r="K8" s="247"/>
    </row>
    <row r="9" spans="1:11" s="1" customFormat="1" ht="16" x14ac:dyDescent="0.2">
      <c r="A9" s="244"/>
      <c r="B9" s="234" t="s">
        <v>32</v>
      </c>
      <c r="C9" s="234"/>
      <c r="D9" s="239"/>
      <c r="E9" s="240"/>
      <c r="F9" s="253"/>
      <c r="G9" s="251"/>
      <c r="H9" s="252"/>
      <c r="I9" s="262"/>
      <c r="J9" s="263"/>
      <c r="K9" s="247"/>
    </row>
    <row r="10" spans="1:11" s="1" customFormat="1" ht="16" x14ac:dyDescent="0.2">
      <c r="A10" s="244"/>
      <c r="B10" s="234" t="s">
        <v>33</v>
      </c>
      <c r="C10" s="234"/>
      <c r="D10" s="239"/>
      <c r="E10" s="240"/>
      <c r="F10" s="253"/>
      <c r="G10" s="251"/>
      <c r="H10" s="252"/>
      <c r="I10" s="262"/>
      <c r="J10" s="263"/>
      <c r="K10" s="247"/>
    </row>
    <row r="11" spans="1:11" s="1" customFormat="1" ht="114.75" customHeight="1" x14ac:dyDescent="0.2">
      <c r="A11" s="244"/>
      <c r="B11" s="275" t="s">
        <v>34</v>
      </c>
      <c r="C11" s="275"/>
      <c r="D11" s="239"/>
      <c r="E11" s="240"/>
      <c r="F11" s="254"/>
      <c r="G11" s="255"/>
      <c r="H11" s="256"/>
      <c r="I11" s="264"/>
      <c r="J11" s="265"/>
      <c r="K11" s="247"/>
    </row>
    <row r="12" spans="1:11" ht="15.75" customHeight="1" x14ac:dyDescent="0.15">
      <c r="A12" s="276"/>
      <c r="B12" s="277"/>
      <c r="C12" s="277"/>
      <c r="D12" s="277"/>
      <c r="E12" s="277"/>
      <c r="F12" s="277"/>
      <c r="G12" s="277"/>
      <c r="H12" s="277"/>
      <c r="I12" s="277"/>
      <c r="J12" s="277"/>
      <c r="K12" s="248"/>
    </row>
    <row r="13" spans="1:11" ht="15.75" customHeight="1" x14ac:dyDescent="0.15">
      <c r="A13" s="276"/>
      <c r="B13" s="278"/>
      <c r="C13" s="278"/>
      <c r="D13" s="278"/>
      <c r="E13" s="278"/>
      <c r="F13" s="278"/>
      <c r="G13" s="278"/>
      <c r="H13" s="278"/>
      <c r="I13" s="278"/>
      <c r="J13" s="278"/>
      <c r="K13" s="248"/>
    </row>
    <row r="14" spans="1:11" s="15" customFormat="1" ht="20.25" customHeight="1" x14ac:dyDescent="0.2">
      <c r="A14" s="279"/>
      <c r="B14" s="282" t="s">
        <v>35</v>
      </c>
      <c r="C14" s="283"/>
      <c r="D14" s="283"/>
      <c r="E14" s="283"/>
      <c r="F14" s="283"/>
      <c r="G14" s="283"/>
      <c r="H14" s="283"/>
      <c r="I14" s="283"/>
      <c r="J14" s="283"/>
      <c r="K14" s="14"/>
    </row>
    <row r="15" spans="1:11" ht="15.75" customHeight="1" x14ac:dyDescent="0.15">
      <c r="A15" s="279"/>
      <c r="B15" s="266" t="s">
        <v>36</v>
      </c>
      <c r="C15" s="267"/>
      <c r="D15" s="267"/>
      <c r="E15" s="267"/>
      <c r="F15" s="267"/>
      <c r="G15" s="268"/>
      <c r="H15" s="269" t="s">
        <v>37</v>
      </c>
      <c r="I15" s="270"/>
      <c r="J15" s="271"/>
      <c r="K15" s="247"/>
    </row>
    <row r="16" spans="1:11" ht="39.75" customHeight="1" x14ac:dyDescent="0.15">
      <c r="A16" s="279"/>
      <c r="B16" s="16" t="s">
        <v>38</v>
      </c>
      <c r="C16" s="16" t="s">
        <v>39</v>
      </c>
      <c r="D16" s="16" t="s">
        <v>40</v>
      </c>
      <c r="E16" s="16" t="s">
        <v>41</v>
      </c>
      <c r="F16" s="16" t="s">
        <v>42</v>
      </c>
      <c r="G16" s="17" t="s">
        <v>43</v>
      </c>
      <c r="H16" s="18" t="s">
        <v>39</v>
      </c>
      <c r="I16" s="19" t="s">
        <v>44</v>
      </c>
      <c r="J16" s="19" t="s">
        <v>45</v>
      </c>
      <c r="K16" s="247"/>
    </row>
    <row r="17" spans="1:11" ht="42" x14ac:dyDescent="0.15">
      <c r="A17" s="279"/>
      <c r="B17" s="20">
        <v>1</v>
      </c>
      <c r="C17" s="21" t="s">
        <v>526</v>
      </c>
      <c r="D17" s="21" t="s">
        <v>534</v>
      </c>
      <c r="E17" s="62" t="s">
        <v>572</v>
      </c>
      <c r="F17" s="62">
        <v>1</v>
      </c>
      <c r="G17" s="24">
        <v>1</v>
      </c>
      <c r="H17" s="25"/>
      <c r="I17" s="26"/>
      <c r="J17" s="27"/>
      <c r="K17" s="247"/>
    </row>
    <row r="18" spans="1:11" ht="28.5" customHeight="1" x14ac:dyDescent="0.15">
      <c r="A18" s="279"/>
      <c r="B18" s="20">
        <v>2</v>
      </c>
      <c r="C18" s="21" t="s">
        <v>527</v>
      </c>
      <c r="D18" s="127" t="s">
        <v>542</v>
      </c>
      <c r="E18" s="62" t="s">
        <v>572</v>
      </c>
      <c r="F18" s="62">
        <v>1</v>
      </c>
      <c r="G18" s="24">
        <v>1</v>
      </c>
      <c r="H18" s="25"/>
      <c r="I18" s="26"/>
      <c r="J18" s="26"/>
      <c r="K18" s="247"/>
    </row>
    <row r="19" spans="1:11" ht="56" x14ac:dyDescent="0.15">
      <c r="A19" s="279"/>
      <c r="B19" s="20">
        <v>3</v>
      </c>
      <c r="C19" s="21" t="s">
        <v>528</v>
      </c>
      <c r="D19" s="127" t="s">
        <v>543</v>
      </c>
      <c r="E19" s="62" t="s">
        <v>572</v>
      </c>
      <c r="F19" s="62">
        <v>1</v>
      </c>
      <c r="G19" s="24">
        <v>1</v>
      </c>
      <c r="H19" s="25"/>
      <c r="I19" s="26"/>
      <c r="J19" s="26"/>
      <c r="K19" s="247"/>
    </row>
    <row r="20" spans="1:11" ht="70" x14ac:dyDescent="0.15">
      <c r="A20" s="279"/>
      <c r="B20" s="20">
        <v>4</v>
      </c>
      <c r="C20" s="21" t="s">
        <v>529</v>
      </c>
      <c r="D20" s="128" t="s">
        <v>544</v>
      </c>
      <c r="E20" s="62" t="s">
        <v>572</v>
      </c>
      <c r="F20" s="62">
        <v>2</v>
      </c>
      <c r="G20" s="24">
        <v>2</v>
      </c>
      <c r="H20" s="25"/>
      <c r="I20" s="28"/>
      <c r="J20" s="27"/>
      <c r="K20" s="247"/>
    </row>
    <row r="21" spans="1:11" ht="84" x14ac:dyDescent="0.15">
      <c r="A21" s="279"/>
      <c r="B21" s="20">
        <v>5</v>
      </c>
      <c r="C21" s="21" t="s">
        <v>578</v>
      </c>
      <c r="D21" s="49" t="s">
        <v>545</v>
      </c>
      <c r="E21" s="62" t="s">
        <v>572</v>
      </c>
      <c r="F21" s="62">
        <v>1</v>
      </c>
      <c r="G21" s="24">
        <v>1</v>
      </c>
      <c r="H21" s="25"/>
      <c r="I21" s="26"/>
      <c r="J21" s="26"/>
      <c r="K21" s="247"/>
    </row>
    <row r="22" spans="1:11" ht="30.75" customHeight="1" x14ac:dyDescent="0.15">
      <c r="A22" s="279"/>
      <c r="B22" s="63">
        <v>6</v>
      </c>
      <c r="C22" s="21" t="s">
        <v>579</v>
      </c>
      <c r="D22" s="21" t="s">
        <v>530</v>
      </c>
      <c r="E22" s="62" t="s">
        <v>572</v>
      </c>
      <c r="F22" s="62">
        <v>1</v>
      </c>
      <c r="G22" s="24">
        <v>1</v>
      </c>
      <c r="H22" s="25"/>
      <c r="I22" s="125"/>
      <c r="J22" s="126"/>
      <c r="K22" s="247"/>
    </row>
    <row r="23" spans="1:11" ht="15.75" customHeight="1" x14ac:dyDescent="0.15">
      <c r="A23" s="279"/>
      <c r="B23" s="266" t="s">
        <v>46</v>
      </c>
      <c r="C23" s="267"/>
      <c r="D23" s="267"/>
      <c r="E23" s="267"/>
      <c r="F23" s="267"/>
      <c r="G23" s="268"/>
      <c r="H23" s="269" t="s">
        <v>37</v>
      </c>
      <c r="I23" s="270"/>
      <c r="J23" s="271"/>
      <c r="K23" s="247"/>
    </row>
    <row r="24" spans="1:11" ht="37.5" customHeight="1" x14ac:dyDescent="0.15">
      <c r="A24" s="279"/>
      <c r="B24" s="29" t="s">
        <v>38</v>
      </c>
      <c r="C24" s="16" t="s">
        <v>39</v>
      </c>
      <c r="D24" s="16" t="s">
        <v>40</v>
      </c>
      <c r="E24" s="16" t="s">
        <v>41</v>
      </c>
      <c r="F24" s="16" t="s">
        <v>42</v>
      </c>
      <c r="G24" s="17" t="s">
        <v>43</v>
      </c>
      <c r="H24" s="18" t="s">
        <v>39</v>
      </c>
      <c r="I24" s="19" t="s">
        <v>44</v>
      </c>
      <c r="J24" s="19" t="s">
        <v>45</v>
      </c>
      <c r="K24" s="247"/>
    </row>
    <row r="25" spans="1:11" ht="28.5" customHeight="1" x14ac:dyDescent="0.15">
      <c r="A25" s="279"/>
      <c r="B25" s="23">
        <v>1</v>
      </c>
      <c r="C25" s="21" t="s">
        <v>522</v>
      </c>
      <c r="D25" s="22" t="s">
        <v>523</v>
      </c>
      <c r="E25" s="62" t="s">
        <v>572</v>
      </c>
      <c r="F25" s="62">
        <v>1</v>
      </c>
      <c r="G25" s="24">
        <v>1</v>
      </c>
      <c r="H25" s="31"/>
      <c r="I25" s="32"/>
      <c r="J25" s="26"/>
      <c r="K25" s="247"/>
    </row>
    <row r="26" spans="1:11" ht="23.25" customHeight="1" x14ac:dyDescent="0.15">
      <c r="A26" s="279"/>
      <c r="B26" s="23">
        <v>2</v>
      </c>
      <c r="C26" s="21" t="s">
        <v>573</v>
      </c>
      <c r="D26" s="49" t="s">
        <v>524</v>
      </c>
      <c r="E26" s="62" t="s">
        <v>572</v>
      </c>
      <c r="F26" s="62">
        <v>1</v>
      </c>
      <c r="G26" s="24">
        <v>1</v>
      </c>
      <c r="H26" s="31"/>
      <c r="I26" s="32"/>
      <c r="J26" s="26"/>
      <c r="K26" s="247"/>
    </row>
    <row r="27" spans="1:11" ht="22.5" customHeight="1" x14ac:dyDescent="0.15">
      <c r="A27" s="279"/>
      <c r="B27" s="23">
        <v>3</v>
      </c>
      <c r="C27" s="21" t="s">
        <v>574</v>
      </c>
      <c r="D27" s="49" t="s">
        <v>525</v>
      </c>
      <c r="E27" s="62" t="s">
        <v>572</v>
      </c>
      <c r="F27" s="62">
        <v>1</v>
      </c>
      <c r="G27" s="24">
        <v>1</v>
      </c>
      <c r="H27" s="31"/>
      <c r="I27" s="32"/>
      <c r="J27" s="26"/>
      <c r="K27" s="247"/>
    </row>
    <row r="28" spans="1:11" ht="68.25" customHeight="1" x14ac:dyDescent="0.15">
      <c r="A28" s="279"/>
      <c r="B28" s="23">
        <v>4</v>
      </c>
      <c r="C28" s="21" t="s">
        <v>575</v>
      </c>
      <c r="D28" s="49" t="s">
        <v>546</v>
      </c>
      <c r="E28" s="62" t="s">
        <v>572</v>
      </c>
      <c r="F28" s="62">
        <v>1</v>
      </c>
      <c r="G28" s="24">
        <v>1</v>
      </c>
      <c r="H28" s="33"/>
      <c r="I28" s="32"/>
      <c r="J28" s="26"/>
      <c r="K28" s="247"/>
    </row>
    <row r="29" spans="1:11" ht="24" customHeight="1" x14ac:dyDescent="0.15">
      <c r="A29" s="279"/>
      <c r="B29" s="23">
        <v>5</v>
      </c>
      <c r="C29" s="21" t="s">
        <v>576</v>
      </c>
      <c r="D29" s="49" t="s">
        <v>547</v>
      </c>
      <c r="E29" s="62" t="s">
        <v>572</v>
      </c>
      <c r="F29" s="62">
        <v>1</v>
      </c>
      <c r="G29" s="24">
        <v>1</v>
      </c>
      <c r="H29" s="31"/>
      <c r="I29" s="32"/>
      <c r="J29" s="26"/>
      <c r="K29" s="247"/>
    </row>
    <row r="30" spans="1:11" ht="24" customHeight="1" x14ac:dyDescent="0.15">
      <c r="A30" s="279"/>
      <c r="B30" s="124"/>
      <c r="C30" s="21" t="s">
        <v>577</v>
      </c>
      <c r="D30" s="49" t="s">
        <v>547</v>
      </c>
      <c r="E30" s="62" t="s">
        <v>572</v>
      </c>
      <c r="F30" s="62">
        <v>1</v>
      </c>
      <c r="G30" s="24">
        <v>1</v>
      </c>
      <c r="H30" s="31"/>
      <c r="I30" s="125"/>
      <c r="J30" s="126"/>
      <c r="K30" s="59"/>
    </row>
    <row r="31" spans="1:11" ht="18.75" customHeight="1" x14ac:dyDescent="0.15">
      <c r="A31" s="279"/>
      <c r="B31" s="266" t="s">
        <v>47</v>
      </c>
      <c r="C31" s="267"/>
      <c r="D31" s="267"/>
      <c r="E31" s="267"/>
      <c r="F31" s="267"/>
      <c r="G31" s="268"/>
      <c r="H31" s="269" t="s">
        <v>37</v>
      </c>
      <c r="I31" s="270"/>
      <c r="J31" s="271"/>
      <c r="K31" s="34"/>
    </row>
    <row r="32" spans="1:11" ht="35.25" customHeight="1" x14ac:dyDescent="0.15">
      <c r="A32" s="279"/>
      <c r="B32" s="16" t="s">
        <v>38</v>
      </c>
      <c r="C32" s="16" t="s">
        <v>39</v>
      </c>
      <c r="D32" s="16" t="s">
        <v>48</v>
      </c>
      <c r="E32" s="16" t="s">
        <v>41</v>
      </c>
      <c r="F32" s="16" t="s">
        <v>42</v>
      </c>
      <c r="G32" s="17" t="s">
        <v>43</v>
      </c>
      <c r="H32" s="18" t="s">
        <v>39</v>
      </c>
      <c r="I32" s="35" t="s">
        <v>44</v>
      </c>
      <c r="J32" s="35" t="s">
        <v>45</v>
      </c>
      <c r="K32" s="34"/>
    </row>
    <row r="33" spans="1:11" ht="27.75" customHeight="1" x14ac:dyDescent="0.15">
      <c r="A33" s="279"/>
      <c r="B33" s="16">
        <v>1</v>
      </c>
      <c r="C33" s="21" t="s">
        <v>533</v>
      </c>
      <c r="D33" s="36" t="s">
        <v>538</v>
      </c>
      <c r="E33" s="62" t="s">
        <v>572</v>
      </c>
      <c r="F33" s="62">
        <v>1</v>
      </c>
      <c r="G33" s="24">
        <v>1</v>
      </c>
      <c r="H33" s="38"/>
      <c r="I33" s="38"/>
      <c r="J33" s="38"/>
      <c r="K33" s="34"/>
    </row>
    <row r="34" spans="1:11" ht="27.75" customHeight="1" x14ac:dyDescent="0.15">
      <c r="A34" s="279"/>
      <c r="B34" s="16">
        <v>2</v>
      </c>
      <c r="C34" s="21" t="s">
        <v>531</v>
      </c>
      <c r="D34" s="49" t="s">
        <v>548</v>
      </c>
      <c r="E34" s="62" t="s">
        <v>572</v>
      </c>
      <c r="F34" s="62">
        <v>1</v>
      </c>
      <c r="G34" s="24">
        <v>1</v>
      </c>
      <c r="H34" s="38"/>
      <c r="I34" s="38"/>
      <c r="J34" s="38"/>
      <c r="K34" s="34"/>
    </row>
    <row r="35" spans="1:11" ht="31.5" customHeight="1" x14ac:dyDescent="0.15">
      <c r="A35" s="279"/>
      <c r="B35" s="23">
        <v>3</v>
      </c>
      <c r="C35" s="21" t="s">
        <v>532</v>
      </c>
      <c r="D35" s="49" t="s">
        <v>549</v>
      </c>
      <c r="E35" s="62" t="s">
        <v>572</v>
      </c>
      <c r="F35" s="62">
        <v>1</v>
      </c>
      <c r="G35" s="24">
        <v>1</v>
      </c>
      <c r="H35" s="33"/>
      <c r="I35" s="26"/>
      <c r="J35" s="26"/>
      <c r="K35" s="34"/>
    </row>
    <row r="36" spans="1:11" ht="15" customHeight="1" x14ac:dyDescent="0.15">
      <c r="A36" s="279"/>
      <c r="B36" s="266" t="s">
        <v>49</v>
      </c>
      <c r="C36" s="267"/>
      <c r="D36" s="267"/>
      <c r="E36" s="267"/>
      <c r="F36" s="267"/>
      <c r="G36" s="268"/>
      <c r="H36" s="272" t="s">
        <v>37</v>
      </c>
      <c r="I36" s="273"/>
      <c r="J36" s="274"/>
      <c r="K36" s="34"/>
    </row>
    <row r="37" spans="1:11" ht="35.25" customHeight="1" x14ac:dyDescent="0.15">
      <c r="A37" s="279"/>
      <c r="B37" s="16" t="s">
        <v>38</v>
      </c>
      <c r="C37" s="16" t="s">
        <v>39</v>
      </c>
      <c r="D37" s="16" t="s">
        <v>48</v>
      </c>
      <c r="E37" s="16" t="s">
        <v>41</v>
      </c>
      <c r="F37" s="16" t="s">
        <v>50</v>
      </c>
      <c r="G37" s="17" t="s">
        <v>43</v>
      </c>
      <c r="H37" s="284" t="s">
        <v>51</v>
      </c>
      <c r="I37" s="285"/>
      <c r="J37" s="286"/>
      <c r="K37" s="34"/>
    </row>
    <row r="38" spans="1:11" ht="15" customHeight="1" x14ac:dyDescent="0.15">
      <c r="A38" s="279"/>
      <c r="B38" s="37">
        <v>1</v>
      </c>
      <c r="C38" s="21" t="s">
        <v>535</v>
      </c>
      <c r="D38" s="21" t="s">
        <v>539</v>
      </c>
      <c r="E38" s="62" t="s">
        <v>572</v>
      </c>
      <c r="F38" s="62">
        <v>1</v>
      </c>
      <c r="G38" s="24">
        <v>1</v>
      </c>
      <c r="H38" s="287"/>
      <c r="I38" s="288"/>
      <c r="J38" s="289"/>
      <c r="K38" s="34"/>
    </row>
    <row r="39" spans="1:11" ht="15" customHeight="1" x14ac:dyDescent="0.15">
      <c r="A39" s="279"/>
      <c r="B39" s="37">
        <v>2</v>
      </c>
      <c r="C39" s="21" t="s">
        <v>535</v>
      </c>
      <c r="D39" s="21" t="s">
        <v>540</v>
      </c>
      <c r="E39" s="62" t="s">
        <v>572</v>
      </c>
      <c r="F39" s="62">
        <v>1</v>
      </c>
      <c r="G39" s="24">
        <v>1</v>
      </c>
      <c r="H39" s="287"/>
      <c r="I39" s="288"/>
      <c r="J39" s="289"/>
      <c r="K39" s="34"/>
    </row>
    <row r="40" spans="1:11" ht="15" customHeight="1" x14ac:dyDescent="0.15">
      <c r="A40" s="279"/>
      <c r="B40" s="37">
        <v>3</v>
      </c>
      <c r="C40" s="21" t="s">
        <v>536</v>
      </c>
      <c r="D40" s="21" t="s">
        <v>541</v>
      </c>
      <c r="E40" s="62" t="s">
        <v>572</v>
      </c>
      <c r="F40" s="62">
        <v>1</v>
      </c>
      <c r="G40" s="24">
        <v>1</v>
      </c>
      <c r="H40" s="287"/>
      <c r="I40" s="288"/>
      <c r="J40" s="289"/>
      <c r="K40" s="34"/>
    </row>
    <row r="41" spans="1:11" ht="15" customHeight="1" x14ac:dyDescent="0.15">
      <c r="A41" s="279"/>
      <c r="B41" s="37">
        <v>5</v>
      </c>
      <c r="C41" s="21" t="s">
        <v>537</v>
      </c>
      <c r="D41" s="36" t="s">
        <v>550</v>
      </c>
      <c r="E41" s="62" t="s">
        <v>572</v>
      </c>
      <c r="F41" s="62">
        <v>1</v>
      </c>
      <c r="G41" s="24">
        <v>1</v>
      </c>
      <c r="H41" s="287"/>
      <c r="I41" s="288"/>
      <c r="J41" s="289"/>
      <c r="K41" s="34"/>
    </row>
    <row r="42" spans="1:11" ht="15.75" customHeight="1" x14ac:dyDescent="0.15">
      <c r="A42" s="279"/>
      <c r="B42" s="266" t="s">
        <v>52</v>
      </c>
      <c r="C42" s="267"/>
      <c r="D42" s="267"/>
      <c r="E42" s="267"/>
      <c r="F42" s="267"/>
      <c r="G42" s="268"/>
      <c r="H42" s="272" t="s">
        <v>53</v>
      </c>
      <c r="I42" s="298"/>
      <c r="J42" s="299"/>
      <c r="K42" s="34"/>
    </row>
    <row r="43" spans="1:11" ht="28" x14ac:dyDescent="0.15">
      <c r="A43" s="279"/>
      <c r="B43" s="16" t="s">
        <v>38</v>
      </c>
      <c r="C43" s="16" t="s">
        <v>39</v>
      </c>
      <c r="D43" s="16" t="s">
        <v>48</v>
      </c>
      <c r="E43" s="16" t="s">
        <v>41</v>
      </c>
      <c r="F43" s="16" t="s">
        <v>50</v>
      </c>
      <c r="G43" s="17" t="s">
        <v>43</v>
      </c>
      <c r="H43" s="284" t="s">
        <v>51</v>
      </c>
      <c r="I43" s="285"/>
      <c r="J43" s="286"/>
      <c r="K43" s="34"/>
    </row>
    <row r="44" spans="1:11" ht="42" x14ac:dyDescent="0.15">
      <c r="A44" s="279"/>
      <c r="B44" s="23">
        <v>1</v>
      </c>
      <c r="C44" s="129" t="s">
        <v>580</v>
      </c>
      <c r="D44" s="130" t="s">
        <v>551</v>
      </c>
      <c r="E44" s="62" t="s">
        <v>572</v>
      </c>
      <c r="F44" s="62">
        <v>1</v>
      </c>
      <c r="G44" s="24">
        <v>1</v>
      </c>
      <c r="H44" s="287"/>
      <c r="I44" s="288"/>
      <c r="J44" s="289"/>
      <c r="K44" s="39"/>
    </row>
    <row r="45" spans="1:11" ht="42" x14ac:dyDescent="0.15">
      <c r="A45" s="279"/>
      <c r="B45" s="23">
        <v>2</v>
      </c>
      <c r="C45" s="129" t="s">
        <v>580</v>
      </c>
      <c r="D45" s="130" t="s">
        <v>552</v>
      </c>
      <c r="E45" s="62" t="s">
        <v>572</v>
      </c>
      <c r="F45" s="62">
        <v>1</v>
      </c>
      <c r="G45" s="24">
        <v>1</v>
      </c>
      <c r="H45" s="287"/>
      <c r="I45" s="288"/>
      <c r="J45" s="289"/>
      <c r="K45" s="39"/>
    </row>
    <row r="46" spans="1:11" ht="42" x14ac:dyDescent="0.15">
      <c r="A46" s="279"/>
      <c r="B46" s="23">
        <v>3</v>
      </c>
      <c r="C46" s="129" t="s">
        <v>581</v>
      </c>
      <c r="D46" s="130" t="s">
        <v>553</v>
      </c>
      <c r="E46" s="62" t="s">
        <v>572</v>
      </c>
      <c r="F46" s="62">
        <v>1</v>
      </c>
      <c r="G46" s="24">
        <v>1</v>
      </c>
      <c r="H46" s="287"/>
      <c r="I46" s="288"/>
      <c r="J46" s="289"/>
      <c r="K46" s="39"/>
    </row>
    <row r="47" spans="1:11" ht="28" x14ac:dyDescent="0.15">
      <c r="A47" s="279"/>
      <c r="B47" s="23">
        <v>4</v>
      </c>
      <c r="C47" s="129" t="s">
        <v>582</v>
      </c>
      <c r="D47" s="130" t="s">
        <v>554</v>
      </c>
      <c r="E47" s="62" t="s">
        <v>572</v>
      </c>
      <c r="F47" s="62">
        <v>1</v>
      </c>
      <c r="G47" s="24">
        <v>1</v>
      </c>
      <c r="H47" s="287"/>
      <c r="I47" s="288"/>
      <c r="J47" s="289"/>
      <c r="K47" s="39"/>
    </row>
    <row r="48" spans="1:11" ht="14" x14ac:dyDescent="0.15">
      <c r="A48" s="279"/>
      <c r="B48" s="23">
        <v>5</v>
      </c>
      <c r="C48" s="146" t="s">
        <v>659</v>
      </c>
      <c r="D48" s="147" t="s">
        <v>662</v>
      </c>
      <c r="E48" s="68" t="s">
        <v>572</v>
      </c>
      <c r="F48" s="68">
        <v>1</v>
      </c>
      <c r="G48" s="24">
        <v>1</v>
      </c>
      <c r="H48" s="69"/>
      <c r="I48" s="70"/>
      <c r="J48" s="71"/>
      <c r="K48" s="39"/>
    </row>
    <row r="49" spans="1:11" ht="14" x14ac:dyDescent="0.15">
      <c r="A49" s="279"/>
      <c r="B49" s="23">
        <v>6</v>
      </c>
      <c r="C49" s="146" t="s">
        <v>660</v>
      </c>
      <c r="D49" s="147" t="s">
        <v>662</v>
      </c>
      <c r="E49" s="68" t="s">
        <v>572</v>
      </c>
      <c r="F49" s="68">
        <v>1</v>
      </c>
      <c r="G49" s="24">
        <v>1</v>
      </c>
      <c r="H49" s="69"/>
      <c r="I49" s="70"/>
      <c r="J49" s="71"/>
      <c r="K49" s="39"/>
    </row>
    <row r="50" spans="1:11" ht="28" x14ac:dyDescent="0.15">
      <c r="A50" s="279"/>
      <c r="B50" s="23">
        <v>7</v>
      </c>
      <c r="C50" s="146" t="s">
        <v>661</v>
      </c>
      <c r="D50" s="147" t="s">
        <v>663</v>
      </c>
      <c r="E50" s="68" t="s">
        <v>572</v>
      </c>
      <c r="F50" s="68">
        <v>1</v>
      </c>
      <c r="G50" s="24">
        <v>1</v>
      </c>
      <c r="H50" s="69"/>
      <c r="I50" s="70"/>
      <c r="J50" s="71"/>
      <c r="K50" s="39"/>
    </row>
    <row r="51" spans="1:11" ht="15" customHeight="1" x14ac:dyDescent="0.15">
      <c r="A51" s="279"/>
      <c r="B51" s="266" t="s">
        <v>54</v>
      </c>
      <c r="C51" s="267"/>
      <c r="D51" s="267"/>
      <c r="E51" s="267"/>
      <c r="F51" s="267"/>
      <c r="G51" s="268"/>
      <c r="H51" s="272" t="s">
        <v>53</v>
      </c>
      <c r="I51" s="298"/>
      <c r="J51" s="299"/>
      <c r="K51" s="39"/>
    </row>
    <row r="52" spans="1:11" ht="28" x14ac:dyDescent="0.15">
      <c r="A52" s="279"/>
      <c r="B52" s="16" t="s">
        <v>38</v>
      </c>
      <c r="C52" s="16" t="s">
        <v>39</v>
      </c>
      <c r="D52" s="16" t="s">
        <v>48</v>
      </c>
      <c r="E52" s="16" t="s">
        <v>41</v>
      </c>
      <c r="F52" s="16" t="s">
        <v>55</v>
      </c>
      <c r="G52" s="17" t="s">
        <v>43</v>
      </c>
      <c r="H52" s="284" t="s">
        <v>51</v>
      </c>
      <c r="I52" s="285"/>
      <c r="J52" s="286"/>
      <c r="K52" s="39"/>
    </row>
    <row r="53" spans="1:11" ht="15" customHeight="1" x14ac:dyDescent="0.15">
      <c r="A53" s="279"/>
      <c r="B53" s="23">
        <v>1</v>
      </c>
      <c r="C53" s="40"/>
      <c r="D53" s="30"/>
      <c r="E53" s="23"/>
      <c r="F53" s="20"/>
      <c r="G53" s="17"/>
      <c r="H53" s="287"/>
      <c r="I53" s="300"/>
      <c r="J53" s="289"/>
      <c r="K53" s="39"/>
    </row>
    <row r="54" spans="1:11" ht="15" customHeight="1" x14ac:dyDescent="0.15">
      <c r="A54" s="279"/>
      <c r="B54" s="41">
        <v>2</v>
      </c>
      <c r="C54" s="42"/>
      <c r="D54" s="43"/>
      <c r="E54" s="41"/>
      <c r="F54" s="44"/>
      <c r="G54" s="45"/>
      <c r="H54" s="301"/>
      <c r="I54" s="302"/>
      <c r="J54" s="303"/>
      <c r="K54" s="39"/>
    </row>
    <row r="55" spans="1:11" ht="15" customHeight="1" x14ac:dyDescent="0.15">
      <c r="A55" s="280"/>
      <c r="B55" s="290" t="s">
        <v>56</v>
      </c>
      <c r="C55" s="290"/>
      <c r="D55" s="290"/>
      <c r="E55" s="290"/>
      <c r="F55" s="290"/>
      <c r="G55" s="290"/>
      <c r="H55" s="290"/>
      <c r="I55" s="290"/>
      <c r="J55" s="291"/>
      <c r="K55" s="39"/>
    </row>
    <row r="56" spans="1:11" ht="22.5" customHeight="1" x14ac:dyDescent="0.15">
      <c r="A56" s="279"/>
      <c r="B56" s="46" t="s">
        <v>38</v>
      </c>
      <c r="C56" s="292" t="s">
        <v>57</v>
      </c>
      <c r="D56" s="293"/>
      <c r="E56" s="293"/>
      <c r="F56" s="293"/>
      <c r="G56" s="294"/>
      <c r="H56" s="228" t="s">
        <v>58</v>
      </c>
      <c r="I56" s="229"/>
      <c r="J56" s="230"/>
      <c r="K56" s="39"/>
    </row>
    <row r="57" spans="1:11" ht="15" customHeight="1" x14ac:dyDescent="0.15">
      <c r="A57" s="279"/>
      <c r="B57" s="23">
        <v>1</v>
      </c>
      <c r="C57" s="231" t="s">
        <v>555</v>
      </c>
      <c r="D57" s="232"/>
      <c r="E57" s="232"/>
      <c r="F57" s="232"/>
      <c r="G57" s="233"/>
      <c r="H57" s="295"/>
      <c r="I57" s="296"/>
      <c r="J57" s="297"/>
      <c r="K57" s="39"/>
    </row>
    <row r="58" spans="1:11" ht="15" customHeight="1" x14ac:dyDescent="0.15">
      <c r="A58" s="279"/>
      <c r="B58" s="23">
        <v>2</v>
      </c>
      <c r="C58" s="231" t="s">
        <v>556</v>
      </c>
      <c r="D58" s="232"/>
      <c r="E58" s="232"/>
      <c r="F58" s="232"/>
      <c r="G58" s="233"/>
      <c r="H58" s="295"/>
      <c r="I58" s="296"/>
      <c r="J58" s="297"/>
      <c r="K58" s="39"/>
    </row>
    <row r="59" spans="1:11" ht="30" customHeight="1" x14ac:dyDescent="0.15">
      <c r="A59" s="279"/>
      <c r="B59" s="41">
        <v>3</v>
      </c>
      <c r="C59" s="231" t="s">
        <v>571</v>
      </c>
      <c r="D59" s="232"/>
      <c r="E59" s="232"/>
      <c r="F59" s="232"/>
      <c r="G59" s="233"/>
      <c r="H59" s="295"/>
      <c r="I59" s="296"/>
      <c r="J59" s="297"/>
      <c r="K59" s="39"/>
    </row>
    <row r="60" spans="1:11" ht="15" customHeight="1" x14ac:dyDescent="0.15">
      <c r="A60" s="280"/>
      <c r="B60" s="304"/>
      <c r="C60" s="304"/>
      <c r="D60" s="304"/>
      <c r="E60" s="304"/>
      <c r="F60" s="304"/>
      <c r="G60" s="304"/>
      <c r="H60" s="304"/>
      <c r="I60" s="304"/>
      <c r="J60" s="304"/>
      <c r="K60" s="39"/>
    </row>
    <row r="61" spans="1:11" ht="15" customHeight="1" x14ac:dyDescent="0.15">
      <c r="A61" s="280"/>
      <c r="B61" s="305"/>
      <c r="C61" s="305"/>
      <c r="D61" s="305"/>
      <c r="E61" s="305"/>
      <c r="F61" s="305"/>
      <c r="G61" s="305"/>
      <c r="H61" s="305"/>
      <c r="I61" s="305"/>
      <c r="J61" s="305"/>
      <c r="K61" s="39"/>
    </row>
    <row r="62" spans="1:11" ht="27.75" customHeight="1" x14ac:dyDescent="0.15">
      <c r="A62" s="279"/>
      <c r="B62" s="282" t="s">
        <v>59</v>
      </c>
      <c r="C62" s="283"/>
      <c r="D62" s="283"/>
      <c r="E62" s="283"/>
      <c r="F62" s="283"/>
      <c r="G62" s="283"/>
      <c r="H62" s="283"/>
      <c r="I62" s="283"/>
      <c r="J62" s="306"/>
      <c r="K62" s="307"/>
    </row>
    <row r="63" spans="1:11" ht="21" customHeight="1" x14ac:dyDescent="0.15">
      <c r="A63" s="280"/>
      <c r="B63" s="308" t="s">
        <v>60</v>
      </c>
      <c r="C63" s="309"/>
      <c r="D63" s="309"/>
      <c r="E63" s="309"/>
      <c r="F63" s="309"/>
      <c r="G63" s="309"/>
      <c r="H63" s="309"/>
      <c r="I63" s="309"/>
      <c r="J63" s="310"/>
      <c r="K63" s="307"/>
    </row>
    <row r="64" spans="1:11" ht="14" x14ac:dyDescent="0.15">
      <c r="A64" s="279"/>
      <c r="B64" s="16" t="s">
        <v>38</v>
      </c>
      <c r="C64" s="16" t="s">
        <v>39</v>
      </c>
      <c r="D64" s="16" t="s">
        <v>48</v>
      </c>
      <c r="E64" s="16" t="s">
        <v>41</v>
      </c>
      <c r="F64" s="311" t="s">
        <v>61</v>
      </c>
      <c r="G64" s="311"/>
      <c r="H64" s="228" t="s">
        <v>58</v>
      </c>
      <c r="I64" s="229"/>
      <c r="J64" s="230"/>
      <c r="K64" s="307"/>
    </row>
    <row r="65" spans="1:11" ht="14" x14ac:dyDescent="0.15">
      <c r="A65" s="279"/>
      <c r="B65" s="23">
        <v>1</v>
      </c>
      <c r="C65" s="131" t="s">
        <v>611</v>
      </c>
      <c r="D65" s="133"/>
      <c r="E65" s="47"/>
      <c r="F65" s="312"/>
      <c r="G65" s="312"/>
      <c r="H65" s="217"/>
      <c r="I65" s="218"/>
      <c r="J65" s="219"/>
      <c r="K65" s="307"/>
    </row>
    <row r="66" spans="1:11" ht="20.25" customHeight="1" x14ac:dyDescent="0.15">
      <c r="A66" s="280"/>
      <c r="B66" s="308" t="s">
        <v>62</v>
      </c>
      <c r="C66" s="309"/>
      <c r="D66" s="309"/>
      <c r="E66" s="309"/>
      <c r="F66" s="309"/>
      <c r="G66" s="309"/>
      <c r="H66" s="309"/>
      <c r="I66" s="309"/>
      <c r="J66" s="310"/>
      <c r="K66" s="307"/>
    </row>
    <row r="67" spans="1:11" ht="14" x14ac:dyDescent="0.15">
      <c r="A67" s="279"/>
      <c r="B67" s="16" t="s">
        <v>38</v>
      </c>
      <c r="C67" s="16" t="s">
        <v>39</v>
      </c>
      <c r="D67" s="16" t="s">
        <v>48</v>
      </c>
      <c r="E67" s="16" t="s">
        <v>41</v>
      </c>
      <c r="F67" s="311" t="s">
        <v>61</v>
      </c>
      <c r="G67" s="311"/>
      <c r="H67" s="228" t="s">
        <v>58</v>
      </c>
      <c r="I67" s="229"/>
      <c r="J67" s="230"/>
      <c r="K67" s="307"/>
    </row>
    <row r="68" spans="1:11" ht="15" customHeight="1" x14ac:dyDescent="0.15">
      <c r="A68" s="279"/>
      <c r="B68" s="23">
        <v>1</v>
      </c>
      <c r="C68" s="134" t="s">
        <v>611</v>
      </c>
      <c r="D68" s="130"/>
      <c r="E68" s="23"/>
      <c r="F68" s="312"/>
      <c r="G68" s="312"/>
      <c r="H68" s="313"/>
      <c r="I68" s="314"/>
      <c r="J68" s="315"/>
      <c r="K68" s="307"/>
    </row>
    <row r="69" spans="1:11" x14ac:dyDescent="0.15">
      <c r="A69" s="279"/>
      <c r="B69" s="23">
        <v>2</v>
      </c>
      <c r="C69" s="134"/>
      <c r="D69" s="134"/>
      <c r="E69" s="23"/>
      <c r="F69" s="316"/>
      <c r="G69" s="317"/>
      <c r="H69" s="313"/>
      <c r="I69" s="314"/>
      <c r="J69" s="315"/>
      <c r="K69" s="307"/>
    </row>
    <row r="70" spans="1:11" ht="21" customHeight="1" x14ac:dyDescent="0.15">
      <c r="A70" s="280"/>
      <c r="B70" s="308" t="s">
        <v>63</v>
      </c>
      <c r="C70" s="309"/>
      <c r="D70" s="309"/>
      <c r="E70" s="309"/>
      <c r="F70" s="309"/>
      <c r="G70" s="309"/>
      <c r="H70" s="309"/>
      <c r="I70" s="309"/>
      <c r="J70" s="310"/>
      <c r="K70" s="307"/>
    </row>
    <row r="71" spans="1:11" ht="14" x14ac:dyDescent="0.15">
      <c r="A71" s="279"/>
      <c r="B71" s="16" t="s">
        <v>38</v>
      </c>
      <c r="C71" s="16" t="s">
        <v>39</v>
      </c>
      <c r="D71" s="16" t="s">
        <v>48</v>
      </c>
      <c r="E71" s="16" t="s">
        <v>41</v>
      </c>
      <c r="F71" s="311" t="s">
        <v>61</v>
      </c>
      <c r="G71" s="311"/>
      <c r="H71" s="228" t="s">
        <v>58</v>
      </c>
      <c r="I71" s="229"/>
      <c r="J71" s="230"/>
      <c r="K71" s="307"/>
    </row>
    <row r="72" spans="1:11" ht="15" customHeight="1" x14ac:dyDescent="0.15">
      <c r="A72" s="279"/>
      <c r="B72" s="23">
        <v>1</v>
      </c>
      <c r="C72" s="30" t="s">
        <v>611</v>
      </c>
      <c r="D72" s="30"/>
      <c r="E72" s="23"/>
      <c r="F72" s="312"/>
      <c r="G72" s="312"/>
      <c r="H72" s="220"/>
      <c r="I72" s="221"/>
      <c r="J72" s="222"/>
      <c r="K72" s="307"/>
    </row>
    <row r="73" spans="1:11" ht="21.75" customHeight="1" x14ac:dyDescent="0.15">
      <c r="A73" s="280"/>
      <c r="B73" s="308" t="s">
        <v>64</v>
      </c>
      <c r="C73" s="309"/>
      <c r="D73" s="309"/>
      <c r="E73" s="309"/>
      <c r="F73" s="309"/>
      <c r="G73" s="309"/>
      <c r="H73" s="309"/>
      <c r="I73" s="309"/>
      <c r="J73" s="310"/>
      <c r="K73" s="307"/>
    </row>
    <row r="74" spans="1:11" ht="14" x14ac:dyDescent="0.15">
      <c r="A74" s="279"/>
      <c r="B74" s="16" t="s">
        <v>38</v>
      </c>
      <c r="C74" s="16" t="s">
        <v>39</v>
      </c>
      <c r="D74" s="16" t="s">
        <v>48</v>
      </c>
      <c r="E74" s="16" t="s">
        <v>41</v>
      </c>
      <c r="F74" s="311" t="s">
        <v>61</v>
      </c>
      <c r="G74" s="311"/>
      <c r="H74" s="228" t="s">
        <v>58</v>
      </c>
      <c r="I74" s="229"/>
      <c r="J74" s="230"/>
      <c r="K74" s="307"/>
    </row>
    <row r="75" spans="1:11" ht="15" customHeight="1" x14ac:dyDescent="0.15">
      <c r="A75" s="279"/>
      <c r="B75" s="23">
        <v>1</v>
      </c>
      <c r="C75" s="40" t="s">
        <v>611</v>
      </c>
      <c r="D75" s="30"/>
      <c r="E75" s="23"/>
      <c r="F75" s="312"/>
      <c r="G75" s="312"/>
      <c r="H75" s="220"/>
      <c r="I75" s="221"/>
      <c r="J75" s="222"/>
      <c r="K75" s="307"/>
    </row>
    <row r="76" spans="1:11" ht="15" customHeight="1" x14ac:dyDescent="0.15">
      <c r="A76" s="279"/>
      <c r="B76" s="41">
        <v>2</v>
      </c>
      <c r="C76" s="42"/>
      <c r="D76" s="43"/>
      <c r="E76" s="41"/>
      <c r="F76" s="318"/>
      <c r="G76" s="318"/>
      <c r="H76" s="220"/>
      <c r="I76" s="221"/>
      <c r="J76" s="222"/>
      <c r="K76" s="307"/>
    </row>
    <row r="77" spans="1:11" ht="23.25" customHeight="1" x14ac:dyDescent="0.15">
      <c r="A77" s="280"/>
      <c r="B77" s="308" t="s">
        <v>65</v>
      </c>
      <c r="C77" s="309"/>
      <c r="D77" s="309"/>
      <c r="E77" s="309"/>
      <c r="F77" s="309"/>
      <c r="G77" s="309"/>
      <c r="H77" s="309"/>
      <c r="I77" s="309"/>
      <c r="J77" s="310"/>
      <c r="K77" s="307"/>
    </row>
    <row r="78" spans="1:11" ht="27.75" customHeight="1" x14ac:dyDescent="0.15">
      <c r="A78" s="279"/>
      <c r="B78" s="16" t="s">
        <v>38</v>
      </c>
      <c r="C78" s="16" t="s">
        <v>57</v>
      </c>
      <c r="D78" s="16"/>
      <c r="E78" s="48" t="s">
        <v>41</v>
      </c>
      <c r="F78" s="311" t="s">
        <v>61</v>
      </c>
      <c r="G78" s="311"/>
      <c r="H78" s="228" t="s">
        <v>58</v>
      </c>
      <c r="I78" s="229"/>
      <c r="J78" s="230"/>
      <c r="K78" s="307"/>
    </row>
    <row r="79" spans="1:11" ht="15" customHeight="1" x14ac:dyDescent="0.15">
      <c r="A79" s="279"/>
      <c r="B79" s="23">
        <v>1</v>
      </c>
      <c r="C79" s="231" t="s">
        <v>611</v>
      </c>
      <c r="D79" s="233"/>
      <c r="E79" s="62" t="s">
        <v>572</v>
      </c>
      <c r="F79" s="228"/>
      <c r="G79" s="230"/>
      <c r="H79" s="217"/>
      <c r="I79" s="218"/>
      <c r="J79" s="219"/>
      <c r="K79" s="307"/>
    </row>
    <row r="80" spans="1:11" ht="15" customHeight="1" x14ac:dyDescent="0.15">
      <c r="A80" s="280"/>
      <c r="B80" s="304"/>
      <c r="C80" s="304"/>
      <c r="D80" s="304"/>
      <c r="E80" s="304"/>
      <c r="F80" s="304"/>
      <c r="G80" s="304"/>
      <c r="H80" s="304"/>
      <c r="I80" s="304"/>
      <c r="J80" s="304"/>
      <c r="K80" s="319"/>
    </row>
    <row r="81" spans="1:11" ht="15" customHeight="1" x14ac:dyDescent="0.15">
      <c r="A81" s="280"/>
      <c r="B81" s="305"/>
      <c r="C81" s="305"/>
      <c r="D81" s="305"/>
      <c r="E81" s="305"/>
      <c r="F81" s="305"/>
      <c r="G81" s="305"/>
      <c r="H81" s="305"/>
      <c r="I81" s="305"/>
      <c r="J81" s="305"/>
      <c r="K81" s="319"/>
    </row>
    <row r="82" spans="1:11" s="50" customFormat="1" ht="20.25" customHeight="1" x14ac:dyDescent="0.15">
      <c r="A82" s="279"/>
      <c r="B82" s="320" t="s">
        <v>66</v>
      </c>
      <c r="C82" s="321"/>
      <c r="D82" s="321"/>
      <c r="E82" s="321"/>
      <c r="F82" s="321"/>
      <c r="G82" s="321"/>
      <c r="H82" s="321"/>
      <c r="I82" s="321"/>
      <c r="J82" s="321"/>
      <c r="K82" s="322"/>
    </row>
    <row r="83" spans="1:11" ht="19.5" customHeight="1" x14ac:dyDescent="0.15">
      <c r="A83" s="280"/>
      <c r="B83" s="223" t="s">
        <v>67</v>
      </c>
      <c r="C83" s="224"/>
      <c r="D83" s="224"/>
      <c r="E83" s="224"/>
      <c r="F83" s="224"/>
      <c r="G83" s="224"/>
      <c r="H83" s="224"/>
      <c r="I83" s="224"/>
      <c r="J83" s="225"/>
      <c r="K83" s="322"/>
    </row>
    <row r="84" spans="1:11" ht="14" x14ac:dyDescent="0.15">
      <c r="A84" s="279"/>
      <c r="B84" s="46" t="s">
        <v>38</v>
      </c>
      <c r="C84" s="46" t="s">
        <v>39</v>
      </c>
      <c r="D84" s="46" t="s">
        <v>48</v>
      </c>
      <c r="E84" s="46" t="s">
        <v>41</v>
      </c>
      <c r="F84" s="325" t="s">
        <v>61</v>
      </c>
      <c r="G84" s="325"/>
      <c r="H84" s="326" t="s">
        <v>58</v>
      </c>
      <c r="I84" s="327"/>
      <c r="J84" s="328"/>
      <c r="K84" s="322"/>
    </row>
    <row r="85" spans="1:11" ht="15" customHeight="1" x14ac:dyDescent="0.15">
      <c r="A85" s="279"/>
      <c r="B85" s="23">
        <v>1</v>
      </c>
      <c r="C85" s="131" t="s">
        <v>526</v>
      </c>
      <c r="D85" s="133" t="s">
        <v>559</v>
      </c>
      <c r="E85" s="62" t="s">
        <v>572</v>
      </c>
      <c r="F85" s="62">
        <v>1</v>
      </c>
      <c r="G85" s="24">
        <v>1</v>
      </c>
      <c r="H85" s="220"/>
      <c r="I85" s="221"/>
      <c r="J85" s="222"/>
      <c r="K85" s="322"/>
    </row>
    <row r="86" spans="1:11" ht="42" x14ac:dyDescent="0.15">
      <c r="A86" s="279"/>
      <c r="B86" s="23">
        <v>2</v>
      </c>
      <c r="C86" s="127" t="s">
        <v>527</v>
      </c>
      <c r="D86" s="127" t="s">
        <v>542</v>
      </c>
      <c r="E86" s="62" t="s">
        <v>572</v>
      </c>
      <c r="F86" s="62">
        <v>1</v>
      </c>
      <c r="G86" s="24">
        <v>1</v>
      </c>
      <c r="H86" s="220"/>
      <c r="I86" s="221"/>
      <c r="J86" s="222"/>
      <c r="K86" s="322"/>
    </row>
    <row r="87" spans="1:11" ht="15" customHeight="1" x14ac:dyDescent="0.15">
      <c r="A87" s="279"/>
      <c r="B87" s="23">
        <v>3</v>
      </c>
      <c r="C87" s="127" t="s">
        <v>528</v>
      </c>
      <c r="D87" s="127" t="s">
        <v>543</v>
      </c>
      <c r="E87" s="62" t="s">
        <v>572</v>
      </c>
      <c r="F87" s="62">
        <v>1</v>
      </c>
      <c r="G87" s="24">
        <v>1</v>
      </c>
      <c r="H87" s="220"/>
      <c r="I87" s="221"/>
      <c r="J87" s="222"/>
      <c r="K87" s="322"/>
    </row>
    <row r="88" spans="1:11" ht="15" customHeight="1" x14ac:dyDescent="0.15">
      <c r="A88" s="279"/>
      <c r="B88" s="23">
        <v>4</v>
      </c>
      <c r="C88" s="132" t="s">
        <v>557</v>
      </c>
      <c r="D88" s="128" t="s">
        <v>544</v>
      </c>
      <c r="E88" s="62" t="s">
        <v>572</v>
      </c>
      <c r="F88" s="62">
        <v>1</v>
      </c>
      <c r="G88" s="24">
        <v>1</v>
      </c>
      <c r="H88" s="220"/>
      <c r="I88" s="221"/>
      <c r="J88" s="222"/>
      <c r="K88" s="322"/>
    </row>
    <row r="89" spans="1:11" ht="42" x14ac:dyDescent="0.15">
      <c r="A89" s="279"/>
      <c r="B89" s="23">
        <v>5</v>
      </c>
      <c r="C89" s="127" t="s">
        <v>558</v>
      </c>
      <c r="D89" s="127" t="s">
        <v>560</v>
      </c>
      <c r="E89" s="62" t="s">
        <v>572</v>
      </c>
      <c r="F89" s="62">
        <v>1</v>
      </c>
      <c r="G89" s="24">
        <v>1</v>
      </c>
      <c r="H89" s="220"/>
      <c r="I89" s="221"/>
      <c r="J89" s="222"/>
      <c r="K89" s="322"/>
    </row>
    <row r="90" spans="1:11" ht="15" customHeight="1" x14ac:dyDescent="0.15">
      <c r="A90" s="280"/>
      <c r="B90" s="23">
        <v>6</v>
      </c>
      <c r="C90" s="127" t="s">
        <v>561</v>
      </c>
      <c r="D90" s="127" t="s">
        <v>562</v>
      </c>
      <c r="E90" s="62" t="s">
        <v>572</v>
      </c>
      <c r="F90" s="62">
        <v>1</v>
      </c>
      <c r="G90" s="24">
        <v>1</v>
      </c>
      <c r="H90" s="60"/>
      <c r="I90" s="60"/>
      <c r="J90" s="61"/>
      <c r="K90" s="322"/>
    </row>
    <row r="91" spans="1:11" ht="15" customHeight="1" x14ac:dyDescent="0.15">
      <c r="A91" s="280"/>
      <c r="B91" s="23">
        <v>7</v>
      </c>
      <c r="C91" s="132" t="s">
        <v>531</v>
      </c>
      <c r="D91" s="49" t="s">
        <v>548</v>
      </c>
      <c r="E91" s="62" t="s">
        <v>572</v>
      </c>
      <c r="F91" s="62">
        <v>1</v>
      </c>
      <c r="G91" s="24">
        <v>1</v>
      </c>
      <c r="H91" s="60"/>
      <c r="I91" s="60"/>
      <c r="J91" s="61"/>
      <c r="K91" s="322"/>
    </row>
    <row r="92" spans="1:11" ht="15" customHeight="1" x14ac:dyDescent="0.15">
      <c r="A92" s="280"/>
      <c r="B92" s="23">
        <v>8</v>
      </c>
      <c r="C92" s="132" t="s">
        <v>532</v>
      </c>
      <c r="D92" s="49" t="s">
        <v>549</v>
      </c>
      <c r="E92" s="62" t="s">
        <v>572</v>
      </c>
      <c r="F92" s="62">
        <v>1</v>
      </c>
      <c r="G92" s="24">
        <v>1</v>
      </c>
      <c r="H92" s="60"/>
      <c r="I92" s="60"/>
      <c r="J92" s="61"/>
      <c r="K92" s="322"/>
    </row>
    <row r="93" spans="1:11" ht="15" customHeight="1" x14ac:dyDescent="0.15">
      <c r="A93" s="280"/>
      <c r="B93" s="329" t="s">
        <v>68</v>
      </c>
      <c r="C93" s="290"/>
      <c r="D93" s="290"/>
      <c r="E93" s="290"/>
      <c r="F93" s="290"/>
      <c r="G93" s="290"/>
      <c r="H93" s="290"/>
      <c r="I93" s="290"/>
      <c r="J93" s="291"/>
      <c r="K93" s="322"/>
    </row>
    <row r="94" spans="1:11" ht="14" x14ac:dyDescent="0.15">
      <c r="A94" s="279"/>
      <c r="B94" s="46" t="s">
        <v>38</v>
      </c>
      <c r="C94" s="46" t="s">
        <v>39</v>
      </c>
      <c r="D94" s="46" t="s">
        <v>48</v>
      </c>
      <c r="E94" s="46" t="s">
        <v>41</v>
      </c>
      <c r="F94" s="325" t="s">
        <v>61</v>
      </c>
      <c r="G94" s="325"/>
      <c r="H94" s="228" t="s">
        <v>58</v>
      </c>
      <c r="I94" s="229"/>
      <c r="J94" s="230"/>
      <c r="K94" s="322"/>
    </row>
    <row r="95" spans="1:11" ht="15" customHeight="1" x14ac:dyDescent="0.15">
      <c r="A95" s="279"/>
      <c r="B95" s="23">
        <v>1</v>
      </c>
      <c r="C95" s="134" t="s">
        <v>563</v>
      </c>
      <c r="D95" s="130" t="s">
        <v>567</v>
      </c>
      <c r="E95" s="62" t="s">
        <v>572</v>
      </c>
      <c r="F95" s="316">
        <v>1</v>
      </c>
      <c r="G95" s="317"/>
      <c r="H95" s="220" t="s">
        <v>583</v>
      </c>
      <c r="I95" s="221"/>
      <c r="J95" s="222"/>
      <c r="K95" s="322"/>
    </row>
    <row r="96" spans="1:11" ht="15" customHeight="1" x14ac:dyDescent="0.15">
      <c r="A96" s="279"/>
      <c r="B96" s="23">
        <v>2</v>
      </c>
      <c r="C96" s="134" t="s">
        <v>564</v>
      </c>
      <c r="D96" s="134" t="s">
        <v>568</v>
      </c>
      <c r="E96" s="62" t="s">
        <v>572</v>
      </c>
      <c r="F96" s="312">
        <v>2</v>
      </c>
      <c r="G96" s="312"/>
      <c r="H96" s="220" t="s">
        <v>584</v>
      </c>
      <c r="I96" s="221"/>
      <c r="J96" s="222"/>
      <c r="K96" s="322"/>
    </row>
    <row r="97" spans="1:11" ht="15" customHeight="1" x14ac:dyDescent="0.15">
      <c r="A97" s="279"/>
      <c r="B97" s="23">
        <v>3</v>
      </c>
      <c r="C97" s="135" t="s">
        <v>537</v>
      </c>
      <c r="D97" s="36" t="s">
        <v>550</v>
      </c>
      <c r="E97" s="62" t="s">
        <v>572</v>
      </c>
      <c r="F97" s="316">
        <v>3</v>
      </c>
      <c r="G97" s="317"/>
      <c r="H97" s="220"/>
      <c r="I97" s="221"/>
      <c r="J97" s="222"/>
      <c r="K97" s="322"/>
    </row>
    <row r="98" spans="1:11" ht="15" customHeight="1" x14ac:dyDescent="0.15">
      <c r="A98" s="279"/>
      <c r="B98" s="23">
        <v>4</v>
      </c>
      <c r="C98" s="127" t="s">
        <v>565</v>
      </c>
      <c r="D98" s="127" t="s">
        <v>570</v>
      </c>
      <c r="E98" s="62" t="s">
        <v>572</v>
      </c>
      <c r="F98" s="316">
        <v>2</v>
      </c>
      <c r="G98" s="317"/>
      <c r="H98" s="220"/>
      <c r="I98" s="221"/>
      <c r="J98" s="222"/>
      <c r="K98" s="322"/>
    </row>
    <row r="99" spans="1:11" ht="28" x14ac:dyDescent="0.15">
      <c r="A99" s="279"/>
      <c r="B99" s="23">
        <v>5</v>
      </c>
      <c r="C99" s="136" t="s">
        <v>566</v>
      </c>
      <c r="D99" s="136" t="s">
        <v>569</v>
      </c>
      <c r="E99" s="62" t="s">
        <v>572</v>
      </c>
      <c r="F99" s="316">
        <v>1</v>
      </c>
      <c r="G99" s="317"/>
      <c r="H99" s="220" t="s">
        <v>585</v>
      </c>
      <c r="I99" s="221"/>
      <c r="J99" s="222"/>
      <c r="K99" s="322"/>
    </row>
    <row r="100" spans="1:11" ht="15" customHeight="1" x14ac:dyDescent="0.15">
      <c r="A100" s="280"/>
      <c r="B100" s="329" t="s">
        <v>69</v>
      </c>
      <c r="C100" s="290"/>
      <c r="D100" s="290"/>
      <c r="E100" s="290"/>
      <c r="F100" s="290"/>
      <c r="G100" s="290"/>
      <c r="H100" s="290"/>
      <c r="I100" s="290"/>
      <c r="J100" s="291"/>
      <c r="K100" s="322"/>
    </row>
    <row r="101" spans="1:11" ht="15" customHeight="1" x14ac:dyDescent="0.15">
      <c r="A101" s="279"/>
      <c r="B101" s="16" t="s">
        <v>38</v>
      </c>
      <c r="C101" s="292" t="s">
        <v>57</v>
      </c>
      <c r="D101" s="293"/>
      <c r="E101" s="293"/>
      <c r="F101" s="293"/>
      <c r="G101" s="294"/>
      <c r="H101" s="228" t="s">
        <v>58</v>
      </c>
      <c r="I101" s="229"/>
      <c r="J101" s="230"/>
      <c r="K101" s="322"/>
    </row>
    <row r="102" spans="1:11" ht="15" customHeight="1" x14ac:dyDescent="0.15">
      <c r="A102" s="279"/>
      <c r="B102" s="23">
        <v>1</v>
      </c>
      <c r="C102" s="231" t="s">
        <v>611</v>
      </c>
      <c r="D102" s="232"/>
      <c r="E102" s="232"/>
      <c r="F102" s="232"/>
      <c r="G102" s="233"/>
      <c r="H102" s="228"/>
      <c r="I102" s="229"/>
      <c r="J102" s="230"/>
      <c r="K102" s="322"/>
    </row>
    <row r="103" spans="1:11" ht="15" customHeight="1" x14ac:dyDescent="0.15">
      <c r="A103" s="279"/>
      <c r="B103" s="41">
        <v>2</v>
      </c>
      <c r="C103" s="231"/>
      <c r="D103" s="232"/>
      <c r="E103" s="232"/>
      <c r="F103" s="232"/>
      <c r="G103" s="233"/>
      <c r="H103" s="228"/>
      <c r="I103" s="229"/>
      <c r="J103" s="230"/>
      <c r="K103" s="322"/>
    </row>
    <row r="104" spans="1:11" ht="15" customHeight="1" x14ac:dyDescent="0.15">
      <c r="A104" s="280"/>
      <c r="B104" s="304"/>
      <c r="C104" s="304"/>
      <c r="D104" s="304"/>
      <c r="E104" s="304"/>
      <c r="F104" s="304"/>
      <c r="G104" s="304"/>
      <c r="H104" s="304"/>
      <c r="I104" s="304"/>
      <c r="J104" s="304"/>
      <c r="K104" s="323"/>
    </row>
    <row r="105" spans="1:11" ht="15" customHeight="1" x14ac:dyDescent="0.15">
      <c r="A105" s="280"/>
      <c r="B105" s="305"/>
      <c r="C105" s="305"/>
      <c r="D105" s="305"/>
      <c r="E105" s="305"/>
      <c r="F105" s="305"/>
      <c r="G105" s="305"/>
      <c r="H105" s="305"/>
      <c r="I105" s="305"/>
      <c r="J105" s="305"/>
      <c r="K105" s="323"/>
    </row>
    <row r="106" spans="1:11" s="51" customFormat="1" ht="31.5" customHeight="1" x14ac:dyDescent="0.2">
      <c r="A106" s="279"/>
      <c r="B106" s="330" t="s">
        <v>70</v>
      </c>
      <c r="C106" s="331"/>
      <c r="D106" s="331"/>
      <c r="E106" s="331"/>
      <c r="F106" s="331"/>
      <c r="G106" s="331"/>
      <c r="H106" s="331"/>
      <c r="I106" s="331"/>
      <c r="J106" s="332"/>
      <c r="K106" s="322"/>
    </row>
    <row r="107" spans="1:11" ht="19.5" customHeight="1" x14ac:dyDescent="0.15">
      <c r="A107" s="280"/>
      <c r="B107" s="223" t="s">
        <v>71</v>
      </c>
      <c r="C107" s="224"/>
      <c r="D107" s="224"/>
      <c r="E107" s="224"/>
      <c r="F107" s="224"/>
      <c r="G107" s="224"/>
      <c r="H107" s="224"/>
      <c r="I107" s="224"/>
      <c r="J107" s="225"/>
      <c r="K107" s="322"/>
    </row>
    <row r="108" spans="1:11" ht="14" x14ac:dyDescent="0.15">
      <c r="A108" s="279"/>
      <c r="B108" s="46" t="s">
        <v>38</v>
      </c>
      <c r="C108" s="16" t="s">
        <v>39</v>
      </c>
      <c r="D108" s="46" t="s">
        <v>48</v>
      </c>
      <c r="E108" s="46" t="s">
        <v>41</v>
      </c>
      <c r="F108" s="325" t="s">
        <v>61</v>
      </c>
      <c r="G108" s="325"/>
      <c r="H108" s="228" t="s">
        <v>58</v>
      </c>
      <c r="I108" s="229"/>
      <c r="J108" s="230"/>
      <c r="K108" s="322"/>
    </row>
    <row r="109" spans="1:11" ht="42" x14ac:dyDescent="0.15">
      <c r="A109" s="279"/>
      <c r="B109" s="23">
        <v>1</v>
      </c>
      <c r="C109" s="137" t="s">
        <v>586</v>
      </c>
      <c r="D109" s="137" t="s">
        <v>559</v>
      </c>
      <c r="E109" s="62" t="s">
        <v>572</v>
      </c>
      <c r="F109" s="214">
        <v>1</v>
      </c>
      <c r="G109" s="214"/>
      <c r="H109" s="217" t="s">
        <v>587</v>
      </c>
      <c r="I109" s="218"/>
      <c r="J109" s="219"/>
      <c r="K109" s="322"/>
    </row>
    <row r="110" spans="1:11" ht="42" x14ac:dyDescent="0.15">
      <c r="A110" s="279"/>
      <c r="B110" s="41">
        <v>2</v>
      </c>
      <c r="C110" s="130" t="s">
        <v>527</v>
      </c>
      <c r="D110" s="127" t="s">
        <v>542</v>
      </c>
      <c r="E110" s="62" t="s">
        <v>572</v>
      </c>
      <c r="F110" s="214">
        <v>1</v>
      </c>
      <c r="G110" s="214"/>
      <c r="H110" s="217" t="s">
        <v>588</v>
      </c>
      <c r="I110" s="218"/>
      <c r="J110" s="219"/>
      <c r="K110" s="322"/>
    </row>
    <row r="111" spans="1:11" ht="56" x14ac:dyDescent="0.15">
      <c r="A111" s="280"/>
      <c r="B111" s="23">
        <v>3</v>
      </c>
      <c r="C111" s="130" t="s">
        <v>528</v>
      </c>
      <c r="D111" s="127" t="s">
        <v>543</v>
      </c>
      <c r="E111" s="62" t="s">
        <v>572</v>
      </c>
      <c r="F111" s="214">
        <v>1</v>
      </c>
      <c r="G111" s="214"/>
      <c r="H111" s="217" t="s">
        <v>589</v>
      </c>
      <c r="I111" s="218"/>
      <c r="J111" s="219"/>
      <c r="K111" s="322"/>
    </row>
    <row r="112" spans="1:11" ht="70" x14ac:dyDescent="0.15">
      <c r="A112" s="280"/>
      <c r="B112" s="41">
        <v>4</v>
      </c>
      <c r="C112" s="49" t="s">
        <v>557</v>
      </c>
      <c r="D112" s="128" t="s">
        <v>544</v>
      </c>
      <c r="E112" s="62" t="s">
        <v>572</v>
      </c>
      <c r="F112" s="215">
        <v>2</v>
      </c>
      <c r="G112" s="216"/>
      <c r="H112" s="217" t="s">
        <v>590</v>
      </c>
      <c r="I112" s="218"/>
      <c r="J112" s="219"/>
      <c r="K112" s="322"/>
    </row>
    <row r="113" spans="1:11" ht="42" x14ac:dyDescent="0.15">
      <c r="A113" s="280"/>
      <c r="B113" s="23">
        <v>5</v>
      </c>
      <c r="C113" s="130" t="s">
        <v>561</v>
      </c>
      <c r="D113" s="127" t="s">
        <v>562</v>
      </c>
      <c r="E113" s="62" t="s">
        <v>572</v>
      </c>
      <c r="F113" s="215">
        <v>4</v>
      </c>
      <c r="G113" s="216"/>
      <c r="H113" s="60"/>
      <c r="I113" s="60"/>
      <c r="J113" s="61"/>
      <c r="K113" s="322"/>
    </row>
    <row r="114" spans="1:11" ht="19.5" customHeight="1" x14ac:dyDescent="0.15">
      <c r="A114" s="280"/>
      <c r="B114" s="223" t="s">
        <v>72</v>
      </c>
      <c r="C114" s="224"/>
      <c r="D114" s="224"/>
      <c r="E114" s="224"/>
      <c r="F114" s="224"/>
      <c r="G114" s="224"/>
      <c r="H114" s="224"/>
      <c r="I114" s="224"/>
      <c r="J114" s="225"/>
      <c r="K114" s="322"/>
    </row>
    <row r="115" spans="1:11" ht="14" x14ac:dyDescent="0.15">
      <c r="A115" s="279"/>
      <c r="B115" s="46" t="s">
        <v>38</v>
      </c>
      <c r="C115" s="16" t="s">
        <v>39</v>
      </c>
      <c r="D115" s="46" t="s">
        <v>48</v>
      </c>
      <c r="E115" s="46" t="s">
        <v>41</v>
      </c>
      <c r="F115" s="226" t="s">
        <v>61</v>
      </c>
      <c r="G115" s="227"/>
      <c r="H115" s="228" t="s">
        <v>58</v>
      </c>
      <c r="I115" s="229"/>
      <c r="J115" s="230"/>
      <c r="K115" s="322"/>
    </row>
    <row r="116" spans="1:11" ht="15" customHeight="1" x14ac:dyDescent="0.15">
      <c r="A116" s="279"/>
      <c r="B116" s="23">
        <v>1</v>
      </c>
      <c r="C116" s="129" t="s">
        <v>563</v>
      </c>
      <c r="D116" s="130" t="s">
        <v>594</v>
      </c>
      <c r="E116" s="62" t="s">
        <v>572</v>
      </c>
      <c r="F116" s="214">
        <v>1</v>
      </c>
      <c r="G116" s="214"/>
      <c r="H116" s="217" t="s">
        <v>598</v>
      </c>
      <c r="I116" s="218"/>
      <c r="J116" s="219"/>
      <c r="K116" s="322"/>
    </row>
    <row r="117" spans="1:11" ht="15" customHeight="1" x14ac:dyDescent="0.15">
      <c r="A117" s="279"/>
      <c r="B117" s="23">
        <v>2</v>
      </c>
      <c r="C117" s="130" t="s">
        <v>591</v>
      </c>
      <c r="D117" s="130" t="s">
        <v>595</v>
      </c>
      <c r="E117" s="62" t="s">
        <v>572</v>
      </c>
      <c r="F117" s="214">
        <v>3</v>
      </c>
      <c r="G117" s="214"/>
      <c r="H117" s="217" t="s">
        <v>599</v>
      </c>
      <c r="I117" s="218"/>
      <c r="J117" s="219"/>
      <c r="K117" s="322"/>
    </row>
    <row r="118" spans="1:11" ht="14" x14ac:dyDescent="0.15">
      <c r="A118" s="279"/>
      <c r="B118" s="23">
        <v>3</v>
      </c>
      <c r="C118" s="130" t="s">
        <v>592</v>
      </c>
      <c r="D118" s="130" t="s">
        <v>596</v>
      </c>
      <c r="E118" s="62" t="s">
        <v>572</v>
      </c>
      <c r="F118" s="214">
        <v>1</v>
      </c>
      <c r="G118" s="214"/>
      <c r="H118" s="220"/>
      <c r="I118" s="221"/>
      <c r="J118" s="222"/>
      <c r="K118" s="322"/>
    </row>
    <row r="119" spans="1:11" ht="15" customHeight="1" x14ac:dyDescent="0.15">
      <c r="A119" s="279"/>
      <c r="B119" s="23">
        <v>4</v>
      </c>
      <c r="C119" s="130" t="s">
        <v>593</v>
      </c>
      <c r="D119" s="130" t="s">
        <v>597</v>
      </c>
      <c r="E119" s="62" t="s">
        <v>572</v>
      </c>
      <c r="F119" s="214">
        <v>1</v>
      </c>
      <c r="G119" s="214"/>
      <c r="H119" s="220"/>
      <c r="I119" s="221"/>
      <c r="J119" s="222"/>
      <c r="K119" s="322"/>
    </row>
    <row r="120" spans="1:11" ht="14.25" customHeight="1" x14ac:dyDescent="0.15">
      <c r="A120" s="280"/>
      <c r="B120" s="223" t="s">
        <v>73</v>
      </c>
      <c r="C120" s="224"/>
      <c r="D120" s="224"/>
      <c r="E120" s="224"/>
      <c r="F120" s="224"/>
      <c r="G120" s="224"/>
      <c r="H120" s="224"/>
      <c r="I120" s="224"/>
      <c r="J120" s="225"/>
      <c r="K120" s="322"/>
    </row>
    <row r="121" spans="1:11" ht="15" customHeight="1" x14ac:dyDescent="0.15">
      <c r="A121" s="279"/>
      <c r="B121" s="46" t="s">
        <v>38</v>
      </c>
      <c r="C121" s="292" t="s">
        <v>57</v>
      </c>
      <c r="D121" s="293"/>
      <c r="E121" s="293"/>
      <c r="F121" s="293"/>
      <c r="G121" s="294"/>
      <c r="H121" s="228" t="s">
        <v>58</v>
      </c>
      <c r="I121" s="229"/>
      <c r="J121" s="230"/>
      <c r="K121" s="322"/>
    </row>
    <row r="122" spans="1:11" ht="15" customHeight="1" x14ac:dyDescent="0.15">
      <c r="A122" s="279"/>
      <c r="B122" s="23">
        <v>1</v>
      </c>
      <c r="C122" s="231" t="s">
        <v>665</v>
      </c>
      <c r="D122" s="232"/>
      <c r="E122" s="232"/>
      <c r="F122" s="232"/>
      <c r="G122" s="233"/>
      <c r="H122" s="217"/>
      <c r="I122" s="218"/>
      <c r="J122" s="219"/>
      <c r="K122" s="322"/>
    </row>
    <row r="123" spans="1:11" ht="15" customHeight="1" x14ac:dyDescent="0.15">
      <c r="A123" s="279"/>
      <c r="B123" s="41">
        <v>2</v>
      </c>
      <c r="C123" s="231" t="s">
        <v>600</v>
      </c>
      <c r="D123" s="232"/>
      <c r="E123" s="232"/>
      <c r="F123" s="232"/>
      <c r="G123" s="233"/>
      <c r="H123" s="217"/>
      <c r="I123" s="218"/>
      <c r="J123" s="219"/>
      <c r="K123" s="322"/>
    </row>
    <row r="124" spans="1:11" ht="15" customHeight="1" x14ac:dyDescent="0.15">
      <c r="A124" s="280"/>
      <c r="B124" s="304"/>
      <c r="C124" s="304"/>
      <c r="D124" s="304"/>
      <c r="E124" s="304"/>
      <c r="F124" s="304"/>
      <c r="G124" s="304"/>
      <c r="H124" s="304"/>
      <c r="I124" s="304"/>
      <c r="J124" s="304"/>
      <c r="K124" s="323"/>
    </row>
    <row r="125" spans="1:11" ht="15" customHeight="1" x14ac:dyDescent="0.15">
      <c r="A125" s="280"/>
      <c r="B125" s="305"/>
      <c r="C125" s="305"/>
      <c r="D125" s="305"/>
      <c r="E125" s="305"/>
      <c r="F125" s="305"/>
      <c r="G125" s="305"/>
      <c r="H125" s="305"/>
      <c r="I125" s="305"/>
      <c r="J125" s="305"/>
      <c r="K125" s="323"/>
    </row>
    <row r="126" spans="1:11" ht="27" customHeight="1" x14ac:dyDescent="0.15">
      <c r="A126" s="279"/>
      <c r="B126" s="282" t="s">
        <v>74</v>
      </c>
      <c r="C126" s="283"/>
      <c r="D126" s="283"/>
      <c r="E126" s="283"/>
      <c r="F126" s="283"/>
      <c r="G126" s="283"/>
      <c r="H126" s="283"/>
      <c r="I126" s="283"/>
      <c r="J126" s="306"/>
      <c r="K126" s="322"/>
    </row>
    <row r="127" spans="1:11" ht="21.75" customHeight="1" x14ac:dyDescent="0.15">
      <c r="A127" s="280"/>
      <c r="B127" s="223" t="s">
        <v>75</v>
      </c>
      <c r="C127" s="224"/>
      <c r="D127" s="224"/>
      <c r="E127" s="224"/>
      <c r="F127" s="224"/>
      <c r="G127" s="224"/>
      <c r="H127" s="224"/>
      <c r="I127" s="224"/>
      <c r="J127" s="225"/>
      <c r="K127" s="322"/>
    </row>
    <row r="128" spans="1:11" ht="14" x14ac:dyDescent="0.15">
      <c r="A128" s="279"/>
      <c r="B128" s="46" t="s">
        <v>38</v>
      </c>
      <c r="C128" s="46" t="s">
        <v>39</v>
      </c>
      <c r="D128" s="46" t="s">
        <v>48</v>
      </c>
      <c r="E128" s="46" t="s">
        <v>41</v>
      </c>
      <c r="F128" s="325" t="s">
        <v>61</v>
      </c>
      <c r="G128" s="325"/>
      <c r="H128" s="228" t="s">
        <v>58</v>
      </c>
      <c r="I128" s="229"/>
      <c r="J128" s="230"/>
      <c r="K128" s="322"/>
    </row>
    <row r="129" spans="1:11" ht="42" x14ac:dyDescent="0.15">
      <c r="A129" s="279"/>
      <c r="B129" s="23">
        <v>1</v>
      </c>
      <c r="C129" s="131" t="s">
        <v>526</v>
      </c>
      <c r="D129" s="133" t="s">
        <v>559</v>
      </c>
      <c r="E129" s="62" t="s">
        <v>572</v>
      </c>
      <c r="F129" s="214">
        <v>1</v>
      </c>
      <c r="G129" s="214"/>
      <c r="H129" s="333"/>
      <c r="I129" s="334"/>
      <c r="J129" s="335"/>
      <c r="K129" s="322"/>
    </row>
    <row r="130" spans="1:11" ht="42" x14ac:dyDescent="0.15">
      <c r="A130" s="279"/>
      <c r="B130" s="23">
        <v>2</v>
      </c>
      <c r="C130" s="127" t="s">
        <v>527</v>
      </c>
      <c r="D130" s="127" t="s">
        <v>542</v>
      </c>
      <c r="E130" s="62" t="s">
        <v>572</v>
      </c>
      <c r="F130" s="214">
        <v>1</v>
      </c>
      <c r="G130" s="214"/>
      <c r="H130" s="333"/>
      <c r="I130" s="334"/>
      <c r="J130" s="335"/>
      <c r="K130" s="322"/>
    </row>
    <row r="131" spans="1:11" ht="56" x14ac:dyDescent="0.15">
      <c r="A131" s="279"/>
      <c r="B131" s="23">
        <v>3</v>
      </c>
      <c r="C131" s="127" t="s">
        <v>528</v>
      </c>
      <c r="D131" s="127" t="s">
        <v>543</v>
      </c>
      <c r="E131" s="62" t="s">
        <v>572</v>
      </c>
      <c r="F131" s="214">
        <v>1</v>
      </c>
      <c r="G131" s="214"/>
      <c r="H131" s="333"/>
      <c r="I131" s="334"/>
      <c r="J131" s="335"/>
      <c r="K131" s="322"/>
    </row>
    <row r="132" spans="1:11" ht="70" x14ac:dyDescent="0.15">
      <c r="A132" s="280"/>
      <c r="B132" s="23">
        <v>4</v>
      </c>
      <c r="C132" s="49" t="s">
        <v>557</v>
      </c>
      <c r="D132" s="128" t="s">
        <v>544</v>
      </c>
      <c r="E132" s="62" t="s">
        <v>572</v>
      </c>
      <c r="F132" s="214">
        <v>2</v>
      </c>
      <c r="G132" s="214"/>
      <c r="H132" s="65"/>
      <c r="I132" s="65"/>
      <c r="J132" s="66"/>
      <c r="K132" s="322"/>
    </row>
    <row r="133" spans="1:11" ht="28" x14ac:dyDescent="0.15">
      <c r="A133" s="280"/>
      <c r="B133" s="23">
        <v>5</v>
      </c>
      <c r="C133" s="49" t="s">
        <v>533</v>
      </c>
      <c r="D133" s="49" t="s">
        <v>602</v>
      </c>
      <c r="E133" s="62" t="s">
        <v>572</v>
      </c>
      <c r="F133" s="214">
        <v>1</v>
      </c>
      <c r="G133" s="214"/>
      <c r="H133" s="65"/>
      <c r="I133" s="65"/>
      <c r="J133" s="66"/>
      <c r="K133" s="322"/>
    </row>
    <row r="134" spans="1:11" ht="14" x14ac:dyDescent="0.15">
      <c r="A134" s="280"/>
      <c r="B134" s="23">
        <v>6</v>
      </c>
      <c r="C134" s="138" t="s">
        <v>531</v>
      </c>
      <c r="D134" s="139" t="s">
        <v>603</v>
      </c>
      <c r="E134" s="62" t="s">
        <v>572</v>
      </c>
      <c r="F134" s="214">
        <v>1</v>
      </c>
      <c r="G134" s="214"/>
      <c r="H134" s="65"/>
      <c r="I134" s="65"/>
      <c r="J134" s="66"/>
      <c r="K134" s="322"/>
    </row>
    <row r="135" spans="1:11" ht="15" customHeight="1" x14ac:dyDescent="0.15">
      <c r="A135" s="280"/>
      <c r="B135" s="23">
        <v>7</v>
      </c>
      <c r="C135" s="138" t="s">
        <v>532</v>
      </c>
      <c r="D135" s="139" t="s">
        <v>604</v>
      </c>
      <c r="E135" s="62" t="s">
        <v>572</v>
      </c>
      <c r="F135" s="214">
        <v>1</v>
      </c>
      <c r="G135" s="214"/>
      <c r="H135" s="65"/>
      <c r="I135" s="65"/>
      <c r="J135" s="66"/>
      <c r="K135" s="322"/>
    </row>
    <row r="136" spans="1:11" ht="42" x14ac:dyDescent="0.15">
      <c r="A136" s="280"/>
      <c r="B136" s="23">
        <v>8</v>
      </c>
      <c r="C136" s="30" t="s">
        <v>601</v>
      </c>
      <c r="D136" s="30" t="s">
        <v>605</v>
      </c>
      <c r="E136" s="62" t="s">
        <v>572</v>
      </c>
      <c r="F136" s="214">
        <v>1</v>
      </c>
      <c r="G136" s="214"/>
      <c r="H136" s="65"/>
      <c r="I136" s="65"/>
      <c r="J136" s="66"/>
      <c r="K136" s="322"/>
    </row>
    <row r="137" spans="1:11" ht="42" x14ac:dyDescent="0.15">
      <c r="A137" s="280"/>
      <c r="B137" s="23">
        <v>9</v>
      </c>
      <c r="C137" s="130" t="s">
        <v>561</v>
      </c>
      <c r="D137" s="127" t="s">
        <v>562</v>
      </c>
      <c r="E137" s="62" t="s">
        <v>572</v>
      </c>
      <c r="F137" s="214">
        <v>2</v>
      </c>
      <c r="G137" s="214"/>
      <c r="H137" s="65"/>
      <c r="I137" s="65"/>
      <c r="J137" s="66"/>
      <c r="K137" s="322"/>
    </row>
    <row r="138" spans="1:11" ht="21.75" customHeight="1" x14ac:dyDescent="0.15">
      <c r="A138" s="280"/>
      <c r="B138" s="223" t="s">
        <v>76</v>
      </c>
      <c r="C138" s="224"/>
      <c r="D138" s="224"/>
      <c r="E138" s="224"/>
      <c r="F138" s="224"/>
      <c r="G138" s="224"/>
      <c r="H138" s="224"/>
      <c r="I138" s="224"/>
      <c r="J138" s="225"/>
      <c r="K138" s="322"/>
    </row>
    <row r="139" spans="1:11" ht="14" x14ac:dyDescent="0.15">
      <c r="A139" s="279"/>
      <c r="B139" s="46" t="s">
        <v>38</v>
      </c>
      <c r="C139" s="46" t="s">
        <v>39</v>
      </c>
      <c r="D139" s="46" t="s">
        <v>48</v>
      </c>
      <c r="E139" s="46" t="s">
        <v>41</v>
      </c>
      <c r="F139" s="325" t="s">
        <v>61</v>
      </c>
      <c r="G139" s="325"/>
      <c r="H139" s="228" t="s">
        <v>58</v>
      </c>
      <c r="I139" s="229"/>
      <c r="J139" s="230"/>
      <c r="K139" s="322"/>
    </row>
    <row r="140" spans="1:11" ht="15" customHeight="1" x14ac:dyDescent="0.15">
      <c r="A140" s="279"/>
      <c r="B140" s="23">
        <v>1</v>
      </c>
      <c r="C140" s="30" t="s">
        <v>535</v>
      </c>
      <c r="D140" s="30" t="s">
        <v>608</v>
      </c>
      <c r="E140" s="62" t="s">
        <v>572</v>
      </c>
      <c r="F140" s="215">
        <v>2</v>
      </c>
      <c r="G140" s="336"/>
      <c r="K140" s="322"/>
    </row>
    <row r="141" spans="1:11" ht="15" customHeight="1" x14ac:dyDescent="0.15">
      <c r="A141" s="279"/>
      <c r="B141" s="23">
        <v>2</v>
      </c>
      <c r="C141" s="30" t="s">
        <v>606</v>
      </c>
      <c r="D141" s="43" t="s">
        <v>609</v>
      </c>
      <c r="E141" s="62" t="s">
        <v>572</v>
      </c>
      <c r="F141" s="215">
        <v>1</v>
      </c>
      <c r="G141" s="336"/>
      <c r="K141" s="322"/>
    </row>
    <row r="142" spans="1:11" ht="15" customHeight="1" x14ac:dyDescent="0.15">
      <c r="A142" s="279"/>
      <c r="B142" s="23">
        <v>3</v>
      </c>
      <c r="C142" s="140" t="s">
        <v>537</v>
      </c>
      <c r="D142" s="130" t="s">
        <v>597</v>
      </c>
      <c r="E142" s="64" t="s">
        <v>572</v>
      </c>
      <c r="F142" s="337">
        <v>1</v>
      </c>
      <c r="G142" s="338"/>
      <c r="H142" s="220"/>
      <c r="I142" s="221"/>
      <c r="J142" s="222"/>
      <c r="K142" s="322"/>
    </row>
    <row r="143" spans="1:11" ht="28" x14ac:dyDescent="0.15">
      <c r="A143" s="279"/>
      <c r="B143" s="23">
        <v>4</v>
      </c>
      <c r="C143" s="140" t="s">
        <v>607</v>
      </c>
      <c r="D143" s="141" t="s">
        <v>610</v>
      </c>
      <c r="E143" s="62" t="s">
        <v>572</v>
      </c>
      <c r="F143" s="215">
        <v>2</v>
      </c>
      <c r="G143" s="336"/>
      <c r="H143" s="220"/>
      <c r="I143" s="221"/>
      <c r="J143" s="222"/>
      <c r="K143" s="322"/>
    </row>
    <row r="144" spans="1:11" ht="18.75" customHeight="1" x14ac:dyDescent="0.15">
      <c r="A144" s="280"/>
      <c r="B144" s="223" t="s">
        <v>77</v>
      </c>
      <c r="C144" s="224"/>
      <c r="D144" s="224"/>
      <c r="E144" s="224"/>
      <c r="F144" s="224"/>
      <c r="G144" s="224"/>
      <c r="H144" s="224"/>
      <c r="I144" s="224"/>
      <c r="J144" s="225"/>
      <c r="K144" s="322"/>
    </row>
    <row r="145" spans="1:11" ht="15" customHeight="1" x14ac:dyDescent="0.15">
      <c r="A145" s="279"/>
      <c r="B145" s="46" t="s">
        <v>38</v>
      </c>
      <c r="C145" s="292" t="s">
        <v>57</v>
      </c>
      <c r="D145" s="293"/>
      <c r="E145" s="293"/>
      <c r="F145" s="293"/>
      <c r="G145" s="294"/>
      <c r="H145" s="228" t="s">
        <v>58</v>
      </c>
      <c r="I145" s="229"/>
      <c r="J145" s="230"/>
      <c r="K145" s="322"/>
    </row>
    <row r="146" spans="1:11" ht="15" customHeight="1" x14ac:dyDescent="0.15">
      <c r="A146" s="279"/>
      <c r="B146" s="23">
        <v>1</v>
      </c>
      <c r="C146" s="231" t="s">
        <v>664</v>
      </c>
      <c r="D146" s="232"/>
      <c r="E146" s="232"/>
      <c r="F146" s="232"/>
      <c r="G146" s="233"/>
      <c r="H146" s="217"/>
      <c r="I146" s="218"/>
      <c r="J146" s="219"/>
      <c r="K146" s="322"/>
    </row>
    <row r="147" spans="1:11" ht="28.5" customHeight="1" x14ac:dyDescent="0.15">
      <c r="A147" s="280"/>
      <c r="B147" s="339"/>
      <c r="C147" s="339"/>
      <c r="D147" s="339"/>
      <c r="E147" s="339"/>
      <c r="F147" s="339"/>
      <c r="G147" s="339"/>
      <c r="H147" s="339"/>
      <c r="I147" s="339"/>
      <c r="J147" s="339"/>
      <c r="K147" s="323"/>
    </row>
    <row r="148" spans="1:11" ht="20.25" customHeight="1" x14ac:dyDescent="0.15">
      <c r="A148" s="279"/>
      <c r="B148" s="282" t="s">
        <v>78</v>
      </c>
      <c r="C148" s="283"/>
      <c r="D148" s="283"/>
      <c r="E148" s="283"/>
      <c r="F148" s="283"/>
      <c r="G148" s="283"/>
      <c r="H148" s="283"/>
      <c r="I148" s="283"/>
      <c r="J148" s="306"/>
      <c r="K148" s="322"/>
    </row>
    <row r="149" spans="1:11" ht="15" customHeight="1" x14ac:dyDescent="0.15">
      <c r="A149" s="280"/>
      <c r="B149" s="266" t="s">
        <v>79</v>
      </c>
      <c r="C149" s="267"/>
      <c r="D149" s="267"/>
      <c r="E149" s="267"/>
      <c r="F149" s="267"/>
      <c r="G149" s="267"/>
      <c r="H149" s="267"/>
      <c r="I149" s="267"/>
      <c r="J149" s="268"/>
      <c r="K149" s="322"/>
    </row>
    <row r="150" spans="1:11" ht="14" x14ac:dyDescent="0.15">
      <c r="A150" s="279"/>
      <c r="B150" s="46" t="s">
        <v>38</v>
      </c>
      <c r="C150" s="16" t="s">
        <v>39</v>
      </c>
      <c r="D150" s="46" t="s">
        <v>48</v>
      </c>
      <c r="E150" s="46" t="s">
        <v>41</v>
      </c>
      <c r="F150" s="325" t="s">
        <v>61</v>
      </c>
      <c r="G150" s="325"/>
      <c r="H150" s="228" t="s">
        <v>58</v>
      </c>
      <c r="I150" s="229"/>
      <c r="J150" s="230"/>
      <c r="K150" s="322"/>
    </row>
    <row r="151" spans="1:11" ht="14" x14ac:dyDescent="0.15">
      <c r="A151" s="279"/>
      <c r="B151" s="46">
        <v>1</v>
      </c>
      <c r="C151" s="129" t="s">
        <v>611</v>
      </c>
      <c r="D151" s="130"/>
      <c r="E151" s="62"/>
      <c r="F151" s="214"/>
      <c r="G151" s="214"/>
      <c r="H151" s="217"/>
      <c r="I151" s="218"/>
      <c r="J151" s="219"/>
      <c r="K151" s="322"/>
    </row>
    <row r="152" spans="1:11" ht="15" customHeight="1" x14ac:dyDescent="0.15">
      <c r="A152" s="280"/>
      <c r="B152" s="266" t="s">
        <v>80</v>
      </c>
      <c r="C152" s="267"/>
      <c r="D152" s="267"/>
      <c r="E152" s="267"/>
      <c r="F152" s="267"/>
      <c r="G152" s="267"/>
      <c r="H152" s="267"/>
      <c r="I152" s="267"/>
      <c r="J152" s="268"/>
      <c r="K152" s="322"/>
    </row>
    <row r="153" spans="1:11" ht="14" x14ac:dyDescent="0.15">
      <c r="A153" s="279"/>
      <c r="B153" s="46" t="s">
        <v>38</v>
      </c>
      <c r="C153" s="16" t="s">
        <v>39</v>
      </c>
      <c r="D153" s="46" t="s">
        <v>48</v>
      </c>
      <c r="E153" s="46" t="s">
        <v>41</v>
      </c>
      <c r="F153" s="325" t="s">
        <v>61</v>
      </c>
      <c r="G153" s="325"/>
      <c r="H153" s="228" t="s">
        <v>58</v>
      </c>
      <c r="I153" s="229"/>
      <c r="J153" s="230"/>
      <c r="K153" s="322"/>
    </row>
    <row r="154" spans="1:11" ht="42" x14ac:dyDescent="0.15">
      <c r="A154" s="279"/>
      <c r="B154" s="23">
        <v>1</v>
      </c>
      <c r="C154" s="130" t="s">
        <v>612</v>
      </c>
      <c r="D154" s="130" t="s">
        <v>594</v>
      </c>
      <c r="E154" s="62" t="s">
        <v>572</v>
      </c>
      <c r="F154" s="312">
        <v>1</v>
      </c>
      <c r="G154" s="312"/>
      <c r="H154" s="217" t="s">
        <v>615</v>
      </c>
      <c r="I154" s="218"/>
      <c r="J154" s="219"/>
      <c r="K154" s="322"/>
    </row>
    <row r="155" spans="1:11" ht="42" x14ac:dyDescent="0.15">
      <c r="A155" s="279"/>
      <c r="B155" s="23">
        <v>2</v>
      </c>
      <c r="C155" s="130" t="s">
        <v>591</v>
      </c>
      <c r="D155" s="130" t="s">
        <v>613</v>
      </c>
      <c r="E155" s="62" t="s">
        <v>572</v>
      </c>
      <c r="F155" s="316">
        <v>1</v>
      </c>
      <c r="G155" s="317"/>
      <c r="H155" s="217" t="s">
        <v>616</v>
      </c>
      <c r="I155" s="218"/>
      <c r="J155" s="219"/>
      <c r="K155" s="322"/>
    </row>
    <row r="156" spans="1:11" ht="14" x14ac:dyDescent="0.15">
      <c r="A156" s="279"/>
      <c r="B156" s="23">
        <v>3</v>
      </c>
      <c r="C156" s="130" t="s">
        <v>592</v>
      </c>
      <c r="D156" s="130" t="s">
        <v>614</v>
      </c>
      <c r="E156" s="62" t="s">
        <v>572</v>
      </c>
      <c r="F156" s="316">
        <v>1</v>
      </c>
      <c r="G156" s="317"/>
      <c r="H156" s="220"/>
      <c r="I156" s="221"/>
      <c r="J156" s="222"/>
      <c r="K156" s="322"/>
    </row>
    <row r="157" spans="1:11" ht="14" x14ac:dyDescent="0.15">
      <c r="A157" s="279"/>
      <c r="B157" s="23">
        <v>4</v>
      </c>
      <c r="C157" s="130" t="s">
        <v>593</v>
      </c>
      <c r="D157" s="130" t="s">
        <v>597</v>
      </c>
      <c r="E157" s="62" t="s">
        <v>572</v>
      </c>
      <c r="F157" s="316">
        <v>1</v>
      </c>
      <c r="G157" s="317"/>
      <c r="H157" s="220"/>
      <c r="I157" s="221"/>
      <c r="J157" s="222"/>
      <c r="K157" s="322"/>
    </row>
    <row r="158" spans="1:11" ht="24.75" customHeight="1" x14ac:dyDescent="0.15">
      <c r="A158" s="280"/>
      <c r="B158" s="308" t="s">
        <v>81</v>
      </c>
      <c r="C158" s="309"/>
      <c r="D158" s="309"/>
      <c r="E158" s="309"/>
      <c r="F158" s="309"/>
      <c r="G158" s="309"/>
      <c r="H158" s="309"/>
      <c r="I158" s="309"/>
      <c r="J158" s="310"/>
      <c r="K158" s="323"/>
    </row>
    <row r="159" spans="1:11" ht="23.25" customHeight="1" x14ac:dyDescent="0.15">
      <c r="A159" s="279"/>
      <c r="B159" s="46" t="s">
        <v>38</v>
      </c>
      <c r="C159" s="292" t="s">
        <v>57</v>
      </c>
      <c r="D159" s="293"/>
      <c r="E159" s="293"/>
      <c r="F159" s="293"/>
      <c r="G159" s="294"/>
      <c r="H159" s="228" t="s">
        <v>58</v>
      </c>
      <c r="I159" s="229"/>
      <c r="J159" s="230"/>
      <c r="K159" s="322"/>
    </row>
    <row r="160" spans="1:11" ht="15" customHeight="1" x14ac:dyDescent="0.15">
      <c r="A160" s="279"/>
      <c r="B160" s="23">
        <v>1</v>
      </c>
      <c r="C160" s="231" t="s">
        <v>611</v>
      </c>
      <c r="D160" s="232"/>
      <c r="E160" s="232"/>
      <c r="F160" s="232"/>
      <c r="G160" s="233"/>
      <c r="H160" s="340"/>
      <c r="I160" s="341"/>
      <c r="J160" s="342"/>
      <c r="K160" s="322"/>
    </row>
    <row r="161" spans="1:11" ht="15" customHeight="1" x14ac:dyDescent="0.15">
      <c r="A161" s="280"/>
      <c r="B161" s="304"/>
      <c r="C161" s="304"/>
      <c r="D161" s="304"/>
      <c r="E161" s="304"/>
      <c r="F161" s="304"/>
      <c r="G161" s="304"/>
      <c r="H161" s="304"/>
      <c r="I161" s="304"/>
      <c r="J161" s="304"/>
      <c r="K161" s="323"/>
    </row>
    <row r="162" spans="1:11" ht="15" customHeight="1" x14ac:dyDescent="0.15">
      <c r="A162" s="280"/>
      <c r="B162" s="305"/>
      <c r="C162" s="305"/>
      <c r="D162" s="305"/>
      <c r="E162" s="305"/>
      <c r="F162" s="305"/>
      <c r="G162" s="305"/>
      <c r="H162" s="305"/>
      <c r="I162" s="305"/>
      <c r="J162" s="305"/>
      <c r="K162" s="323"/>
    </row>
    <row r="163" spans="1:11" ht="31.5" customHeight="1" x14ac:dyDescent="0.15">
      <c r="A163" s="279"/>
      <c r="B163" s="346" t="s">
        <v>82</v>
      </c>
      <c r="C163" s="347"/>
      <c r="D163" s="347"/>
      <c r="E163" s="347"/>
      <c r="F163" s="347"/>
      <c r="G163" s="347"/>
      <c r="H163" s="347"/>
      <c r="I163" s="347"/>
      <c r="J163" s="348"/>
      <c r="K163" s="322"/>
    </row>
    <row r="164" spans="1:11" ht="14" x14ac:dyDescent="0.15">
      <c r="A164" s="279"/>
      <c r="B164" s="46" t="s">
        <v>38</v>
      </c>
      <c r="C164" s="16" t="s">
        <v>39</v>
      </c>
      <c r="D164" s="46" t="s">
        <v>48</v>
      </c>
      <c r="E164" s="46" t="s">
        <v>41</v>
      </c>
      <c r="F164" s="325" t="s">
        <v>61</v>
      </c>
      <c r="G164" s="325"/>
      <c r="H164" s="228" t="s">
        <v>58</v>
      </c>
      <c r="I164" s="229"/>
      <c r="J164" s="230"/>
      <c r="K164" s="322"/>
    </row>
    <row r="165" spans="1:11" ht="15" customHeight="1" x14ac:dyDescent="0.15">
      <c r="A165" s="279"/>
      <c r="B165" s="23">
        <v>1</v>
      </c>
      <c r="C165" s="130" t="s">
        <v>617</v>
      </c>
      <c r="D165" s="30" t="s">
        <v>625</v>
      </c>
      <c r="E165" s="62" t="s">
        <v>636</v>
      </c>
      <c r="F165" s="312">
        <v>1</v>
      </c>
      <c r="G165" s="312"/>
      <c r="H165" s="217" t="s">
        <v>637</v>
      </c>
      <c r="I165" s="218"/>
      <c r="J165" s="219"/>
      <c r="K165" s="322"/>
    </row>
    <row r="166" spans="1:11" ht="15" customHeight="1" x14ac:dyDescent="0.15">
      <c r="A166" s="279"/>
      <c r="B166" s="23">
        <v>2</v>
      </c>
      <c r="C166" s="130" t="s">
        <v>617</v>
      </c>
      <c r="D166" s="30" t="s">
        <v>626</v>
      </c>
      <c r="E166" s="62" t="s">
        <v>636</v>
      </c>
      <c r="F166" s="312">
        <v>1</v>
      </c>
      <c r="G166" s="312"/>
      <c r="H166" s="217" t="s">
        <v>638</v>
      </c>
      <c r="I166" s="218"/>
      <c r="J166" s="219"/>
      <c r="K166" s="322"/>
    </row>
    <row r="167" spans="1:11" ht="15" customHeight="1" x14ac:dyDescent="0.15">
      <c r="A167" s="279"/>
      <c r="B167" s="23">
        <v>3</v>
      </c>
      <c r="C167" s="130" t="s">
        <v>618</v>
      </c>
      <c r="D167" s="30" t="s">
        <v>633</v>
      </c>
      <c r="E167" s="62" t="s">
        <v>572</v>
      </c>
      <c r="F167" s="312">
        <v>1</v>
      </c>
      <c r="G167" s="312"/>
      <c r="H167" s="343"/>
      <c r="I167" s="344"/>
      <c r="J167" s="345"/>
      <c r="K167" s="322"/>
    </row>
    <row r="168" spans="1:11" ht="15" customHeight="1" x14ac:dyDescent="0.15">
      <c r="A168" s="279"/>
      <c r="B168" s="23">
        <v>4</v>
      </c>
      <c r="C168" s="130" t="s">
        <v>634</v>
      </c>
      <c r="D168" s="30" t="s">
        <v>627</v>
      </c>
      <c r="E168" s="62" t="s">
        <v>572</v>
      </c>
      <c r="F168" s="312">
        <v>1</v>
      </c>
      <c r="G168" s="312"/>
      <c r="H168" s="343"/>
      <c r="I168" s="344"/>
      <c r="J168" s="345"/>
      <c r="K168" s="322"/>
    </row>
    <row r="169" spans="1:11" ht="15" customHeight="1" x14ac:dyDescent="0.15">
      <c r="A169" s="279"/>
      <c r="B169" s="23">
        <v>5</v>
      </c>
      <c r="C169" s="130" t="s">
        <v>619</v>
      </c>
      <c r="D169" s="30" t="s">
        <v>628</v>
      </c>
      <c r="E169" s="62" t="s">
        <v>572</v>
      </c>
      <c r="F169" s="312">
        <v>100</v>
      </c>
      <c r="G169" s="312"/>
      <c r="H169" s="343"/>
      <c r="I169" s="344"/>
      <c r="J169" s="345"/>
      <c r="K169" s="322"/>
    </row>
    <row r="170" spans="1:11" ht="15" customHeight="1" x14ac:dyDescent="0.15">
      <c r="A170" s="279"/>
      <c r="B170" s="23">
        <v>6</v>
      </c>
      <c r="C170" s="130" t="s">
        <v>620</v>
      </c>
      <c r="D170" s="30" t="s">
        <v>629</v>
      </c>
      <c r="E170" s="62" t="s">
        <v>572</v>
      </c>
      <c r="F170" s="312">
        <v>1</v>
      </c>
      <c r="G170" s="312"/>
      <c r="H170" s="220"/>
      <c r="I170" s="221"/>
      <c r="J170" s="222"/>
      <c r="K170" s="322"/>
    </row>
    <row r="171" spans="1:11" ht="14" x14ac:dyDescent="0.15">
      <c r="A171" s="279"/>
      <c r="B171" s="23">
        <v>7</v>
      </c>
      <c r="C171" s="130" t="s">
        <v>621</v>
      </c>
      <c r="D171" s="30" t="s">
        <v>632</v>
      </c>
      <c r="E171" s="62" t="s">
        <v>572</v>
      </c>
      <c r="F171" s="312">
        <v>1</v>
      </c>
      <c r="G171" s="312"/>
      <c r="H171" s="220"/>
      <c r="I171" s="221"/>
      <c r="J171" s="222"/>
      <c r="K171" s="322"/>
    </row>
    <row r="172" spans="1:11" ht="15" customHeight="1" x14ac:dyDescent="0.15">
      <c r="A172" s="279"/>
      <c r="B172" s="23">
        <v>8</v>
      </c>
      <c r="C172" s="130" t="s">
        <v>622</v>
      </c>
      <c r="D172" s="30" t="s">
        <v>631</v>
      </c>
      <c r="E172" s="62" t="s">
        <v>572</v>
      </c>
      <c r="F172" s="312">
        <v>100</v>
      </c>
      <c r="G172" s="312"/>
      <c r="H172" s="220"/>
      <c r="I172" s="221"/>
      <c r="J172" s="222"/>
      <c r="K172" s="322"/>
    </row>
    <row r="173" spans="1:11" ht="15" customHeight="1" x14ac:dyDescent="0.15">
      <c r="A173" s="279"/>
      <c r="B173" s="23">
        <v>9</v>
      </c>
      <c r="C173" s="130" t="s">
        <v>623</v>
      </c>
      <c r="D173" s="30" t="s">
        <v>635</v>
      </c>
      <c r="E173" s="62" t="s">
        <v>572</v>
      </c>
      <c r="F173" s="312">
        <v>1</v>
      </c>
      <c r="G173" s="312"/>
      <c r="H173" s="220"/>
      <c r="I173" s="221"/>
      <c r="J173" s="222"/>
      <c r="K173" s="322"/>
    </row>
    <row r="174" spans="1:11" ht="15" customHeight="1" x14ac:dyDescent="0.15">
      <c r="A174" s="279"/>
      <c r="B174" s="23">
        <v>10</v>
      </c>
      <c r="C174" s="130" t="s">
        <v>624</v>
      </c>
      <c r="D174" s="30" t="s">
        <v>630</v>
      </c>
      <c r="E174" s="62" t="s">
        <v>572</v>
      </c>
      <c r="F174" s="312">
        <v>2</v>
      </c>
      <c r="G174" s="312"/>
      <c r="H174" s="220"/>
      <c r="I174" s="221"/>
      <c r="J174" s="222"/>
      <c r="K174" s="322"/>
    </row>
    <row r="175" spans="1:11" ht="24.75" customHeight="1" x14ac:dyDescent="0.15">
      <c r="A175" s="280"/>
      <c r="B175" s="339"/>
      <c r="C175" s="339"/>
      <c r="D175" s="339"/>
      <c r="E175" s="339"/>
      <c r="F175" s="339"/>
      <c r="G175" s="339"/>
      <c r="H175" s="339"/>
      <c r="I175" s="339"/>
      <c r="J175" s="339"/>
      <c r="K175" s="323"/>
    </row>
    <row r="176" spans="1:11" ht="22.5" customHeight="1" x14ac:dyDescent="0.15">
      <c r="A176" s="280"/>
      <c r="B176" s="347" t="s">
        <v>83</v>
      </c>
      <c r="C176" s="347"/>
      <c r="D176" s="347"/>
      <c r="E176" s="347"/>
      <c r="F176" s="347"/>
      <c r="G176" s="347"/>
      <c r="H176" s="347"/>
      <c r="I176" s="347"/>
      <c r="J176" s="347"/>
      <c r="K176" s="323"/>
    </row>
    <row r="177" spans="1:11" ht="19.5" customHeight="1" x14ac:dyDescent="0.15">
      <c r="A177" s="280"/>
      <c r="B177" s="224" t="s">
        <v>84</v>
      </c>
      <c r="C177" s="224"/>
      <c r="D177" s="224"/>
      <c r="E177" s="224"/>
      <c r="F177" s="224"/>
      <c r="G177" s="224"/>
      <c r="H177" s="224"/>
      <c r="I177" s="224"/>
      <c r="J177" s="225"/>
      <c r="K177" s="322"/>
    </row>
    <row r="178" spans="1:11" ht="14" x14ac:dyDescent="0.15">
      <c r="A178" s="279"/>
      <c r="B178" s="46" t="s">
        <v>38</v>
      </c>
      <c r="C178" s="16" t="s">
        <v>39</v>
      </c>
      <c r="D178" s="46" t="s">
        <v>48</v>
      </c>
      <c r="E178" s="46" t="s">
        <v>41</v>
      </c>
      <c r="F178" s="46" t="s">
        <v>61</v>
      </c>
      <c r="G178" s="52" t="s">
        <v>61</v>
      </c>
      <c r="H178" s="349" t="s">
        <v>58</v>
      </c>
      <c r="I178" s="350"/>
      <c r="J178" s="351"/>
      <c r="K178" s="322"/>
    </row>
    <row r="179" spans="1:11" ht="28" x14ac:dyDescent="0.15">
      <c r="A179" s="279"/>
      <c r="B179" s="142">
        <v>1</v>
      </c>
      <c r="C179" s="143" t="s">
        <v>639</v>
      </c>
      <c r="D179" s="143" t="s">
        <v>649</v>
      </c>
      <c r="E179" s="62" t="s">
        <v>572</v>
      </c>
      <c r="F179" s="62">
        <v>1</v>
      </c>
      <c r="G179" s="24">
        <v>1</v>
      </c>
      <c r="H179" s="349" t="s">
        <v>657</v>
      </c>
      <c r="I179" s="350"/>
      <c r="J179" s="351"/>
      <c r="K179" s="322"/>
    </row>
    <row r="180" spans="1:11" ht="28" x14ac:dyDescent="0.15">
      <c r="A180" s="279"/>
      <c r="B180" s="142">
        <v>2</v>
      </c>
      <c r="C180" s="143" t="s">
        <v>640</v>
      </c>
      <c r="D180" s="143" t="s">
        <v>649</v>
      </c>
      <c r="E180" s="62" t="s">
        <v>572</v>
      </c>
      <c r="F180" s="62">
        <v>1</v>
      </c>
      <c r="G180" s="24">
        <v>1</v>
      </c>
      <c r="H180" s="349" t="s">
        <v>657</v>
      </c>
      <c r="I180" s="350"/>
      <c r="J180" s="351"/>
      <c r="K180" s="322"/>
    </row>
    <row r="181" spans="1:11" ht="28" x14ac:dyDescent="0.15">
      <c r="A181" s="279"/>
      <c r="B181" s="142">
        <v>3</v>
      </c>
      <c r="C181" s="143" t="s">
        <v>641</v>
      </c>
      <c r="D181" s="143" t="s">
        <v>649</v>
      </c>
      <c r="E181" s="62" t="s">
        <v>572</v>
      </c>
      <c r="F181" s="62">
        <v>1</v>
      </c>
      <c r="G181" s="24">
        <v>1</v>
      </c>
      <c r="H181" s="349" t="s">
        <v>657</v>
      </c>
      <c r="I181" s="350"/>
      <c r="J181" s="351"/>
      <c r="K181" s="322"/>
    </row>
    <row r="182" spans="1:11" ht="15" customHeight="1" x14ac:dyDescent="0.15">
      <c r="A182" s="279"/>
      <c r="B182" s="142">
        <v>4</v>
      </c>
      <c r="C182" s="143" t="s">
        <v>642</v>
      </c>
      <c r="D182" s="143" t="s">
        <v>650</v>
      </c>
      <c r="E182" s="62" t="s">
        <v>572</v>
      </c>
      <c r="F182" s="62">
        <v>1</v>
      </c>
      <c r="G182" s="24">
        <v>1</v>
      </c>
      <c r="H182" s="349" t="s">
        <v>657</v>
      </c>
      <c r="I182" s="350"/>
      <c r="J182" s="351"/>
      <c r="K182" s="322"/>
    </row>
    <row r="183" spans="1:11" ht="56" x14ac:dyDescent="0.15">
      <c r="A183" s="280"/>
      <c r="B183" s="142">
        <v>5</v>
      </c>
      <c r="C183" s="143" t="s">
        <v>643</v>
      </c>
      <c r="D183" s="143" t="s">
        <v>651</v>
      </c>
      <c r="E183" s="62" t="s">
        <v>572</v>
      </c>
      <c r="F183" s="62">
        <v>1</v>
      </c>
      <c r="G183" s="24">
        <v>1</v>
      </c>
      <c r="H183" s="145" t="s">
        <v>657</v>
      </c>
      <c r="I183" s="145"/>
      <c r="J183" s="145"/>
      <c r="K183" s="323"/>
    </row>
    <row r="184" spans="1:11" ht="56" x14ac:dyDescent="0.15">
      <c r="A184" s="280"/>
      <c r="B184" s="142">
        <v>6</v>
      </c>
      <c r="C184" s="143" t="s">
        <v>644</v>
      </c>
      <c r="D184" s="143" t="s">
        <v>652</v>
      </c>
      <c r="E184" s="62" t="s">
        <v>572</v>
      </c>
      <c r="F184" s="62">
        <v>1</v>
      </c>
      <c r="G184" s="24">
        <v>1</v>
      </c>
      <c r="H184" s="145" t="s">
        <v>657</v>
      </c>
      <c r="I184" s="145"/>
      <c r="J184" s="145"/>
      <c r="K184" s="323"/>
    </row>
    <row r="185" spans="1:11" ht="75" x14ac:dyDescent="0.15">
      <c r="A185" s="280"/>
      <c r="B185" s="142">
        <v>7</v>
      </c>
      <c r="C185" s="144" t="s">
        <v>645</v>
      </c>
      <c r="D185" s="144" t="s">
        <v>653</v>
      </c>
      <c r="E185" s="62" t="s">
        <v>572</v>
      </c>
      <c r="F185" s="62">
        <v>1</v>
      </c>
      <c r="G185" s="24">
        <v>1</v>
      </c>
      <c r="H185" s="145" t="s">
        <v>657</v>
      </c>
      <c r="I185" s="145"/>
      <c r="J185" s="145"/>
      <c r="K185" s="323"/>
    </row>
    <row r="186" spans="1:11" ht="45" x14ac:dyDescent="0.15">
      <c r="A186" s="280"/>
      <c r="B186" s="142">
        <v>8</v>
      </c>
      <c r="C186" s="144" t="s">
        <v>646</v>
      </c>
      <c r="D186" s="144" t="s">
        <v>654</v>
      </c>
      <c r="E186" s="62" t="s">
        <v>572</v>
      </c>
      <c r="F186" s="62">
        <v>1</v>
      </c>
      <c r="G186" s="24">
        <v>1</v>
      </c>
      <c r="H186" s="145" t="s">
        <v>658</v>
      </c>
      <c r="I186" s="145"/>
      <c r="J186" s="145"/>
      <c r="K186" s="323"/>
    </row>
    <row r="187" spans="1:11" ht="30" x14ac:dyDescent="0.15">
      <c r="A187" s="280"/>
      <c r="B187" s="142">
        <v>9</v>
      </c>
      <c r="C187" s="144" t="s">
        <v>647</v>
      </c>
      <c r="D187" s="144" t="s">
        <v>655</v>
      </c>
      <c r="E187" s="62" t="s">
        <v>572</v>
      </c>
      <c r="F187" s="62">
        <v>1</v>
      </c>
      <c r="G187" s="24">
        <v>1</v>
      </c>
      <c r="H187" s="145" t="s">
        <v>658</v>
      </c>
      <c r="I187" s="145"/>
      <c r="J187" s="145"/>
      <c r="K187" s="323"/>
    </row>
    <row r="188" spans="1:11" ht="30" x14ac:dyDescent="0.15">
      <c r="A188" s="280"/>
      <c r="B188" s="142">
        <v>10</v>
      </c>
      <c r="C188" s="144" t="s">
        <v>648</v>
      </c>
      <c r="D188" s="144" t="s">
        <v>656</v>
      </c>
      <c r="E188" s="62" t="s">
        <v>572</v>
      </c>
      <c r="F188" s="62">
        <v>1</v>
      </c>
      <c r="G188" s="24">
        <v>1</v>
      </c>
      <c r="H188" s="145" t="s">
        <v>658</v>
      </c>
      <c r="I188" s="145"/>
      <c r="J188" s="145"/>
      <c r="K188" s="323"/>
    </row>
    <row r="189" spans="1:11" ht="27" customHeight="1" x14ac:dyDescent="0.15">
      <c r="A189" s="280"/>
      <c r="B189" s="339"/>
      <c r="C189" s="339"/>
      <c r="D189" s="339"/>
      <c r="E189" s="339"/>
      <c r="F189" s="339"/>
      <c r="G189" s="339"/>
      <c r="H189" s="339"/>
      <c r="I189" s="339"/>
      <c r="J189" s="339"/>
      <c r="K189" s="323"/>
    </row>
    <row r="190" spans="1:11" ht="15" customHeight="1" x14ac:dyDescent="0.15">
      <c r="A190" s="279"/>
      <c r="B190" s="367"/>
      <c r="C190" s="352" t="s">
        <v>85</v>
      </c>
      <c r="D190" s="353"/>
      <c r="E190" s="356"/>
      <c r="F190" s="357"/>
      <c r="G190" s="358"/>
      <c r="H190" s="372"/>
      <c r="I190" s="373"/>
      <c r="J190" s="374"/>
      <c r="K190" s="322"/>
    </row>
    <row r="191" spans="1:11" ht="25.5" customHeight="1" x14ac:dyDescent="0.15">
      <c r="A191" s="279"/>
      <c r="B191" s="368"/>
      <c r="C191" s="354"/>
      <c r="D191" s="355"/>
      <c r="E191" s="369"/>
      <c r="F191" s="370"/>
      <c r="G191" s="371"/>
      <c r="H191" s="375"/>
      <c r="I191" s="376"/>
      <c r="J191" s="377"/>
      <c r="K191" s="322"/>
    </row>
    <row r="192" spans="1:11" ht="34.5" customHeight="1" x14ac:dyDescent="0.15">
      <c r="A192" s="279"/>
      <c r="B192" s="53"/>
      <c r="C192" s="381" t="s">
        <v>86</v>
      </c>
      <c r="D192" s="381"/>
      <c r="E192" s="382" t="s">
        <v>87</v>
      </c>
      <c r="F192" s="382"/>
      <c r="G192" s="382"/>
      <c r="H192" s="375"/>
      <c r="I192" s="376"/>
      <c r="J192" s="377"/>
      <c r="K192" s="322"/>
    </row>
    <row r="193" spans="1:11" ht="15" customHeight="1" x14ac:dyDescent="0.15">
      <c r="A193" s="279"/>
      <c r="B193" s="367"/>
      <c r="C193" s="352" t="s">
        <v>88</v>
      </c>
      <c r="D193" s="353"/>
      <c r="E193" s="356"/>
      <c r="F193" s="357"/>
      <c r="G193" s="358"/>
      <c r="H193" s="375"/>
      <c r="I193" s="376"/>
      <c r="J193" s="377"/>
      <c r="K193" s="322"/>
    </row>
    <row r="194" spans="1:11" ht="25.5" customHeight="1" x14ac:dyDescent="0.15">
      <c r="A194" s="279"/>
      <c r="B194" s="368"/>
      <c r="C194" s="354"/>
      <c r="D194" s="355"/>
      <c r="E194" s="359"/>
      <c r="F194" s="360"/>
      <c r="G194" s="361"/>
      <c r="H194" s="375"/>
      <c r="I194" s="376"/>
      <c r="J194" s="377"/>
      <c r="K194" s="322"/>
    </row>
    <row r="195" spans="1:11" ht="15" customHeight="1" x14ac:dyDescent="0.15">
      <c r="A195" s="279"/>
      <c r="B195" s="54"/>
      <c r="C195" s="362" t="s">
        <v>89</v>
      </c>
      <c r="D195" s="362"/>
      <c r="E195" s="363" t="s">
        <v>90</v>
      </c>
      <c r="F195" s="364"/>
      <c r="G195" s="365"/>
      <c r="H195" s="378"/>
      <c r="I195" s="379"/>
      <c r="J195" s="380"/>
      <c r="K195" s="322"/>
    </row>
    <row r="196" spans="1:11" ht="24.75" customHeight="1" x14ac:dyDescent="0.15">
      <c r="A196" s="281"/>
      <c r="B196" s="366"/>
      <c r="C196" s="366"/>
      <c r="D196" s="366"/>
      <c r="E196" s="366"/>
      <c r="F196" s="366"/>
      <c r="G196" s="366"/>
      <c r="H196" s="366"/>
      <c r="I196" s="366"/>
      <c r="J196" s="366"/>
      <c r="K196" s="324"/>
    </row>
  </sheetData>
  <mergeCells count="253">
    <mergeCell ref="B196:J196"/>
    <mergeCell ref="H181:J181"/>
    <mergeCell ref="H182:J182"/>
    <mergeCell ref="B189:J189"/>
    <mergeCell ref="B190:B191"/>
    <mergeCell ref="C190:D191"/>
    <mergeCell ref="E190:G191"/>
    <mergeCell ref="H190:J195"/>
    <mergeCell ref="C192:D192"/>
    <mergeCell ref="E192:G192"/>
    <mergeCell ref="B193:B194"/>
    <mergeCell ref="B175:J175"/>
    <mergeCell ref="B176:J176"/>
    <mergeCell ref="B177:J177"/>
    <mergeCell ref="H178:J178"/>
    <mergeCell ref="H179:J179"/>
    <mergeCell ref="H180:J180"/>
    <mergeCell ref="C193:D194"/>
    <mergeCell ref="E193:G194"/>
    <mergeCell ref="C195:D195"/>
    <mergeCell ref="E195:G195"/>
    <mergeCell ref="F172:G172"/>
    <mergeCell ref="H172:J172"/>
    <mergeCell ref="F173:G173"/>
    <mergeCell ref="H173:J173"/>
    <mergeCell ref="F174:G174"/>
    <mergeCell ref="H174:J174"/>
    <mergeCell ref="F169:G169"/>
    <mergeCell ref="H169:J169"/>
    <mergeCell ref="F170:G170"/>
    <mergeCell ref="H170:J170"/>
    <mergeCell ref="F171:G171"/>
    <mergeCell ref="H171:J171"/>
    <mergeCell ref="F166:G166"/>
    <mergeCell ref="H166:J166"/>
    <mergeCell ref="F167:G167"/>
    <mergeCell ref="H167:J167"/>
    <mergeCell ref="F168:G168"/>
    <mergeCell ref="H168:J168"/>
    <mergeCell ref="B161:J162"/>
    <mergeCell ref="B163:J163"/>
    <mergeCell ref="F164:G164"/>
    <mergeCell ref="H164:J164"/>
    <mergeCell ref="F165:G165"/>
    <mergeCell ref="H165:J165"/>
    <mergeCell ref="F156:G156"/>
    <mergeCell ref="H156:J156"/>
    <mergeCell ref="F157:G157"/>
    <mergeCell ref="H157:J157"/>
    <mergeCell ref="B158:J158"/>
    <mergeCell ref="C159:G159"/>
    <mergeCell ref="H159:J159"/>
    <mergeCell ref="C160:G160"/>
    <mergeCell ref="H160:J160"/>
    <mergeCell ref="H155:J155"/>
    <mergeCell ref="F142:G142"/>
    <mergeCell ref="H142:J142"/>
    <mergeCell ref="F143:G143"/>
    <mergeCell ref="H143:J143"/>
    <mergeCell ref="B147:J147"/>
    <mergeCell ref="B148:J148"/>
    <mergeCell ref="B149:J149"/>
    <mergeCell ref="F150:G150"/>
    <mergeCell ref="H150:J150"/>
    <mergeCell ref="F151:G151"/>
    <mergeCell ref="H151:J151"/>
    <mergeCell ref="C146:G146"/>
    <mergeCell ref="H146:J146"/>
    <mergeCell ref="B152:J152"/>
    <mergeCell ref="F153:G153"/>
    <mergeCell ref="H153:J153"/>
    <mergeCell ref="F154:G154"/>
    <mergeCell ref="F155:G155"/>
    <mergeCell ref="F140:G140"/>
    <mergeCell ref="H154:J154"/>
    <mergeCell ref="B127:J127"/>
    <mergeCell ref="F128:G128"/>
    <mergeCell ref="H128:J128"/>
    <mergeCell ref="F129:G129"/>
    <mergeCell ref="H129:J129"/>
    <mergeCell ref="F130:G130"/>
    <mergeCell ref="H130:J130"/>
    <mergeCell ref="F136:G136"/>
    <mergeCell ref="F137:G137"/>
    <mergeCell ref="B144:J144"/>
    <mergeCell ref="C145:G145"/>
    <mergeCell ref="H145:J145"/>
    <mergeCell ref="F141:G141"/>
    <mergeCell ref="B124:J125"/>
    <mergeCell ref="B126:J126"/>
    <mergeCell ref="B120:J120"/>
    <mergeCell ref="C121:G121"/>
    <mergeCell ref="H121:J121"/>
    <mergeCell ref="F131:G131"/>
    <mergeCell ref="H131:J131"/>
    <mergeCell ref="B138:J138"/>
    <mergeCell ref="F139:G139"/>
    <mergeCell ref="H139:J139"/>
    <mergeCell ref="H97:J97"/>
    <mergeCell ref="F98:G98"/>
    <mergeCell ref="H98:J98"/>
    <mergeCell ref="B107:J107"/>
    <mergeCell ref="F108:G108"/>
    <mergeCell ref="H108:J108"/>
    <mergeCell ref="F109:G109"/>
    <mergeCell ref="H109:J109"/>
    <mergeCell ref="F110:G110"/>
    <mergeCell ref="H110:J110"/>
    <mergeCell ref="C102:G102"/>
    <mergeCell ref="H102:J102"/>
    <mergeCell ref="C103:G103"/>
    <mergeCell ref="H103:J103"/>
    <mergeCell ref="B104:J105"/>
    <mergeCell ref="B106:J106"/>
    <mergeCell ref="B80:K81"/>
    <mergeCell ref="B82:J82"/>
    <mergeCell ref="K82:K196"/>
    <mergeCell ref="B83:J83"/>
    <mergeCell ref="F84:G84"/>
    <mergeCell ref="H84:J84"/>
    <mergeCell ref="H85:J85"/>
    <mergeCell ref="H89:J89"/>
    <mergeCell ref="B93:J93"/>
    <mergeCell ref="F94:G94"/>
    <mergeCell ref="H94:J94"/>
    <mergeCell ref="F95:G95"/>
    <mergeCell ref="H95:J95"/>
    <mergeCell ref="H86:J86"/>
    <mergeCell ref="H87:J87"/>
    <mergeCell ref="H88:J88"/>
    <mergeCell ref="F99:G99"/>
    <mergeCell ref="H99:J99"/>
    <mergeCell ref="B100:J100"/>
    <mergeCell ref="C101:G101"/>
    <mergeCell ref="H101:J101"/>
    <mergeCell ref="F96:G96"/>
    <mergeCell ref="H96:J96"/>
    <mergeCell ref="F97:G97"/>
    <mergeCell ref="H79:J79"/>
    <mergeCell ref="B73:J73"/>
    <mergeCell ref="F74:G74"/>
    <mergeCell ref="H74:J74"/>
    <mergeCell ref="F75:G75"/>
    <mergeCell ref="H75:J75"/>
    <mergeCell ref="F76:G76"/>
    <mergeCell ref="H76:J76"/>
    <mergeCell ref="C79:D79"/>
    <mergeCell ref="B60:J61"/>
    <mergeCell ref="B62:J62"/>
    <mergeCell ref="K62:K79"/>
    <mergeCell ref="B63:J63"/>
    <mergeCell ref="F64:G64"/>
    <mergeCell ref="H64:J64"/>
    <mergeCell ref="F65:G65"/>
    <mergeCell ref="H65:J65"/>
    <mergeCell ref="B66:J66"/>
    <mergeCell ref="F67:G67"/>
    <mergeCell ref="H67:J67"/>
    <mergeCell ref="F68:G68"/>
    <mergeCell ref="H68:J68"/>
    <mergeCell ref="B70:J70"/>
    <mergeCell ref="F71:G71"/>
    <mergeCell ref="H71:J71"/>
    <mergeCell ref="F69:G69"/>
    <mergeCell ref="H69:J69"/>
    <mergeCell ref="F72:G72"/>
    <mergeCell ref="H72:J72"/>
    <mergeCell ref="B77:J77"/>
    <mergeCell ref="F78:G78"/>
    <mergeCell ref="H78:J78"/>
    <mergeCell ref="F79:G79"/>
    <mergeCell ref="C58:G58"/>
    <mergeCell ref="H58:J58"/>
    <mergeCell ref="B42:G42"/>
    <mergeCell ref="H42:J42"/>
    <mergeCell ref="H43:J47"/>
    <mergeCell ref="B51:G51"/>
    <mergeCell ref="H51:J51"/>
    <mergeCell ref="H52:J54"/>
    <mergeCell ref="C59:G59"/>
    <mergeCell ref="H59:J59"/>
    <mergeCell ref="B9:C9"/>
    <mergeCell ref="D9:E9"/>
    <mergeCell ref="K15:K29"/>
    <mergeCell ref="B23:G23"/>
    <mergeCell ref="H23:J23"/>
    <mergeCell ref="B31:G31"/>
    <mergeCell ref="H31:J31"/>
    <mergeCell ref="B36:G36"/>
    <mergeCell ref="H36:J36"/>
    <mergeCell ref="B10:C10"/>
    <mergeCell ref="D10:E10"/>
    <mergeCell ref="B11:C11"/>
    <mergeCell ref="D11:E11"/>
    <mergeCell ref="A12:J13"/>
    <mergeCell ref="A14:A196"/>
    <mergeCell ref="B14:J14"/>
    <mergeCell ref="B15:G15"/>
    <mergeCell ref="H15:J15"/>
    <mergeCell ref="H37:J41"/>
    <mergeCell ref="B55:J55"/>
    <mergeCell ref="C56:G56"/>
    <mergeCell ref="H56:J56"/>
    <mergeCell ref="C57:G57"/>
    <mergeCell ref="H57:J57"/>
    <mergeCell ref="B4:C4"/>
    <mergeCell ref="D4:E4"/>
    <mergeCell ref="I4:J4"/>
    <mergeCell ref="B5:C5"/>
    <mergeCell ref="D5:E5"/>
    <mergeCell ref="I5:J5"/>
    <mergeCell ref="A1:A11"/>
    <mergeCell ref="B1:J1"/>
    <mergeCell ref="K1:K13"/>
    <mergeCell ref="B2:C2"/>
    <mergeCell ref="D2:E2"/>
    <mergeCell ref="F2:H11"/>
    <mergeCell ref="I2:J2"/>
    <mergeCell ref="B3:C3"/>
    <mergeCell ref="D3:E3"/>
    <mergeCell ref="I3:J3"/>
    <mergeCell ref="B6:C6"/>
    <mergeCell ref="D6:E6"/>
    <mergeCell ref="I6:J6"/>
    <mergeCell ref="B7:C7"/>
    <mergeCell ref="D7:E7"/>
    <mergeCell ref="I7:J11"/>
    <mergeCell ref="B8:C8"/>
    <mergeCell ref="D8:E8"/>
    <mergeCell ref="F111:G111"/>
    <mergeCell ref="F112:G112"/>
    <mergeCell ref="F113:G113"/>
    <mergeCell ref="H111:J111"/>
    <mergeCell ref="H112:J112"/>
    <mergeCell ref="F132:G132"/>
    <mergeCell ref="F133:G133"/>
    <mergeCell ref="F134:G134"/>
    <mergeCell ref="F135:G135"/>
    <mergeCell ref="F118:G118"/>
    <mergeCell ref="H118:J118"/>
    <mergeCell ref="F119:G119"/>
    <mergeCell ref="H119:J119"/>
    <mergeCell ref="B114:J114"/>
    <mergeCell ref="F115:G115"/>
    <mergeCell ref="H115:J115"/>
    <mergeCell ref="F116:G116"/>
    <mergeCell ref="H116:J116"/>
    <mergeCell ref="F117:G117"/>
    <mergeCell ref="H117:J117"/>
    <mergeCell ref="C122:G122"/>
    <mergeCell ref="H122:J122"/>
    <mergeCell ref="C123:G123"/>
    <mergeCell ref="H123:J12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7:C30 D26:D30 C134:D135 C183:D184 C48:D50" xr:uid="{00000000-0002-0000-01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2"/>
  <sheetViews>
    <sheetView zoomScale="85" zoomScaleNormal="85" workbookViewId="0">
      <selection activeCell="M7" sqref="M7"/>
    </sheetView>
  </sheetViews>
  <sheetFormatPr baseColWidth="10" defaultColWidth="8.83203125" defaultRowHeight="15" x14ac:dyDescent="0.2"/>
  <cols>
    <col min="1" max="1" width="5.1640625" bestFit="1" customWidth="1"/>
    <col min="2" max="2" width="34" customWidth="1"/>
    <col min="3" max="3" width="8.83203125" bestFit="1" customWidth="1"/>
    <col min="4" max="4" width="49.33203125" customWidth="1"/>
    <col min="5" max="5" width="8.1640625" customWidth="1"/>
    <col min="6" max="6" width="38.33203125" customWidth="1"/>
    <col min="7" max="7" width="16.33203125" customWidth="1"/>
    <col min="8" max="8" width="9.5" style="95" customWidth="1"/>
    <col min="9" max="9" width="7.6640625" bestFit="1" customWidth="1"/>
  </cols>
  <sheetData>
    <row r="1" spans="1:9" ht="32" x14ac:dyDescent="0.2">
      <c r="A1" s="148"/>
      <c r="B1" s="149" t="s">
        <v>666</v>
      </c>
      <c r="C1" s="150"/>
      <c r="D1" s="151" t="s">
        <v>667</v>
      </c>
      <c r="E1" s="152"/>
      <c r="F1" s="153"/>
      <c r="G1" s="153"/>
      <c r="H1" s="154"/>
    </row>
    <row r="2" spans="1:9" ht="16" x14ac:dyDescent="0.2">
      <c r="A2" s="148"/>
      <c r="B2" s="149" t="s">
        <v>668</v>
      </c>
      <c r="C2" s="150"/>
      <c r="D2" s="155" t="s">
        <v>669</v>
      </c>
      <c r="E2" s="152"/>
      <c r="F2" s="153"/>
      <c r="G2" s="153"/>
      <c r="H2" s="154"/>
    </row>
    <row r="3" spans="1:9" ht="16" x14ac:dyDescent="0.2">
      <c r="A3" s="148"/>
      <c r="B3" s="149" t="s">
        <v>670</v>
      </c>
      <c r="C3" s="150"/>
      <c r="D3" t="s">
        <v>671</v>
      </c>
      <c r="E3" s="152"/>
      <c r="F3" s="153"/>
      <c r="G3" s="153"/>
      <c r="H3" s="154"/>
    </row>
    <row r="4" spans="1:9" ht="16" x14ac:dyDescent="0.2">
      <c r="A4" s="148"/>
      <c r="B4" s="149"/>
      <c r="C4" s="150"/>
      <c r="D4" s="156"/>
      <c r="E4" s="157"/>
      <c r="F4" s="153"/>
      <c r="G4" s="153"/>
      <c r="H4" s="154"/>
    </row>
    <row r="5" spans="1:9" ht="16" x14ac:dyDescent="0.2">
      <c r="A5" s="148"/>
      <c r="B5" s="149"/>
      <c r="C5" s="150"/>
      <c r="D5" s="156"/>
      <c r="E5" s="157"/>
      <c r="F5" s="153"/>
      <c r="G5" s="153"/>
      <c r="H5" s="154"/>
    </row>
    <row r="6" spans="1:9" s="77" customFormat="1" x14ac:dyDescent="0.2">
      <c r="A6" s="148"/>
      <c r="B6"/>
      <c r="C6" s="150"/>
      <c r="D6" s="153"/>
      <c r="E6" s="150"/>
      <c r="F6" s="153"/>
      <c r="G6" s="153"/>
      <c r="H6" s="154"/>
      <c r="I6"/>
    </row>
    <row r="7" spans="1:9" s="77" customFormat="1" ht="51" x14ac:dyDescent="0.2">
      <c r="A7" s="158" t="s">
        <v>672</v>
      </c>
      <c r="B7" s="158" t="s">
        <v>673</v>
      </c>
      <c r="C7" s="158" t="s">
        <v>674</v>
      </c>
      <c r="D7" s="158" t="s">
        <v>675</v>
      </c>
      <c r="E7" s="158" t="s">
        <v>236</v>
      </c>
      <c r="F7" s="158" t="s">
        <v>676</v>
      </c>
      <c r="G7" s="158" t="s">
        <v>677</v>
      </c>
      <c r="H7" s="158" t="s">
        <v>678</v>
      </c>
      <c r="I7" s="158" t="s">
        <v>679</v>
      </c>
    </row>
    <row r="8" spans="1:9" s="77" customFormat="1" x14ac:dyDescent="0.2">
      <c r="A8" s="159"/>
      <c r="B8" s="160"/>
      <c r="C8" s="161"/>
      <c r="D8" s="162"/>
      <c r="E8" s="161"/>
      <c r="F8" s="162"/>
      <c r="G8" s="162"/>
      <c r="H8" s="163"/>
      <c r="I8" s="160"/>
    </row>
    <row r="9" spans="1:9" s="77" customFormat="1" ht="19" x14ac:dyDescent="0.25">
      <c r="A9" s="164" t="s">
        <v>377</v>
      </c>
      <c r="B9" s="383" t="s">
        <v>378</v>
      </c>
      <c r="C9" s="383"/>
      <c r="D9" s="383"/>
      <c r="E9" s="383"/>
      <c r="F9" s="383"/>
      <c r="G9" s="383"/>
      <c r="H9" s="165"/>
      <c r="I9" s="166">
        <f>SUM(I10:I62)</f>
        <v>30.000000000000011</v>
      </c>
    </row>
    <row r="10" spans="1:9" s="77" customFormat="1" x14ac:dyDescent="0.2">
      <c r="A10" s="161">
        <v>1</v>
      </c>
      <c r="B10" s="160" t="s">
        <v>379</v>
      </c>
      <c r="C10" s="160"/>
      <c r="D10" s="160"/>
      <c r="E10" s="160"/>
      <c r="F10" s="160"/>
      <c r="G10" s="160"/>
      <c r="H10" s="163"/>
      <c r="I10" s="160"/>
    </row>
    <row r="11" spans="1:9" s="77" customFormat="1" ht="16" x14ac:dyDescent="0.2">
      <c r="A11" s="161"/>
      <c r="B11" s="160"/>
      <c r="C11" s="161" t="s">
        <v>680</v>
      </c>
      <c r="D11" s="167" t="s">
        <v>380</v>
      </c>
      <c r="E11" s="168"/>
      <c r="F11" s="169" t="s">
        <v>381</v>
      </c>
      <c r="G11" s="162"/>
      <c r="H11" s="163">
        <v>5</v>
      </c>
      <c r="I11" s="170">
        <v>0.15</v>
      </c>
    </row>
    <row r="12" spans="1:9" s="77" customFormat="1" ht="29" x14ac:dyDescent="0.2">
      <c r="A12" s="161"/>
      <c r="B12" s="160"/>
      <c r="C12" s="161" t="s">
        <v>680</v>
      </c>
      <c r="D12" s="167" t="s">
        <v>380</v>
      </c>
      <c r="E12" s="168"/>
      <c r="F12" s="171" t="s">
        <v>382</v>
      </c>
      <c r="G12" s="162"/>
      <c r="H12" s="163">
        <v>3</v>
      </c>
      <c r="I12" s="170">
        <v>1</v>
      </c>
    </row>
    <row r="13" spans="1:9" s="77" customFormat="1" ht="29" x14ac:dyDescent="0.2">
      <c r="A13" s="161"/>
      <c r="B13" s="160"/>
      <c r="C13" s="161" t="s">
        <v>680</v>
      </c>
      <c r="D13" s="167" t="s">
        <v>380</v>
      </c>
      <c r="E13" s="168"/>
      <c r="F13" s="171" t="s">
        <v>383</v>
      </c>
      <c r="G13" s="162"/>
      <c r="H13" s="163">
        <v>3</v>
      </c>
      <c r="I13" s="170">
        <v>1</v>
      </c>
    </row>
    <row r="14" spans="1:9" s="77" customFormat="1" ht="29" x14ac:dyDescent="0.2">
      <c r="A14" s="161"/>
      <c r="B14" s="160"/>
      <c r="C14" s="161" t="s">
        <v>680</v>
      </c>
      <c r="D14" s="167" t="s">
        <v>380</v>
      </c>
      <c r="E14" s="168"/>
      <c r="F14" s="171" t="s">
        <v>384</v>
      </c>
      <c r="G14" s="162"/>
      <c r="H14" s="163">
        <v>3</v>
      </c>
      <c r="I14" s="170">
        <v>1</v>
      </c>
    </row>
    <row r="15" spans="1:9" s="77" customFormat="1" ht="32" x14ac:dyDescent="0.2">
      <c r="A15" s="161"/>
      <c r="B15" s="160"/>
      <c r="C15" s="161" t="s">
        <v>680</v>
      </c>
      <c r="D15" s="167" t="s">
        <v>385</v>
      </c>
      <c r="E15" s="168"/>
      <c r="F15" s="171" t="s">
        <v>386</v>
      </c>
      <c r="G15" s="172"/>
      <c r="H15" s="163">
        <v>3</v>
      </c>
      <c r="I15" s="170">
        <v>0.6</v>
      </c>
    </row>
    <row r="16" spans="1:9" s="77" customFormat="1" ht="16" x14ac:dyDescent="0.2">
      <c r="A16" s="161"/>
      <c r="B16" s="160"/>
      <c r="C16" s="161" t="s">
        <v>680</v>
      </c>
      <c r="D16" s="167" t="s">
        <v>387</v>
      </c>
      <c r="E16" s="168"/>
      <c r="F16" s="169" t="s">
        <v>388</v>
      </c>
      <c r="G16" s="162"/>
      <c r="H16" s="163">
        <v>5</v>
      </c>
      <c r="I16" s="170">
        <v>0.15</v>
      </c>
    </row>
    <row r="17" spans="1:9" s="77" customFormat="1" ht="29" x14ac:dyDescent="0.2">
      <c r="A17" s="161"/>
      <c r="B17" s="160"/>
      <c r="C17" s="161" t="s">
        <v>680</v>
      </c>
      <c r="D17" s="167" t="s">
        <v>387</v>
      </c>
      <c r="E17" s="168"/>
      <c r="F17" s="171" t="s">
        <v>382</v>
      </c>
      <c r="G17" s="162"/>
      <c r="H17" s="163">
        <v>3</v>
      </c>
      <c r="I17" s="170">
        <v>1</v>
      </c>
    </row>
    <row r="18" spans="1:9" s="77" customFormat="1" ht="29" x14ac:dyDescent="0.2">
      <c r="A18" s="161"/>
      <c r="B18" s="160"/>
      <c r="C18" s="161" t="s">
        <v>680</v>
      </c>
      <c r="D18" s="167" t="s">
        <v>387</v>
      </c>
      <c r="E18" s="168"/>
      <c r="F18" s="171" t="s">
        <v>383</v>
      </c>
      <c r="G18" s="162"/>
      <c r="H18" s="163">
        <v>3</v>
      </c>
      <c r="I18" s="170">
        <v>1</v>
      </c>
    </row>
    <row r="19" spans="1:9" s="77" customFormat="1" ht="16" x14ac:dyDescent="0.2">
      <c r="A19" s="161"/>
      <c r="B19" s="160"/>
      <c r="C19" s="161" t="s">
        <v>680</v>
      </c>
      <c r="D19" s="167" t="s">
        <v>389</v>
      </c>
      <c r="E19" s="173"/>
      <c r="F19" s="169" t="s">
        <v>390</v>
      </c>
      <c r="G19" s="162"/>
      <c r="H19" s="163">
        <v>5</v>
      </c>
      <c r="I19" s="170">
        <v>0.15</v>
      </c>
    </row>
    <row r="20" spans="1:9" s="77" customFormat="1" ht="29" x14ac:dyDescent="0.2">
      <c r="A20" s="161"/>
      <c r="B20" s="160"/>
      <c r="C20" s="161" t="s">
        <v>680</v>
      </c>
      <c r="D20" s="167" t="s">
        <v>389</v>
      </c>
      <c r="E20" s="173"/>
      <c r="F20" s="171" t="s">
        <v>386</v>
      </c>
      <c r="G20" s="162"/>
      <c r="H20" s="163">
        <v>3</v>
      </c>
      <c r="I20" s="170">
        <v>0.6</v>
      </c>
    </row>
    <row r="21" spans="1:9" s="77" customFormat="1" ht="16" x14ac:dyDescent="0.2">
      <c r="A21" s="161"/>
      <c r="B21" s="160"/>
      <c r="C21" s="161" t="s">
        <v>680</v>
      </c>
      <c r="D21" s="167" t="s">
        <v>391</v>
      </c>
      <c r="E21" s="168"/>
      <c r="F21" s="169" t="s">
        <v>392</v>
      </c>
      <c r="G21" s="162"/>
      <c r="H21" s="163">
        <v>5</v>
      </c>
      <c r="I21" s="170">
        <v>0.15</v>
      </c>
    </row>
    <row r="22" spans="1:9" s="77" customFormat="1" ht="29" x14ac:dyDescent="0.2">
      <c r="A22" s="161"/>
      <c r="B22" s="160"/>
      <c r="C22" s="161" t="s">
        <v>680</v>
      </c>
      <c r="D22" s="167" t="s">
        <v>391</v>
      </c>
      <c r="E22" s="168"/>
      <c r="F22" s="171" t="s">
        <v>382</v>
      </c>
      <c r="G22" s="160"/>
      <c r="H22" s="163">
        <v>3</v>
      </c>
      <c r="I22" s="170">
        <v>1</v>
      </c>
    </row>
    <row r="23" spans="1:9" s="77" customFormat="1" ht="29" x14ac:dyDescent="0.2">
      <c r="A23" s="161"/>
      <c r="B23" s="160"/>
      <c r="C23" s="161" t="s">
        <v>680</v>
      </c>
      <c r="D23" s="167" t="s">
        <v>391</v>
      </c>
      <c r="E23" s="168"/>
      <c r="F23" s="171" t="s">
        <v>383</v>
      </c>
      <c r="G23" s="162"/>
      <c r="H23" s="163">
        <v>3</v>
      </c>
      <c r="I23" s="170">
        <v>1</v>
      </c>
    </row>
    <row r="24" spans="1:9" s="77" customFormat="1" ht="29" x14ac:dyDescent="0.2">
      <c r="A24" s="161"/>
      <c r="B24" s="160"/>
      <c r="C24" s="161" t="s">
        <v>680</v>
      </c>
      <c r="D24" s="167" t="s">
        <v>391</v>
      </c>
      <c r="E24" s="168"/>
      <c r="F24" s="171" t="s">
        <v>384</v>
      </c>
      <c r="G24" s="162"/>
      <c r="H24" s="163">
        <v>3</v>
      </c>
      <c r="I24" s="170">
        <v>1</v>
      </c>
    </row>
    <row r="25" spans="1:9" s="77" customFormat="1" ht="29" x14ac:dyDescent="0.2">
      <c r="A25" s="161"/>
      <c r="B25" s="160"/>
      <c r="C25" s="161" t="s">
        <v>680</v>
      </c>
      <c r="D25" s="167" t="s">
        <v>391</v>
      </c>
      <c r="E25" s="168"/>
      <c r="F25" s="171" t="s">
        <v>393</v>
      </c>
      <c r="G25" s="160"/>
      <c r="H25" s="163">
        <v>3</v>
      </c>
      <c r="I25" s="170">
        <v>1</v>
      </c>
    </row>
    <row r="26" spans="1:9" s="77" customFormat="1" ht="16" x14ac:dyDescent="0.2">
      <c r="A26" s="161"/>
      <c r="B26" s="160"/>
      <c r="C26" s="161" t="s">
        <v>680</v>
      </c>
      <c r="D26" s="167" t="s">
        <v>394</v>
      </c>
      <c r="E26" s="174"/>
      <c r="F26" s="169" t="s">
        <v>395</v>
      </c>
      <c r="G26" s="162"/>
      <c r="H26" s="163">
        <v>5</v>
      </c>
      <c r="I26" s="170">
        <v>0.15</v>
      </c>
    </row>
    <row r="27" spans="1:9" s="77" customFormat="1" ht="29" x14ac:dyDescent="0.2">
      <c r="A27" s="161"/>
      <c r="B27" s="160"/>
      <c r="C27" s="161" t="s">
        <v>680</v>
      </c>
      <c r="D27" s="167" t="s">
        <v>394</v>
      </c>
      <c r="E27" s="174"/>
      <c r="F27" s="171" t="s">
        <v>386</v>
      </c>
      <c r="G27" s="172"/>
      <c r="H27" s="163">
        <v>3</v>
      </c>
      <c r="I27" s="170">
        <v>0.6</v>
      </c>
    </row>
    <row r="28" spans="1:9" s="77" customFormat="1" ht="16" x14ac:dyDescent="0.2">
      <c r="A28" s="161"/>
      <c r="B28" s="160"/>
      <c r="C28" s="161" t="s">
        <v>680</v>
      </c>
      <c r="D28" s="167" t="s">
        <v>396</v>
      </c>
      <c r="E28" s="168"/>
      <c r="F28" s="169" t="s">
        <v>397</v>
      </c>
      <c r="G28" s="162"/>
      <c r="H28" s="163">
        <v>5</v>
      </c>
      <c r="I28" s="170">
        <v>0.15</v>
      </c>
    </row>
    <row r="29" spans="1:9" s="77" customFormat="1" ht="29" x14ac:dyDescent="0.2">
      <c r="A29" s="161"/>
      <c r="B29" s="160"/>
      <c r="C29" s="161" t="s">
        <v>680</v>
      </c>
      <c r="D29" s="167" t="s">
        <v>396</v>
      </c>
      <c r="E29" s="168"/>
      <c r="F29" s="171" t="s">
        <v>382</v>
      </c>
      <c r="G29" s="162"/>
      <c r="H29" s="163">
        <v>3</v>
      </c>
      <c r="I29" s="170">
        <v>1</v>
      </c>
    </row>
    <row r="30" spans="1:9" s="77" customFormat="1" ht="29" x14ac:dyDescent="0.2">
      <c r="A30" s="161"/>
      <c r="B30" s="160"/>
      <c r="C30" s="161" t="s">
        <v>680</v>
      </c>
      <c r="D30" s="167" t="s">
        <v>396</v>
      </c>
      <c r="E30" s="168"/>
      <c r="F30" s="171" t="s">
        <v>383</v>
      </c>
      <c r="G30" s="162"/>
      <c r="H30" s="163">
        <v>3</v>
      </c>
      <c r="I30" s="170">
        <v>1</v>
      </c>
    </row>
    <row r="31" spans="1:9" s="77" customFormat="1" ht="16" x14ac:dyDescent="0.2">
      <c r="A31" s="161"/>
      <c r="B31" s="160"/>
      <c r="C31" s="161" t="s">
        <v>680</v>
      </c>
      <c r="D31" s="167" t="s">
        <v>398</v>
      </c>
      <c r="E31" s="173"/>
      <c r="F31" s="169" t="s">
        <v>381</v>
      </c>
      <c r="G31" s="162"/>
      <c r="H31" s="163">
        <v>5</v>
      </c>
      <c r="I31" s="170">
        <v>0.15</v>
      </c>
    </row>
    <row r="32" spans="1:9" s="77" customFormat="1" ht="29" x14ac:dyDescent="0.2">
      <c r="A32" s="161"/>
      <c r="B32" s="160"/>
      <c r="C32" s="161" t="s">
        <v>680</v>
      </c>
      <c r="D32" s="167" t="s">
        <v>398</v>
      </c>
      <c r="E32" s="173"/>
      <c r="F32" s="171" t="s">
        <v>382</v>
      </c>
      <c r="G32" s="172"/>
      <c r="H32" s="163">
        <v>3</v>
      </c>
      <c r="I32" s="170">
        <v>1</v>
      </c>
    </row>
    <row r="33" spans="1:9" s="77" customFormat="1" ht="29" x14ac:dyDescent="0.2">
      <c r="A33" s="161"/>
      <c r="B33" s="160"/>
      <c r="C33" s="161" t="s">
        <v>680</v>
      </c>
      <c r="D33" s="167" t="s">
        <v>398</v>
      </c>
      <c r="E33" s="173"/>
      <c r="F33" s="171" t="s">
        <v>383</v>
      </c>
      <c r="G33" s="162"/>
      <c r="H33" s="163">
        <v>3</v>
      </c>
      <c r="I33" s="170">
        <v>1</v>
      </c>
    </row>
    <row r="34" spans="1:9" s="77" customFormat="1" ht="16" x14ac:dyDescent="0.2">
      <c r="A34" s="161"/>
      <c r="B34" s="160"/>
      <c r="C34" s="161" t="s">
        <v>680</v>
      </c>
      <c r="D34" s="167" t="s">
        <v>399</v>
      </c>
      <c r="E34" s="168"/>
      <c r="F34" s="169" t="s">
        <v>400</v>
      </c>
      <c r="G34" s="162"/>
      <c r="H34" s="163">
        <v>5</v>
      </c>
      <c r="I34" s="170">
        <v>0.15</v>
      </c>
    </row>
    <row r="35" spans="1:9" s="77" customFormat="1" ht="29" x14ac:dyDescent="0.2">
      <c r="A35" s="161"/>
      <c r="B35" s="160"/>
      <c r="C35" s="161" t="s">
        <v>680</v>
      </c>
      <c r="D35" s="167" t="s">
        <v>399</v>
      </c>
      <c r="E35" s="168"/>
      <c r="F35" s="171" t="s">
        <v>382</v>
      </c>
      <c r="G35" s="162"/>
      <c r="H35" s="163">
        <v>3</v>
      </c>
      <c r="I35" s="170">
        <v>1</v>
      </c>
    </row>
    <row r="36" spans="1:9" s="77" customFormat="1" ht="29" x14ac:dyDescent="0.2">
      <c r="A36" s="161"/>
      <c r="B36" s="160"/>
      <c r="C36" s="161" t="s">
        <v>680</v>
      </c>
      <c r="D36" s="167" t="s">
        <v>399</v>
      </c>
      <c r="E36" s="168"/>
      <c r="F36" s="171" t="s">
        <v>383</v>
      </c>
      <c r="G36" s="162"/>
      <c r="H36" s="163">
        <v>3</v>
      </c>
      <c r="I36" s="170">
        <v>1</v>
      </c>
    </row>
    <row r="37" spans="1:9" s="77" customFormat="1" ht="71" x14ac:dyDescent="0.2">
      <c r="A37" s="175"/>
      <c r="B37" s="175"/>
      <c r="C37" s="161" t="s">
        <v>680</v>
      </c>
      <c r="D37" s="167" t="s">
        <v>401</v>
      </c>
      <c r="E37" s="168"/>
      <c r="F37" s="171" t="s">
        <v>402</v>
      </c>
      <c r="G37" s="175"/>
      <c r="H37" s="176">
        <v>2</v>
      </c>
      <c r="I37" s="170">
        <v>0.6</v>
      </c>
    </row>
    <row r="38" spans="1:9" s="77" customFormat="1" ht="29" x14ac:dyDescent="0.2">
      <c r="A38" s="175"/>
      <c r="B38" s="175"/>
      <c r="C38" s="161" t="s">
        <v>680</v>
      </c>
      <c r="D38" s="167" t="s">
        <v>401</v>
      </c>
      <c r="E38" s="168"/>
      <c r="F38" s="171" t="s">
        <v>403</v>
      </c>
      <c r="G38" s="175"/>
      <c r="H38" s="176">
        <v>1</v>
      </c>
      <c r="I38" s="170">
        <v>0.25</v>
      </c>
    </row>
    <row r="39" spans="1:9" s="77" customFormat="1" ht="29" x14ac:dyDescent="0.2">
      <c r="A39" s="175"/>
      <c r="B39" s="175"/>
      <c r="C39" s="161" t="s">
        <v>680</v>
      </c>
      <c r="D39" s="167" t="s">
        <v>401</v>
      </c>
      <c r="E39" s="173"/>
      <c r="F39" s="171" t="s">
        <v>404</v>
      </c>
      <c r="G39" s="175"/>
      <c r="H39" s="176">
        <v>8</v>
      </c>
      <c r="I39" s="170">
        <v>0.25</v>
      </c>
    </row>
    <row r="40" spans="1:9" s="77" customFormat="1" ht="29" x14ac:dyDescent="0.2">
      <c r="A40" s="177">
        <v>2</v>
      </c>
      <c r="B40" s="169" t="s">
        <v>405</v>
      </c>
      <c r="C40" s="175"/>
      <c r="D40" s="178"/>
      <c r="E40" s="179"/>
      <c r="F40" s="178"/>
      <c r="G40" s="175"/>
      <c r="H40" s="176"/>
      <c r="I40" s="180"/>
    </row>
    <row r="41" spans="1:9" s="77" customFormat="1" ht="16" x14ac:dyDescent="0.2">
      <c r="A41" s="179"/>
      <c r="B41" s="178"/>
      <c r="C41" s="161" t="s">
        <v>680</v>
      </c>
      <c r="D41" s="167" t="s">
        <v>406</v>
      </c>
      <c r="E41" s="177" t="s">
        <v>216</v>
      </c>
      <c r="F41" s="169" t="s">
        <v>407</v>
      </c>
      <c r="G41" s="175"/>
      <c r="H41" s="176">
        <v>3</v>
      </c>
      <c r="I41" s="170">
        <v>0.2</v>
      </c>
    </row>
    <row r="42" spans="1:9" s="77" customFormat="1" ht="71" x14ac:dyDescent="0.2">
      <c r="A42" s="179"/>
      <c r="B42" s="178"/>
      <c r="C42" s="161" t="s">
        <v>680</v>
      </c>
      <c r="D42" s="167" t="s">
        <v>408</v>
      </c>
      <c r="E42" s="177" t="s">
        <v>216</v>
      </c>
      <c r="F42" s="169" t="s">
        <v>409</v>
      </c>
      <c r="G42" s="175"/>
      <c r="H42" s="176">
        <v>8</v>
      </c>
      <c r="I42" s="170">
        <v>1</v>
      </c>
    </row>
    <row r="43" spans="1:9" s="77" customFormat="1" ht="43" x14ac:dyDescent="0.2">
      <c r="A43" s="179"/>
      <c r="B43" s="178"/>
      <c r="C43" s="161" t="s">
        <v>680</v>
      </c>
      <c r="D43" s="167" t="s">
        <v>408</v>
      </c>
      <c r="E43" s="177" t="s">
        <v>216</v>
      </c>
      <c r="F43" s="169" t="s">
        <v>410</v>
      </c>
      <c r="G43" s="175"/>
      <c r="H43" s="176">
        <v>1</v>
      </c>
      <c r="I43" s="170">
        <v>1</v>
      </c>
    </row>
    <row r="44" spans="1:9" s="77" customFormat="1" ht="43" x14ac:dyDescent="0.2">
      <c r="A44" s="179"/>
      <c r="B44" s="178"/>
      <c r="C44" s="161" t="s">
        <v>680</v>
      </c>
      <c r="D44" s="167" t="s">
        <v>408</v>
      </c>
      <c r="E44" s="177"/>
      <c r="F44" s="169" t="s">
        <v>411</v>
      </c>
      <c r="G44" s="175"/>
      <c r="H44" s="176">
        <v>2</v>
      </c>
      <c r="I44" s="170">
        <v>1</v>
      </c>
    </row>
    <row r="45" spans="1:9" s="77" customFormat="1" ht="43" x14ac:dyDescent="0.2">
      <c r="A45" s="179"/>
      <c r="B45" s="178"/>
      <c r="C45" s="161" t="s">
        <v>680</v>
      </c>
      <c r="D45" s="167" t="s">
        <v>408</v>
      </c>
      <c r="E45" s="179"/>
      <c r="F45" s="169" t="s">
        <v>412</v>
      </c>
      <c r="G45" s="175"/>
      <c r="H45" s="176">
        <v>2</v>
      </c>
      <c r="I45" s="170">
        <v>1</v>
      </c>
    </row>
    <row r="46" spans="1:9" s="77" customFormat="1" ht="43" x14ac:dyDescent="0.2">
      <c r="A46" s="179"/>
      <c r="B46" s="178"/>
      <c r="C46" s="161" t="s">
        <v>680</v>
      </c>
      <c r="D46" s="167" t="s">
        <v>408</v>
      </c>
      <c r="E46" s="179"/>
      <c r="F46" s="169" t="s">
        <v>413</v>
      </c>
      <c r="G46" s="175"/>
      <c r="H46" s="176">
        <v>2</v>
      </c>
      <c r="I46" s="170">
        <v>0.6</v>
      </c>
    </row>
    <row r="47" spans="1:9" s="77" customFormat="1" x14ac:dyDescent="0.2">
      <c r="A47" s="177">
        <v>3</v>
      </c>
      <c r="B47" s="169" t="s">
        <v>414</v>
      </c>
      <c r="C47" s="179"/>
      <c r="D47" s="181"/>
      <c r="E47" s="179"/>
      <c r="F47" s="178"/>
      <c r="G47" s="175"/>
      <c r="H47" s="176"/>
      <c r="I47" s="180"/>
    </row>
    <row r="48" spans="1:9" s="77" customFormat="1" ht="29" x14ac:dyDescent="0.2">
      <c r="A48" s="179"/>
      <c r="B48" s="178"/>
      <c r="C48" s="161" t="s">
        <v>680</v>
      </c>
      <c r="D48" s="181" t="s">
        <v>415</v>
      </c>
      <c r="E48" s="177"/>
      <c r="F48" s="169" t="s">
        <v>416</v>
      </c>
      <c r="G48" s="175"/>
      <c r="H48" s="176">
        <v>2</v>
      </c>
      <c r="I48" s="170">
        <v>0.1</v>
      </c>
    </row>
    <row r="49" spans="1:9" s="77" customFormat="1" ht="43" x14ac:dyDescent="0.2">
      <c r="A49" s="179"/>
      <c r="B49" s="178"/>
      <c r="C49" s="161" t="s">
        <v>680</v>
      </c>
      <c r="D49" s="181" t="s">
        <v>415</v>
      </c>
      <c r="E49" s="177"/>
      <c r="F49" s="169" t="s">
        <v>417</v>
      </c>
      <c r="G49" s="175"/>
      <c r="H49" s="176">
        <v>2</v>
      </c>
      <c r="I49" s="170">
        <v>0.3</v>
      </c>
    </row>
    <row r="50" spans="1:9" s="77" customFormat="1" ht="29" x14ac:dyDescent="0.2">
      <c r="A50" s="179"/>
      <c r="B50" s="178"/>
      <c r="C50" s="161" t="s">
        <v>680</v>
      </c>
      <c r="D50" s="181" t="s">
        <v>415</v>
      </c>
      <c r="E50" s="177"/>
      <c r="F50" s="169" t="s">
        <v>418</v>
      </c>
      <c r="G50" s="175"/>
      <c r="H50" s="176">
        <v>3</v>
      </c>
      <c r="I50" s="170">
        <v>0.8</v>
      </c>
    </row>
    <row r="51" spans="1:9" s="77" customFormat="1" ht="29" x14ac:dyDescent="0.2">
      <c r="A51" s="179"/>
      <c r="B51" s="178"/>
      <c r="C51" s="161" t="s">
        <v>680</v>
      </c>
      <c r="D51" s="181" t="s">
        <v>415</v>
      </c>
      <c r="E51" s="177"/>
      <c r="F51" s="169" t="s">
        <v>419</v>
      </c>
      <c r="G51" s="175"/>
      <c r="H51" s="176">
        <v>7</v>
      </c>
      <c r="I51" s="170">
        <v>0.3</v>
      </c>
    </row>
    <row r="52" spans="1:9" s="77" customFormat="1" ht="29" x14ac:dyDescent="0.2">
      <c r="A52" s="179"/>
      <c r="B52" s="178"/>
      <c r="C52" s="161" t="s">
        <v>680</v>
      </c>
      <c r="D52" s="181" t="s">
        <v>420</v>
      </c>
      <c r="E52" s="177"/>
      <c r="F52" s="169" t="s">
        <v>421</v>
      </c>
      <c r="G52" s="175"/>
      <c r="H52" s="176">
        <v>1</v>
      </c>
      <c r="I52" s="170">
        <v>0.1</v>
      </c>
    </row>
    <row r="53" spans="1:9" s="77" customFormat="1" ht="43" x14ac:dyDescent="0.2">
      <c r="A53" s="179"/>
      <c r="B53" s="178"/>
      <c r="C53" s="161" t="s">
        <v>680</v>
      </c>
      <c r="D53" s="181" t="s">
        <v>420</v>
      </c>
      <c r="E53" s="177"/>
      <c r="F53" s="169" t="s">
        <v>422</v>
      </c>
      <c r="G53" s="175"/>
      <c r="H53" s="176">
        <v>2</v>
      </c>
      <c r="I53" s="170">
        <v>0.3</v>
      </c>
    </row>
    <row r="54" spans="1:9" s="77" customFormat="1" x14ac:dyDescent="0.2">
      <c r="A54" s="179"/>
      <c r="B54" s="178"/>
      <c r="C54" s="161" t="s">
        <v>680</v>
      </c>
      <c r="D54" s="181" t="s">
        <v>420</v>
      </c>
      <c r="E54" s="177"/>
      <c r="F54" s="169" t="s">
        <v>423</v>
      </c>
      <c r="G54" s="175"/>
      <c r="H54" s="176">
        <v>2</v>
      </c>
      <c r="I54" s="170">
        <v>0.1</v>
      </c>
    </row>
    <row r="55" spans="1:9" s="77" customFormat="1" ht="29" x14ac:dyDescent="0.2">
      <c r="A55" s="179"/>
      <c r="B55" s="178"/>
      <c r="C55" s="161" t="s">
        <v>680</v>
      </c>
      <c r="D55" s="181" t="s">
        <v>424</v>
      </c>
      <c r="E55" s="177"/>
      <c r="F55" s="169" t="s">
        <v>416</v>
      </c>
      <c r="G55" s="175"/>
      <c r="H55" s="176">
        <v>1</v>
      </c>
      <c r="I55" s="170">
        <v>0.1</v>
      </c>
    </row>
    <row r="56" spans="1:9" s="77" customFormat="1" ht="43" x14ac:dyDescent="0.2">
      <c r="A56" s="179"/>
      <c r="B56" s="178"/>
      <c r="C56" s="161" t="s">
        <v>680</v>
      </c>
      <c r="D56" s="181" t="s">
        <v>424</v>
      </c>
      <c r="E56" s="177"/>
      <c r="F56" s="169" t="s">
        <v>425</v>
      </c>
      <c r="G56" s="175"/>
      <c r="H56" s="176">
        <v>5</v>
      </c>
      <c r="I56" s="170">
        <v>0.3</v>
      </c>
    </row>
    <row r="57" spans="1:9" s="77" customFormat="1" ht="29" x14ac:dyDescent="0.2">
      <c r="A57" s="179"/>
      <c r="B57" s="178"/>
      <c r="C57" s="161" t="s">
        <v>680</v>
      </c>
      <c r="D57" s="181" t="s">
        <v>424</v>
      </c>
      <c r="E57" s="177"/>
      <c r="F57" s="169" t="s">
        <v>426</v>
      </c>
      <c r="G57" s="175"/>
      <c r="H57" s="176">
        <v>5</v>
      </c>
      <c r="I57" s="170">
        <v>0.2</v>
      </c>
    </row>
    <row r="58" spans="1:9" s="77" customFormat="1" x14ac:dyDescent="0.2">
      <c r="A58" s="179"/>
      <c r="B58" s="178"/>
      <c r="C58" s="161" t="s">
        <v>680</v>
      </c>
      <c r="D58" s="181" t="s">
        <v>424</v>
      </c>
      <c r="E58" s="177"/>
      <c r="F58" s="169" t="s">
        <v>427</v>
      </c>
      <c r="G58" s="175"/>
      <c r="H58" s="176">
        <v>5</v>
      </c>
      <c r="I58" s="170">
        <v>0.15</v>
      </c>
    </row>
    <row r="59" spans="1:9" ht="43" x14ac:dyDescent="0.2">
      <c r="A59" s="179"/>
      <c r="B59" s="178"/>
      <c r="C59" s="161" t="s">
        <v>680</v>
      </c>
      <c r="D59" s="181" t="s">
        <v>424</v>
      </c>
      <c r="E59" s="177"/>
      <c r="F59" s="169" t="s">
        <v>428</v>
      </c>
      <c r="G59" s="160"/>
      <c r="H59" s="163">
        <v>2</v>
      </c>
      <c r="I59" s="170">
        <v>0.35</v>
      </c>
    </row>
    <row r="60" spans="1:9" ht="29" x14ac:dyDescent="0.2">
      <c r="A60" s="179"/>
      <c r="B60" s="178"/>
      <c r="C60" s="161" t="s">
        <v>680</v>
      </c>
      <c r="D60" s="181" t="s">
        <v>424</v>
      </c>
      <c r="E60" s="177"/>
      <c r="F60" s="169" t="s">
        <v>429</v>
      </c>
      <c r="G60" s="160"/>
      <c r="H60" s="163">
        <v>3</v>
      </c>
      <c r="I60" s="170">
        <v>1</v>
      </c>
    </row>
    <row r="61" spans="1:9" ht="29" x14ac:dyDescent="0.2">
      <c r="A61" s="179"/>
      <c r="B61" s="178"/>
      <c r="C61" s="161" t="s">
        <v>680</v>
      </c>
      <c r="D61" s="181" t="s">
        <v>424</v>
      </c>
      <c r="E61" s="177"/>
      <c r="F61" s="169" t="s">
        <v>430</v>
      </c>
      <c r="G61" s="160"/>
      <c r="H61" s="163">
        <v>3</v>
      </c>
      <c r="I61" s="170">
        <v>1</v>
      </c>
    </row>
    <row r="62" spans="1:9" ht="29" x14ac:dyDescent="0.2">
      <c r="A62" s="179"/>
      <c r="B62" s="178"/>
      <c r="C62" s="161" t="s">
        <v>680</v>
      </c>
      <c r="D62" s="181" t="s">
        <v>424</v>
      </c>
      <c r="E62" s="177"/>
      <c r="F62" s="169" t="s">
        <v>431</v>
      </c>
      <c r="G62" s="160"/>
      <c r="H62" s="163">
        <v>3</v>
      </c>
      <c r="I62" s="170">
        <v>1</v>
      </c>
    </row>
  </sheetData>
  <mergeCells count="1">
    <mergeCell ref="B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zoomScale="85" zoomScaleNormal="85" workbookViewId="0">
      <selection activeCell="K7" sqref="K7"/>
    </sheetView>
  </sheetViews>
  <sheetFormatPr baseColWidth="10" defaultColWidth="8.83203125" defaultRowHeight="15" x14ac:dyDescent="0.2"/>
  <cols>
    <col min="1" max="1" width="7.6640625" customWidth="1"/>
    <col min="2" max="2" width="39" customWidth="1"/>
    <col min="3" max="3" width="8.5" customWidth="1"/>
    <col min="4" max="4" width="55.1640625" customWidth="1"/>
    <col min="5" max="5" width="8" customWidth="1"/>
    <col min="6" max="6" width="54.5" customWidth="1"/>
    <col min="7" max="7" width="15.5" customWidth="1"/>
    <col min="8" max="8" width="8.33203125" customWidth="1"/>
    <col min="9" max="9" width="18.5" customWidth="1"/>
    <col min="10" max="10" width="10.5" customWidth="1"/>
    <col min="11" max="11" width="10.6640625" bestFit="1" customWidth="1"/>
    <col min="12" max="12" width="11.1640625" customWidth="1"/>
  </cols>
  <sheetData>
    <row r="1" spans="1:9" ht="32" x14ac:dyDescent="0.2">
      <c r="A1" s="148"/>
      <c r="B1" s="149" t="s">
        <v>666</v>
      </c>
      <c r="C1" s="150"/>
      <c r="D1" s="151" t="s">
        <v>667</v>
      </c>
      <c r="E1" s="152"/>
      <c r="F1" s="153"/>
      <c r="G1" s="153"/>
      <c r="H1" s="154"/>
    </row>
    <row r="2" spans="1:9" ht="16" x14ac:dyDescent="0.2">
      <c r="A2" s="148"/>
      <c r="B2" s="149" t="s">
        <v>668</v>
      </c>
      <c r="C2" s="150"/>
      <c r="D2" s="155" t="s">
        <v>669</v>
      </c>
      <c r="E2" s="152"/>
      <c r="F2" s="153"/>
      <c r="G2" s="153"/>
      <c r="H2" s="154"/>
    </row>
    <row r="3" spans="1:9" ht="16" x14ac:dyDescent="0.2">
      <c r="A3" s="148"/>
      <c r="B3" s="149" t="s">
        <v>670</v>
      </c>
      <c r="C3" s="150"/>
      <c r="D3" t="s">
        <v>671</v>
      </c>
      <c r="E3" s="152"/>
      <c r="F3" s="153"/>
      <c r="G3" s="153"/>
      <c r="H3" s="154"/>
    </row>
    <row r="4" spans="1:9" ht="16" x14ac:dyDescent="0.2">
      <c r="A4" s="148"/>
      <c r="B4" s="149"/>
      <c r="C4" s="150"/>
      <c r="D4" s="156"/>
      <c r="E4" s="157"/>
      <c r="F4" s="153"/>
      <c r="G4" s="153"/>
      <c r="H4" s="154"/>
    </row>
    <row r="5" spans="1:9" ht="16" x14ac:dyDescent="0.2">
      <c r="A5" s="148"/>
      <c r="B5" s="149"/>
      <c r="C5" s="150"/>
      <c r="D5" s="156"/>
      <c r="E5" s="157"/>
      <c r="F5" s="153"/>
      <c r="G5" s="153"/>
      <c r="H5" s="154"/>
    </row>
    <row r="6" spans="1:9" x14ac:dyDescent="0.2">
      <c r="A6" s="148"/>
      <c r="C6" s="150"/>
      <c r="D6" s="153"/>
      <c r="E6" s="150"/>
      <c r="F6" s="153"/>
      <c r="G6" s="153"/>
      <c r="H6" s="154"/>
    </row>
    <row r="7" spans="1:9" ht="51" x14ac:dyDescent="0.2">
      <c r="A7" s="158" t="s">
        <v>672</v>
      </c>
      <c r="B7" s="158" t="s">
        <v>673</v>
      </c>
      <c r="C7" s="158" t="s">
        <v>674</v>
      </c>
      <c r="D7" s="158" t="s">
        <v>675</v>
      </c>
      <c r="E7" s="158" t="s">
        <v>236</v>
      </c>
      <c r="F7" s="158" t="s">
        <v>676</v>
      </c>
      <c r="G7" s="158" t="s">
        <v>677</v>
      </c>
      <c r="H7" s="158" t="s">
        <v>678</v>
      </c>
      <c r="I7" s="158" t="s">
        <v>679</v>
      </c>
    </row>
    <row r="8" spans="1:9" x14ac:dyDescent="0.2">
      <c r="A8" s="159"/>
      <c r="B8" s="160"/>
      <c r="C8" s="161"/>
      <c r="D8" s="162"/>
      <c r="E8" s="161"/>
      <c r="F8" s="162"/>
      <c r="G8" s="162"/>
      <c r="H8" s="163"/>
      <c r="I8" s="160"/>
    </row>
    <row r="9" spans="1:9" ht="19" x14ac:dyDescent="0.25">
      <c r="A9" s="164" t="s">
        <v>466</v>
      </c>
      <c r="B9" s="383" t="s">
        <v>467</v>
      </c>
      <c r="C9" s="383"/>
      <c r="D9" s="383"/>
      <c r="E9" s="383"/>
      <c r="F9" s="383"/>
      <c r="G9" s="383"/>
      <c r="H9" s="165"/>
      <c r="I9" s="166">
        <f>SUM(I10:I59)</f>
        <v>15</v>
      </c>
    </row>
    <row r="10" spans="1:9" ht="28" x14ac:dyDescent="0.2">
      <c r="A10" s="161">
        <v>1</v>
      </c>
      <c r="B10" s="182" t="s">
        <v>468</v>
      </c>
      <c r="C10" s="160"/>
      <c r="D10" s="160"/>
      <c r="E10" s="160"/>
      <c r="F10" s="160"/>
      <c r="G10" s="160"/>
      <c r="H10" s="163"/>
      <c r="I10" s="160"/>
    </row>
    <row r="11" spans="1:9" ht="28" x14ac:dyDescent="0.2">
      <c r="A11" s="161"/>
      <c r="B11" s="160"/>
      <c r="C11" s="161" t="s">
        <v>680</v>
      </c>
      <c r="D11" s="183" t="s">
        <v>469</v>
      </c>
      <c r="E11" s="184"/>
      <c r="F11" s="185" t="s">
        <v>470</v>
      </c>
      <c r="G11" s="162"/>
      <c r="H11" s="163">
        <v>3</v>
      </c>
      <c r="I11" s="186">
        <v>0.2</v>
      </c>
    </row>
    <row r="12" spans="1:9" ht="42" x14ac:dyDescent="0.2">
      <c r="A12" s="161"/>
      <c r="B12" s="160"/>
      <c r="C12" s="161" t="s">
        <v>680</v>
      </c>
      <c r="D12" s="183" t="s">
        <v>469</v>
      </c>
      <c r="E12" s="184"/>
      <c r="F12" s="185" t="s">
        <v>471</v>
      </c>
      <c r="G12" s="162"/>
      <c r="H12" s="163">
        <v>2</v>
      </c>
      <c r="I12" s="186">
        <v>0.25</v>
      </c>
    </row>
    <row r="13" spans="1:9" ht="28" x14ac:dyDescent="0.2">
      <c r="A13" s="161"/>
      <c r="B13" s="160"/>
      <c r="C13" s="161" t="s">
        <v>680</v>
      </c>
      <c r="D13" s="183" t="s">
        <v>469</v>
      </c>
      <c r="E13" s="184"/>
      <c r="F13" s="185" t="s">
        <v>472</v>
      </c>
      <c r="G13" s="162"/>
      <c r="H13" s="163">
        <v>2</v>
      </c>
      <c r="I13" s="186">
        <v>0.3</v>
      </c>
    </row>
    <row r="14" spans="1:9" x14ac:dyDescent="0.2">
      <c r="A14" s="161"/>
      <c r="B14" s="160"/>
      <c r="C14" s="161" t="s">
        <v>680</v>
      </c>
      <c r="D14" s="183" t="s">
        <v>473</v>
      </c>
      <c r="E14" s="184"/>
      <c r="F14" s="185" t="s">
        <v>474</v>
      </c>
      <c r="G14" s="162"/>
      <c r="H14" s="163">
        <v>8</v>
      </c>
      <c r="I14" s="186">
        <v>0.15</v>
      </c>
    </row>
    <row r="15" spans="1:9" ht="16" x14ac:dyDescent="0.2">
      <c r="A15" s="161"/>
      <c r="B15" s="160"/>
      <c r="C15" s="161" t="s">
        <v>680</v>
      </c>
      <c r="D15" s="183" t="s">
        <v>473</v>
      </c>
      <c r="E15" s="184" t="s">
        <v>216</v>
      </c>
      <c r="F15" s="185" t="s">
        <v>475</v>
      </c>
      <c r="G15" s="172"/>
      <c r="H15" s="163">
        <v>3</v>
      </c>
      <c r="I15" s="186">
        <v>0.2</v>
      </c>
    </row>
    <row r="16" spans="1:9" ht="56" x14ac:dyDescent="0.2">
      <c r="A16" s="161"/>
      <c r="B16" s="160"/>
      <c r="C16" s="161" t="s">
        <v>680</v>
      </c>
      <c r="D16" s="183" t="s">
        <v>473</v>
      </c>
      <c r="E16" s="184"/>
      <c r="F16" s="185" t="s">
        <v>476</v>
      </c>
      <c r="G16" s="162"/>
      <c r="H16" s="163">
        <v>3</v>
      </c>
      <c r="I16" s="186">
        <v>0.3</v>
      </c>
    </row>
    <row r="17" spans="1:9" ht="42" x14ac:dyDescent="0.2">
      <c r="A17" s="161"/>
      <c r="B17" s="160"/>
      <c r="C17" s="161" t="s">
        <v>680</v>
      </c>
      <c r="D17" s="183" t="s">
        <v>473</v>
      </c>
      <c r="E17" s="184"/>
      <c r="F17" s="185" t="s">
        <v>477</v>
      </c>
      <c r="G17" s="162"/>
      <c r="H17" s="163">
        <v>3</v>
      </c>
      <c r="I17" s="186">
        <v>0.6</v>
      </c>
    </row>
    <row r="18" spans="1:9" ht="28" x14ac:dyDescent="0.2">
      <c r="A18" s="161"/>
      <c r="B18" s="160"/>
      <c r="C18" s="161" t="s">
        <v>680</v>
      </c>
      <c r="D18" s="183" t="s">
        <v>473</v>
      </c>
      <c r="E18" s="184"/>
      <c r="F18" s="185" t="s">
        <v>478</v>
      </c>
      <c r="G18" s="162"/>
      <c r="H18" s="163">
        <v>2</v>
      </c>
      <c r="I18" s="186">
        <v>0.1</v>
      </c>
    </row>
    <row r="19" spans="1:9" ht="42" x14ac:dyDescent="0.2">
      <c r="A19" s="161"/>
      <c r="B19" s="160"/>
      <c r="C19" s="161" t="s">
        <v>680</v>
      </c>
      <c r="D19" s="183" t="s">
        <v>473</v>
      </c>
      <c r="E19" s="184" t="s">
        <v>216</v>
      </c>
      <c r="F19" s="185" t="s">
        <v>479</v>
      </c>
      <c r="G19" s="162"/>
      <c r="H19" s="163">
        <v>2</v>
      </c>
      <c r="I19" s="186">
        <v>0.2</v>
      </c>
    </row>
    <row r="20" spans="1:9" ht="28" x14ac:dyDescent="0.2">
      <c r="A20" s="161"/>
      <c r="B20" s="160"/>
      <c r="C20" s="161" t="s">
        <v>680</v>
      </c>
      <c r="D20" s="183" t="s">
        <v>473</v>
      </c>
      <c r="E20" s="184"/>
      <c r="F20" s="185" t="s">
        <v>480</v>
      </c>
      <c r="G20" s="162"/>
      <c r="H20" s="163">
        <v>2</v>
      </c>
      <c r="I20" s="186">
        <v>0.2</v>
      </c>
    </row>
    <row r="21" spans="1:9" x14ac:dyDescent="0.2">
      <c r="A21" s="161"/>
      <c r="B21" s="160"/>
      <c r="C21" s="161" t="s">
        <v>680</v>
      </c>
      <c r="D21" s="183" t="s">
        <v>473</v>
      </c>
      <c r="E21" s="184" t="s">
        <v>216</v>
      </c>
      <c r="F21" s="185" t="s">
        <v>481</v>
      </c>
      <c r="G21" s="162"/>
      <c r="H21" s="163">
        <v>3</v>
      </c>
      <c r="I21" s="186">
        <v>0.25</v>
      </c>
    </row>
    <row r="22" spans="1:9" ht="28" x14ac:dyDescent="0.2">
      <c r="A22" s="161"/>
      <c r="B22" s="160"/>
      <c r="C22" s="161" t="s">
        <v>680</v>
      </c>
      <c r="D22" s="183" t="s">
        <v>473</v>
      </c>
      <c r="E22" s="184"/>
      <c r="F22" s="185" t="s">
        <v>482</v>
      </c>
      <c r="G22" s="160"/>
      <c r="H22" s="163">
        <v>3</v>
      </c>
      <c r="I22" s="186">
        <v>0.2</v>
      </c>
    </row>
    <row r="23" spans="1:9" x14ac:dyDescent="0.2">
      <c r="A23" s="161"/>
      <c r="B23" s="160"/>
      <c r="C23" s="161" t="s">
        <v>680</v>
      </c>
      <c r="D23" s="183" t="s">
        <v>473</v>
      </c>
      <c r="E23" s="184" t="s">
        <v>216</v>
      </c>
      <c r="F23" s="185" t="s">
        <v>483</v>
      </c>
      <c r="G23" s="162"/>
      <c r="H23" s="163">
        <v>3</v>
      </c>
      <c r="I23" s="186">
        <v>0.2</v>
      </c>
    </row>
    <row r="24" spans="1:9" x14ac:dyDescent="0.2">
      <c r="A24" s="161"/>
      <c r="B24" s="160"/>
      <c r="C24" s="161" t="s">
        <v>680</v>
      </c>
      <c r="D24" s="183" t="s">
        <v>473</v>
      </c>
      <c r="E24" s="184"/>
      <c r="F24" s="185" t="s">
        <v>484</v>
      </c>
      <c r="G24" s="162"/>
      <c r="H24" s="163">
        <v>3</v>
      </c>
      <c r="I24" s="186">
        <v>0.2</v>
      </c>
    </row>
    <row r="25" spans="1:9" ht="28" x14ac:dyDescent="0.2">
      <c r="A25" s="161"/>
      <c r="B25" s="160"/>
      <c r="C25" s="161" t="s">
        <v>680</v>
      </c>
      <c r="D25" s="183" t="s">
        <v>473</v>
      </c>
      <c r="E25" s="184"/>
      <c r="F25" s="185" t="s">
        <v>485</v>
      </c>
      <c r="G25" s="160"/>
      <c r="H25" s="163">
        <v>8</v>
      </c>
      <c r="I25" s="186">
        <v>0.15</v>
      </c>
    </row>
    <row r="26" spans="1:9" x14ac:dyDescent="0.2">
      <c r="A26" s="161"/>
      <c r="B26" s="160"/>
      <c r="C26" s="161" t="s">
        <v>680</v>
      </c>
      <c r="D26" s="183" t="s">
        <v>473</v>
      </c>
      <c r="E26" s="184"/>
      <c r="F26" s="185" t="s">
        <v>486</v>
      </c>
      <c r="G26" s="162"/>
      <c r="H26" s="163">
        <v>8</v>
      </c>
      <c r="I26" s="186">
        <v>0.2</v>
      </c>
    </row>
    <row r="27" spans="1:9" ht="16" x14ac:dyDescent="0.2">
      <c r="A27" s="161"/>
      <c r="B27" s="160"/>
      <c r="C27" s="161" t="s">
        <v>680</v>
      </c>
      <c r="D27" s="183" t="s">
        <v>473</v>
      </c>
      <c r="E27" s="184"/>
      <c r="F27" s="185" t="s">
        <v>487</v>
      </c>
      <c r="G27" s="172"/>
      <c r="H27" s="163">
        <v>3</v>
      </c>
      <c r="I27" s="186">
        <v>0.2</v>
      </c>
    </row>
    <row r="28" spans="1:9" ht="28" x14ac:dyDescent="0.2">
      <c r="A28" s="161"/>
      <c r="B28" s="160"/>
      <c r="C28" s="161" t="s">
        <v>680</v>
      </c>
      <c r="D28" s="183" t="s">
        <v>473</v>
      </c>
      <c r="E28" s="184"/>
      <c r="F28" s="185" t="s">
        <v>488</v>
      </c>
      <c r="G28" s="162"/>
      <c r="H28" s="163">
        <v>2</v>
      </c>
      <c r="I28" s="186">
        <v>0.6</v>
      </c>
    </row>
    <row r="29" spans="1:9" x14ac:dyDescent="0.2">
      <c r="A29" s="161"/>
      <c r="B29" s="160"/>
      <c r="C29" s="161" t="s">
        <v>680</v>
      </c>
      <c r="D29" s="183" t="s">
        <v>473</v>
      </c>
      <c r="E29" s="184"/>
      <c r="F29" s="185" t="s">
        <v>489</v>
      </c>
      <c r="G29" s="162"/>
      <c r="H29" s="163">
        <v>5</v>
      </c>
      <c r="I29" s="186">
        <v>0.15</v>
      </c>
    </row>
    <row r="30" spans="1:9" x14ac:dyDescent="0.2">
      <c r="A30" s="161"/>
      <c r="B30" s="160"/>
      <c r="C30" s="161" t="s">
        <v>680</v>
      </c>
      <c r="D30" s="183" t="s">
        <v>473</v>
      </c>
      <c r="E30" s="184"/>
      <c r="F30" s="185" t="s">
        <v>490</v>
      </c>
      <c r="G30" s="162"/>
      <c r="H30" s="163">
        <v>3</v>
      </c>
      <c r="I30" s="186">
        <v>0.2</v>
      </c>
    </row>
    <row r="31" spans="1:9" x14ac:dyDescent="0.2">
      <c r="A31" s="161"/>
      <c r="B31" s="160"/>
      <c r="C31" s="161" t="s">
        <v>680</v>
      </c>
      <c r="D31" s="183" t="s">
        <v>473</v>
      </c>
      <c r="E31" s="184"/>
      <c r="F31" s="185" t="s">
        <v>491</v>
      </c>
      <c r="G31" s="162"/>
      <c r="H31" s="163">
        <v>7</v>
      </c>
      <c r="I31" s="186">
        <v>0.5</v>
      </c>
    </row>
    <row r="32" spans="1:9" ht="16" x14ac:dyDescent="0.2">
      <c r="A32" s="161"/>
      <c r="B32" s="160"/>
      <c r="C32" s="161" t="s">
        <v>680</v>
      </c>
      <c r="D32" s="183" t="s">
        <v>473</v>
      </c>
      <c r="E32" s="184"/>
      <c r="F32" s="185" t="s">
        <v>492</v>
      </c>
      <c r="G32" s="172"/>
      <c r="H32" s="163">
        <v>8</v>
      </c>
      <c r="I32" s="186">
        <v>0.2</v>
      </c>
    </row>
    <row r="33" spans="1:9" ht="28" x14ac:dyDescent="0.2">
      <c r="A33" s="161"/>
      <c r="B33" s="160"/>
      <c r="C33" s="161" t="s">
        <v>680</v>
      </c>
      <c r="D33" s="183" t="s">
        <v>473</v>
      </c>
      <c r="E33" s="184"/>
      <c r="F33" s="185" t="s">
        <v>493</v>
      </c>
      <c r="G33" s="162"/>
      <c r="H33" s="163">
        <v>2</v>
      </c>
      <c r="I33" s="186">
        <v>0.25</v>
      </c>
    </row>
    <row r="34" spans="1:9" ht="28" x14ac:dyDescent="0.2">
      <c r="A34" s="161"/>
      <c r="B34" s="160"/>
      <c r="C34" s="161" t="s">
        <v>680</v>
      </c>
      <c r="D34" s="183" t="s">
        <v>473</v>
      </c>
      <c r="E34" s="184"/>
      <c r="F34" s="185" t="s">
        <v>494</v>
      </c>
      <c r="G34" s="162"/>
      <c r="H34" s="163">
        <v>3</v>
      </c>
      <c r="I34" s="186">
        <v>0.3</v>
      </c>
    </row>
    <row r="35" spans="1:9" x14ac:dyDescent="0.2">
      <c r="A35" s="161"/>
      <c r="B35" s="160"/>
      <c r="C35" s="161" t="s">
        <v>680</v>
      </c>
      <c r="D35" s="183" t="s">
        <v>473</v>
      </c>
      <c r="E35" s="184"/>
      <c r="F35" s="185" t="s">
        <v>495</v>
      </c>
      <c r="G35" s="162"/>
      <c r="H35" s="163">
        <v>3</v>
      </c>
      <c r="I35" s="186">
        <v>0.2</v>
      </c>
    </row>
    <row r="36" spans="1:9" ht="28" x14ac:dyDescent="0.2">
      <c r="A36" s="161"/>
      <c r="B36" s="160"/>
      <c r="C36" s="161" t="s">
        <v>680</v>
      </c>
      <c r="D36" s="183" t="s">
        <v>473</v>
      </c>
      <c r="E36" s="184"/>
      <c r="F36" s="185" t="s">
        <v>496</v>
      </c>
      <c r="G36" s="162"/>
      <c r="H36" s="163">
        <v>3</v>
      </c>
      <c r="I36" s="186">
        <v>0.15</v>
      </c>
    </row>
    <row r="37" spans="1:9" ht="28" x14ac:dyDescent="0.2">
      <c r="A37" s="175"/>
      <c r="B37" s="175"/>
      <c r="C37" s="161" t="s">
        <v>680</v>
      </c>
      <c r="D37" s="183" t="s">
        <v>473</v>
      </c>
      <c r="E37" s="184"/>
      <c r="F37" s="185" t="s">
        <v>497</v>
      </c>
      <c r="G37" s="175"/>
      <c r="H37" s="176">
        <v>2</v>
      </c>
      <c r="I37" s="186">
        <v>0.25</v>
      </c>
    </row>
    <row r="38" spans="1:9" ht="28" x14ac:dyDescent="0.2">
      <c r="A38" s="175"/>
      <c r="B38" s="175"/>
      <c r="C38" s="161" t="s">
        <v>680</v>
      </c>
      <c r="D38" s="183" t="s">
        <v>473</v>
      </c>
      <c r="E38" s="184"/>
      <c r="F38" s="185" t="s">
        <v>496</v>
      </c>
      <c r="G38" s="175"/>
      <c r="H38" s="176">
        <v>1</v>
      </c>
      <c r="I38" s="186">
        <v>0.15</v>
      </c>
    </row>
    <row r="39" spans="1:9" ht="28" x14ac:dyDescent="0.2">
      <c r="A39" s="175"/>
      <c r="B39" s="175"/>
      <c r="C39" s="161" t="s">
        <v>680</v>
      </c>
      <c r="D39" s="183" t="s">
        <v>473</v>
      </c>
      <c r="E39" s="184"/>
      <c r="F39" s="185" t="s">
        <v>498</v>
      </c>
      <c r="G39" s="175"/>
      <c r="H39" s="176">
        <v>3</v>
      </c>
      <c r="I39" s="186">
        <v>1</v>
      </c>
    </row>
    <row r="40" spans="1:9" ht="28" x14ac:dyDescent="0.2">
      <c r="A40" s="177"/>
      <c r="B40" s="169"/>
      <c r="C40" s="161" t="s">
        <v>680</v>
      </c>
      <c r="D40" s="183" t="s">
        <v>473</v>
      </c>
      <c r="E40" s="184"/>
      <c r="F40" s="185" t="s">
        <v>499</v>
      </c>
      <c r="G40" s="175"/>
      <c r="H40" s="176">
        <v>3</v>
      </c>
      <c r="I40" s="186">
        <v>0.3</v>
      </c>
    </row>
    <row r="41" spans="1:9" ht="42" x14ac:dyDescent="0.2">
      <c r="A41" s="179"/>
      <c r="B41" s="178"/>
      <c r="C41" s="161" t="s">
        <v>680</v>
      </c>
      <c r="D41" s="183" t="s">
        <v>473</v>
      </c>
      <c r="E41" s="184"/>
      <c r="F41" s="185" t="s">
        <v>500</v>
      </c>
      <c r="G41" s="175"/>
      <c r="H41" s="176">
        <v>3</v>
      </c>
      <c r="I41" s="186">
        <v>0.2</v>
      </c>
    </row>
    <row r="42" spans="1:9" ht="28" x14ac:dyDescent="0.2">
      <c r="A42" s="179"/>
      <c r="B42" s="178"/>
      <c r="C42" s="161" t="s">
        <v>680</v>
      </c>
      <c r="D42" s="183" t="s">
        <v>473</v>
      </c>
      <c r="E42" s="184"/>
      <c r="F42" s="185" t="s">
        <v>501</v>
      </c>
      <c r="G42" s="175"/>
      <c r="H42" s="176">
        <v>1</v>
      </c>
      <c r="I42" s="186">
        <v>0.35</v>
      </c>
    </row>
    <row r="43" spans="1:9" x14ac:dyDescent="0.2">
      <c r="A43" s="179">
        <v>2</v>
      </c>
      <c r="B43" s="187" t="s">
        <v>290</v>
      </c>
      <c r="C43" s="161"/>
      <c r="D43" s="167"/>
      <c r="E43" s="177"/>
      <c r="F43" s="169"/>
      <c r="G43" s="175"/>
      <c r="H43" s="176"/>
      <c r="I43" s="188" t="s">
        <v>216</v>
      </c>
    </row>
    <row r="44" spans="1:9" ht="28" x14ac:dyDescent="0.2">
      <c r="A44" s="179"/>
      <c r="B44" s="178"/>
      <c r="C44" s="161" t="s">
        <v>680</v>
      </c>
      <c r="D44" s="182" t="s">
        <v>502</v>
      </c>
      <c r="E44" s="160"/>
      <c r="F44" s="185" t="s">
        <v>503</v>
      </c>
      <c r="G44" s="175"/>
      <c r="H44" s="176">
        <v>2</v>
      </c>
      <c r="I44" s="186">
        <v>0.15</v>
      </c>
    </row>
    <row r="45" spans="1:9" ht="28" x14ac:dyDescent="0.2">
      <c r="A45" s="179"/>
      <c r="B45" s="178"/>
      <c r="C45" s="161" t="s">
        <v>680</v>
      </c>
      <c r="D45" s="182" t="s">
        <v>502</v>
      </c>
      <c r="E45" s="160"/>
      <c r="F45" s="185" t="s">
        <v>504</v>
      </c>
      <c r="G45" s="175"/>
      <c r="H45" s="176">
        <v>2</v>
      </c>
      <c r="I45" s="186">
        <v>0.4</v>
      </c>
    </row>
    <row r="46" spans="1:9" x14ac:dyDescent="0.2">
      <c r="A46" s="179"/>
      <c r="B46" s="178"/>
      <c r="C46" s="161" t="s">
        <v>680</v>
      </c>
      <c r="D46" s="182" t="s">
        <v>502</v>
      </c>
      <c r="E46" s="184" t="s">
        <v>216</v>
      </c>
      <c r="F46" s="185" t="s">
        <v>505</v>
      </c>
      <c r="G46" s="175"/>
      <c r="H46" s="176">
        <v>2</v>
      </c>
      <c r="I46" s="186">
        <v>0.45</v>
      </c>
    </row>
    <row r="47" spans="1:9" ht="42" x14ac:dyDescent="0.2">
      <c r="A47" s="177"/>
      <c r="B47" s="169"/>
      <c r="C47" s="179"/>
      <c r="D47" s="182" t="s">
        <v>506</v>
      </c>
      <c r="E47" s="184" t="s">
        <v>216</v>
      </c>
      <c r="F47" s="185" t="s">
        <v>507</v>
      </c>
      <c r="G47" s="175"/>
      <c r="H47" s="176">
        <v>2</v>
      </c>
      <c r="I47" s="186">
        <v>0.25</v>
      </c>
    </row>
    <row r="48" spans="1:9" ht="42" x14ac:dyDescent="0.2">
      <c r="A48" s="179"/>
      <c r="B48" s="178"/>
      <c r="C48" s="161" t="s">
        <v>680</v>
      </c>
      <c r="D48" s="182" t="s">
        <v>506</v>
      </c>
      <c r="E48" s="184"/>
      <c r="F48" s="185" t="s">
        <v>508</v>
      </c>
      <c r="G48" s="175"/>
      <c r="H48" s="176">
        <v>3</v>
      </c>
      <c r="I48" s="186">
        <v>1</v>
      </c>
    </row>
    <row r="49" spans="1:9" x14ac:dyDescent="0.2">
      <c r="A49" s="179"/>
      <c r="B49" s="178"/>
      <c r="C49" s="161" t="s">
        <v>680</v>
      </c>
      <c r="D49" s="182" t="s">
        <v>509</v>
      </c>
      <c r="E49" s="184"/>
      <c r="F49" s="185" t="s">
        <v>510</v>
      </c>
      <c r="G49" s="175"/>
      <c r="H49" s="176">
        <v>8</v>
      </c>
      <c r="I49" s="186">
        <v>0.15</v>
      </c>
    </row>
    <row r="50" spans="1:9" x14ac:dyDescent="0.2">
      <c r="A50" s="179"/>
      <c r="B50" s="178"/>
      <c r="C50" s="161" t="s">
        <v>680</v>
      </c>
      <c r="D50" s="182" t="s">
        <v>509</v>
      </c>
      <c r="E50" s="184"/>
      <c r="F50" s="185" t="s">
        <v>511</v>
      </c>
      <c r="G50" s="175"/>
      <c r="H50" s="176">
        <v>2</v>
      </c>
      <c r="I50" s="186">
        <v>0.5</v>
      </c>
    </row>
    <row r="51" spans="1:9" x14ac:dyDescent="0.2">
      <c r="A51" s="179"/>
      <c r="B51" s="178"/>
      <c r="C51" s="161" t="s">
        <v>680</v>
      </c>
      <c r="D51" s="182" t="s">
        <v>509</v>
      </c>
      <c r="E51" s="184"/>
      <c r="F51" s="185" t="s">
        <v>512</v>
      </c>
      <c r="G51" s="175"/>
      <c r="H51" s="176">
        <v>3</v>
      </c>
      <c r="I51" s="186">
        <v>0.45</v>
      </c>
    </row>
    <row r="52" spans="1:9" ht="28" x14ac:dyDescent="0.2">
      <c r="A52" s="179"/>
      <c r="B52" s="178"/>
      <c r="C52" s="161" t="s">
        <v>680</v>
      </c>
      <c r="D52" s="182" t="s">
        <v>509</v>
      </c>
      <c r="E52" s="184"/>
      <c r="F52" s="185" t="s">
        <v>513</v>
      </c>
      <c r="G52" s="175"/>
      <c r="H52" s="176">
        <v>3</v>
      </c>
      <c r="I52" s="186">
        <v>0.5</v>
      </c>
    </row>
    <row r="53" spans="1:9" ht="28" x14ac:dyDescent="0.2">
      <c r="A53" s="179"/>
      <c r="B53" s="178"/>
      <c r="C53" s="161" t="s">
        <v>680</v>
      </c>
      <c r="D53" s="182" t="s">
        <v>509</v>
      </c>
      <c r="E53" s="184"/>
      <c r="F53" s="185" t="s">
        <v>514</v>
      </c>
      <c r="G53" s="175"/>
      <c r="H53" s="176">
        <v>3</v>
      </c>
      <c r="I53" s="186">
        <v>0.5</v>
      </c>
    </row>
    <row r="54" spans="1:9" ht="28" x14ac:dyDescent="0.2">
      <c r="A54" s="179"/>
      <c r="B54" s="178"/>
      <c r="C54" s="161" t="s">
        <v>680</v>
      </c>
      <c r="D54" s="182" t="s">
        <v>509</v>
      </c>
      <c r="E54" s="184"/>
      <c r="F54" s="185" t="s">
        <v>515</v>
      </c>
      <c r="G54" s="175"/>
      <c r="H54" s="176">
        <v>3</v>
      </c>
      <c r="I54" s="186">
        <v>0.5</v>
      </c>
    </row>
    <row r="55" spans="1:9" ht="28" x14ac:dyDescent="0.2">
      <c r="A55" s="179"/>
      <c r="B55" s="178"/>
      <c r="C55" s="161" t="s">
        <v>680</v>
      </c>
      <c r="D55" s="182" t="s">
        <v>509</v>
      </c>
      <c r="E55" s="184"/>
      <c r="F55" s="185" t="s">
        <v>516</v>
      </c>
      <c r="G55" s="175"/>
      <c r="H55" s="176">
        <v>3</v>
      </c>
      <c r="I55" s="186">
        <v>0.5</v>
      </c>
    </row>
    <row r="56" spans="1:9" ht="28" x14ac:dyDescent="0.2">
      <c r="A56" s="179"/>
      <c r="B56" s="178"/>
      <c r="C56" s="161" t="s">
        <v>680</v>
      </c>
      <c r="D56" s="182" t="s">
        <v>509</v>
      </c>
      <c r="E56" s="184"/>
      <c r="F56" s="185" t="s">
        <v>517</v>
      </c>
      <c r="G56" s="175"/>
      <c r="H56" s="176">
        <v>5</v>
      </c>
      <c r="I56" s="186">
        <v>0.25</v>
      </c>
    </row>
    <row r="57" spans="1:9" x14ac:dyDescent="0.2">
      <c r="A57" s="179"/>
      <c r="B57" s="178"/>
      <c r="C57" s="161" t="s">
        <v>680</v>
      </c>
      <c r="D57" s="182" t="s">
        <v>509</v>
      </c>
      <c r="E57" s="184"/>
      <c r="F57" s="185" t="s">
        <v>518</v>
      </c>
      <c r="G57" s="175"/>
      <c r="H57" s="176">
        <v>5</v>
      </c>
      <c r="I57" s="186">
        <v>0.3</v>
      </c>
    </row>
    <row r="58" spans="1:9" ht="28" x14ac:dyDescent="0.2">
      <c r="A58" s="179"/>
      <c r="B58" s="178"/>
      <c r="C58" s="161" t="s">
        <v>680</v>
      </c>
      <c r="D58" s="182" t="s">
        <v>509</v>
      </c>
      <c r="E58" s="184"/>
      <c r="F58" s="185" t="s">
        <v>519</v>
      </c>
      <c r="G58" s="175"/>
      <c r="H58" s="176">
        <v>2</v>
      </c>
      <c r="I58" s="186">
        <v>0.2</v>
      </c>
    </row>
    <row r="59" spans="1:9" x14ac:dyDescent="0.2">
      <c r="A59" s="179"/>
      <c r="B59" s="178"/>
      <c r="C59" s="161" t="s">
        <v>680</v>
      </c>
      <c r="D59" s="182" t="s">
        <v>520</v>
      </c>
      <c r="E59" s="184"/>
      <c r="F59" s="185" t="s">
        <v>521</v>
      </c>
      <c r="G59" s="160"/>
      <c r="H59" s="163">
        <v>2</v>
      </c>
      <c r="I59" s="186">
        <v>0.2</v>
      </c>
    </row>
  </sheetData>
  <mergeCells count="1">
    <mergeCell ref="B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topLeftCell="A4" zoomScale="85" zoomScaleNormal="85" workbookViewId="0">
      <selection activeCell="D19" sqref="D19"/>
    </sheetView>
  </sheetViews>
  <sheetFormatPr baseColWidth="10" defaultColWidth="8.83203125" defaultRowHeight="15" x14ac:dyDescent="0.2"/>
  <cols>
    <col min="1" max="1" width="7.6640625" customWidth="1"/>
    <col min="2" max="2" width="39" customWidth="1"/>
    <col min="3" max="3" width="8.5" customWidth="1"/>
    <col min="4" max="4" width="55.1640625" customWidth="1"/>
    <col min="5" max="5" width="8" customWidth="1"/>
    <col min="6" max="6" width="54.5" customWidth="1"/>
    <col min="7" max="7" width="15.5" customWidth="1"/>
    <col min="8" max="8" width="8.33203125" customWidth="1"/>
    <col min="9" max="9" width="18.5" customWidth="1"/>
    <col min="10" max="10" width="10.5" customWidth="1"/>
    <col min="11" max="11" width="10.6640625" bestFit="1" customWidth="1"/>
    <col min="12" max="12" width="11.1640625" customWidth="1"/>
  </cols>
  <sheetData>
    <row r="1" spans="1:12" ht="32" x14ac:dyDescent="0.2">
      <c r="A1" s="148"/>
      <c r="B1" s="149" t="s">
        <v>666</v>
      </c>
      <c r="C1" s="150"/>
      <c r="D1" s="151" t="s">
        <v>667</v>
      </c>
      <c r="E1" s="152"/>
      <c r="F1" s="153"/>
      <c r="G1" s="153"/>
      <c r="H1" s="154"/>
      <c r="L1" s="96"/>
    </row>
    <row r="2" spans="1:12" ht="16" x14ac:dyDescent="0.2">
      <c r="A2" s="148"/>
      <c r="B2" s="149" t="s">
        <v>668</v>
      </c>
      <c r="C2" s="150"/>
      <c r="D2" s="155" t="s">
        <v>669</v>
      </c>
      <c r="E2" s="152"/>
      <c r="F2" s="153"/>
      <c r="G2" s="153"/>
      <c r="H2" s="154"/>
    </row>
    <row r="3" spans="1:12" ht="16" x14ac:dyDescent="0.2">
      <c r="A3" s="148"/>
      <c r="B3" s="149" t="s">
        <v>670</v>
      </c>
      <c r="C3" s="150"/>
      <c r="D3" t="s">
        <v>671</v>
      </c>
      <c r="E3" s="152"/>
      <c r="F3" s="153"/>
      <c r="G3" s="153"/>
      <c r="H3" s="154"/>
    </row>
    <row r="4" spans="1:12" ht="16" x14ac:dyDescent="0.2">
      <c r="A4" s="148"/>
      <c r="B4" s="149"/>
      <c r="C4" s="150"/>
      <c r="D4" s="156"/>
      <c r="E4" s="157"/>
      <c r="F4" s="153"/>
      <c r="G4" s="153"/>
      <c r="H4" s="154"/>
    </row>
    <row r="5" spans="1:12" ht="16" x14ac:dyDescent="0.2">
      <c r="A5" s="148"/>
      <c r="B5" s="149"/>
      <c r="C5" s="150"/>
      <c r="D5" s="156"/>
      <c r="E5" s="157"/>
      <c r="F5" s="153"/>
      <c r="G5" s="153"/>
      <c r="H5" s="154"/>
    </row>
    <row r="6" spans="1:12" x14ac:dyDescent="0.2">
      <c r="A6" s="148"/>
      <c r="C6" s="150"/>
      <c r="D6" s="153"/>
      <c r="E6" s="150"/>
      <c r="F6" s="153"/>
      <c r="G6" s="153"/>
      <c r="H6" s="154"/>
    </row>
    <row r="7" spans="1:12" ht="51" x14ac:dyDescent="0.2">
      <c r="A7" s="158" t="s">
        <v>672</v>
      </c>
      <c r="B7" s="158" t="s">
        <v>673</v>
      </c>
      <c r="C7" s="158" t="s">
        <v>674</v>
      </c>
      <c r="D7" s="158" t="s">
        <v>675</v>
      </c>
      <c r="E7" s="158" t="s">
        <v>236</v>
      </c>
      <c r="F7" s="158" t="s">
        <v>676</v>
      </c>
      <c r="G7" s="158" t="s">
        <v>677</v>
      </c>
      <c r="H7" s="158" t="s">
        <v>678</v>
      </c>
      <c r="I7" s="158" t="s">
        <v>679</v>
      </c>
    </row>
    <row r="8" spans="1:12" x14ac:dyDescent="0.2">
      <c r="A8" s="159"/>
      <c r="B8" s="160"/>
      <c r="C8" s="161"/>
      <c r="D8" s="162"/>
      <c r="E8" s="161"/>
      <c r="F8" s="162"/>
      <c r="G8" s="162"/>
      <c r="H8" s="163"/>
      <c r="I8" s="160"/>
    </row>
    <row r="9" spans="1:12" ht="19" x14ac:dyDescent="0.25">
      <c r="A9" s="164" t="s">
        <v>432</v>
      </c>
      <c r="B9" s="383" t="s">
        <v>433</v>
      </c>
      <c r="C9" s="383"/>
      <c r="D9" s="383"/>
      <c r="E9" s="383"/>
      <c r="F9" s="383"/>
      <c r="G9" s="383"/>
      <c r="H9" s="165"/>
      <c r="I9" s="166">
        <f>SUM(I10:I31)</f>
        <v>15.000000000000002</v>
      </c>
    </row>
    <row r="10" spans="1:12" ht="42" x14ac:dyDescent="0.2">
      <c r="A10" s="161">
        <v>1</v>
      </c>
      <c r="B10" s="182" t="s">
        <v>434</v>
      </c>
      <c r="C10" s="189"/>
      <c r="D10" s="160"/>
      <c r="E10" s="160"/>
      <c r="F10" s="160"/>
      <c r="G10" s="160"/>
      <c r="H10" s="163"/>
      <c r="I10" s="160"/>
    </row>
    <row r="11" spans="1:12" ht="56" x14ac:dyDescent="0.2">
      <c r="A11" s="161"/>
      <c r="B11" s="160"/>
      <c r="C11" s="163" t="s">
        <v>680</v>
      </c>
      <c r="D11" s="183" t="s">
        <v>435</v>
      </c>
      <c r="E11" s="190" t="s">
        <v>216</v>
      </c>
      <c r="F11" s="182" t="s">
        <v>436</v>
      </c>
      <c r="G11" s="162"/>
      <c r="H11" s="163">
        <v>8</v>
      </c>
      <c r="I11" s="186">
        <v>2</v>
      </c>
    </row>
    <row r="12" spans="1:12" x14ac:dyDescent="0.2">
      <c r="A12" s="161"/>
      <c r="B12" s="160"/>
      <c r="C12" s="163" t="s">
        <v>680</v>
      </c>
      <c r="D12" s="183" t="s">
        <v>437</v>
      </c>
      <c r="E12" s="190" t="s">
        <v>216</v>
      </c>
      <c r="F12" s="182" t="s">
        <v>438</v>
      </c>
      <c r="G12" s="162"/>
      <c r="H12" s="163">
        <v>3</v>
      </c>
      <c r="I12" s="186">
        <v>0.5</v>
      </c>
    </row>
    <row r="13" spans="1:12" x14ac:dyDescent="0.2">
      <c r="A13" s="161"/>
      <c r="B13" s="160"/>
      <c r="C13" s="163" t="s">
        <v>680</v>
      </c>
      <c r="D13" s="183" t="s">
        <v>437</v>
      </c>
      <c r="E13" s="190" t="s">
        <v>216</v>
      </c>
      <c r="F13" s="182" t="s">
        <v>439</v>
      </c>
      <c r="G13" s="162"/>
      <c r="H13" s="163">
        <v>3</v>
      </c>
      <c r="I13" s="186">
        <v>0.5</v>
      </c>
    </row>
    <row r="14" spans="1:12" x14ac:dyDescent="0.2">
      <c r="A14" s="161"/>
      <c r="B14" s="160"/>
      <c r="C14" s="163" t="s">
        <v>680</v>
      </c>
      <c r="D14" s="183" t="s">
        <v>437</v>
      </c>
      <c r="E14" s="190" t="s">
        <v>216</v>
      </c>
      <c r="F14" s="182" t="s">
        <v>440</v>
      </c>
      <c r="G14" s="162"/>
      <c r="H14" s="163">
        <v>3</v>
      </c>
      <c r="I14" s="186">
        <v>0.5</v>
      </c>
    </row>
    <row r="15" spans="1:12" ht="16" x14ac:dyDescent="0.2">
      <c r="A15" s="161"/>
      <c r="B15" s="160"/>
      <c r="C15" s="163" t="s">
        <v>680</v>
      </c>
      <c r="D15" s="183" t="s">
        <v>437</v>
      </c>
      <c r="E15" s="190" t="s">
        <v>216</v>
      </c>
      <c r="F15" s="182" t="s">
        <v>441</v>
      </c>
      <c r="G15" s="172"/>
      <c r="H15" s="163">
        <v>8</v>
      </c>
      <c r="I15" s="186">
        <v>0.75</v>
      </c>
    </row>
    <row r="16" spans="1:12" x14ac:dyDescent="0.2">
      <c r="A16" s="161"/>
      <c r="B16" s="160"/>
      <c r="C16" s="163" t="s">
        <v>680</v>
      </c>
      <c r="D16" s="183" t="s">
        <v>437</v>
      </c>
      <c r="E16" s="190" t="s">
        <v>216</v>
      </c>
      <c r="F16" s="182" t="s">
        <v>441</v>
      </c>
      <c r="G16" s="162"/>
      <c r="H16" s="163">
        <v>8</v>
      </c>
      <c r="I16" s="186">
        <v>0.75</v>
      </c>
    </row>
    <row r="17" spans="1:9" ht="42" x14ac:dyDescent="0.2">
      <c r="A17" s="161"/>
      <c r="B17" s="160"/>
      <c r="C17" s="163" t="s">
        <v>680</v>
      </c>
      <c r="D17" s="183" t="s">
        <v>442</v>
      </c>
      <c r="E17" s="190" t="s">
        <v>216</v>
      </c>
      <c r="F17" s="182" t="s">
        <v>443</v>
      </c>
      <c r="G17" s="162"/>
      <c r="H17" s="163">
        <v>1</v>
      </c>
      <c r="I17" s="186">
        <v>0.4</v>
      </c>
    </row>
    <row r="18" spans="1:9" ht="56" x14ac:dyDescent="0.2">
      <c r="A18" s="161"/>
      <c r="B18" s="160"/>
      <c r="C18" s="163" t="s">
        <v>680</v>
      </c>
      <c r="D18" s="183" t="s">
        <v>444</v>
      </c>
      <c r="E18" s="190" t="s">
        <v>216</v>
      </c>
      <c r="F18" s="182" t="s">
        <v>445</v>
      </c>
      <c r="G18" s="162"/>
      <c r="H18" s="163">
        <v>3</v>
      </c>
      <c r="I18" s="186">
        <v>1</v>
      </c>
    </row>
    <row r="19" spans="1:9" ht="28" x14ac:dyDescent="0.2">
      <c r="A19" s="161"/>
      <c r="B19" s="160"/>
      <c r="C19" s="163" t="s">
        <v>680</v>
      </c>
      <c r="D19" s="183" t="s">
        <v>446</v>
      </c>
      <c r="E19" s="190" t="s">
        <v>216</v>
      </c>
      <c r="F19" s="182" t="s">
        <v>447</v>
      </c>
      <c r="G19" s="162"/>
      <c r="H19" s="163">
        <v>8</v>
      </c>
      <c r="I19" s="186">
        <v>0.5</v>
      </c>
    </row>
    <row r="20" spans="1:9" ht="70" x14ac:dyDescent="0.2">
      <c r="A20" s="161"/>
      <c r="B20" s="160"/>
      <c r="C20" s="163" t="s">
        <v>680</v>
      </c>
      <c r="D20" s="183" t="s">
        <v>448</v>
      </c>
      <c r="E20" s="190" t="s">
        <v>216</v>
      </c>
      <c r="F20" s="182" t="s">
        <v>449</v>
      </c>
      <c r="G20" s="162"/>
      <c r="H20" s="163">
        <v>4</v>
      </c>
      <c r="I20" s="186">
        <v>2</v>
      </c>
    </row>
    <row r="21" spans="1:9" x14ac:dyDescent="0.2">
      <c r="A21" s="161"/>
      <c r="B21" s="160"/>
      <c r="C21" s="163" t="s">
        <v>680</v>
      </c>
      <c r="D21" s="183" t="s">
        <v>450</v>
      </c>
      <c r="E21" s="190" t="s">
        <v>216</v>
      </c>
      <c r="F21" s="182" t="s">
        <v>451</v>
      </c>
      <c r="G21" s="162"/>
      <c r="H21" s="163">
        <v>4</v>
      </c>
      <c r="I21" s="186">
        <v>0.7</v>
      </c>
    </row>
    <row r="22" spans="1:9" x14ac:dyDescent="0.2">
      <c r="A22" s="161"/>
      <c r="B22" s="160"/>
      <c r="C22" s="163" t="s">
        <v>680</v>
      </c>
      <c r="D22" s="183" t="s">
        <v>452</v>
      </c>
      <c r="E22" s="190" t="s">
        <v>216</v>
      </c>
      <c r="F22" s="182" t="s">
        <v>453</v>
      </c>
      <c r="G22" s="160"/>
      <c r="H22" s="163">
        <v>3</v>
      </c>
      <c r="I22" s="186">
        <v>1</v>
      </c>
    </row>
    <row r="23" spans="1:9" x14ac:dyDescent="0.2">
      <c r="A23" s="161"/>
      <c r="B23" s="160"/>
      <c r="C23" s="163" t="s">
        <v>235</v>
      </c>
      <c r="D23" s="183" t="s">
        <v>454</v>
      </c>
      <c r="E23" s="190" t="s">
        <v>216</v>
      </c>
      <c r="F23" s="182" t="s">
        <v>216</v>
      </c>
      <c r="G23" s="162"/>
      <c r="H23" s="163">
        <v>3</v>
      </c>
      <c r="I23" s="186">
        <v>1</v>
      </c>
    </row>
    <row r="24" spans="1:9" ht="28" x14ac:dyDescent="0.2">
      <c r="A24" s="161"/>
      <c r="B24" s="160"/>
      <c r="C24" s="163"/>
      <c r="D24" s="183" t="s">
        <v>216</v>
      </c>
      <c r="E24" s="190">
        <v>0</v>
      </c>
      <c r="F24" s="182" t="s">
        <v>455</v>
      </c>
      <c r="G24" s="162"/>
      <c r="H24" s="163"/>
      <c r="I24" s="186"/>
    </row>
    <row r="25" spans="1:9" x14ac:dyDescent="0.2">
      <c r="A25" s="161"/>
      <c r="B25" s="160"/>
      <c r="C25" s="163"/>
      <c r="D25" s="183" t="s">
        <v>216</v>
      </c>
      <c r="E25" s="190">
        <v>1</v>
      </c>
      <c r="F25" s="182" t="s">
        <v>456</v>
      </c>
      <c r="G25" s="160"/>
      <c r="H25" s="163"/>
      <c r="I25" s="186"/>
    </row>
    <row r="26" spans="1:9" x14ac:dyDescent="0.2">
      <c r="A26" s="161"/>
      <c r="B26" s="160"/>
      <c r="C26" s="163"/>
      <c r="D26" s="183" t="s">
        <v>216</v>
      </c>
      <c r="E26" s="190">
        <v>2</v>
      </c>
      <c r="F26" s="182" t="s">
        <v>457</v>
      </c>
      <c r="G26" s="162"/>
      <c r="H26" s="163"/>
      <c r="I26" s="186"/>
    </row>
    <row r="27" spans="1:9" ht="16" x14ac:dyDescent="0.2">
      <c r="A27" s="161"/>
      <c r="B27" s="160"/>
      <c r="C27" s="163"/>
      <c r="D27" s="183" t="s">
        <v>216</v>
      </c>
      <c r="E27" s="190">
        <v>3</v>
      </c>
      <c r="F27" s="182" t="s">
        <v>458</v>
      </c>
      <c r="G27" s="172"/>
      <c r="H27" s="163"/>
      <c r="I27" s="186"/>
    </row>
    <row r="28" spans="1:9" x14ac:dyDescent="0.2">
      <c r="A28" s="161">
        <v>2</v>
      </c>
      <c r="B28" s="183" t="s">
        <v>459</v>
      </c>
      <c r="C28" s="163"/>
      <c r="D28" s="183" t="s">
        <v>216</v>
      </c>
      <c r="E28" s="183" t="s">
        <v>216</v>
      </c>
      <c r="F28" s="182" t="s">
        <v>216</v>
      </c>
      <c r="G28" s="162"/>
      <c r="H28" s="163"/>
      <c r="I28" s="183" t="s">
        <v>216</v>
      </c>
    </row>
    <row r="29" spans="1:9" ht="56" x14ac:dyDescent="0.2">
      <c r="A29" s="161"/>
      <c r="B29" s="160"/>
      <c r="C29" s="163" t="s">
        <v>680</v>
      </c>
      <c r="D29" s="183" t="s">
        <v>460</v>
      </c>
      <c r="E29" s="190" t="s">
        <v>216</v>
      </c>
      <c r="F29" s="182" t="s">
        <v>461</v>
      </c>
      <c r="G29" s="162"/>
      <c r="H29" s="163">
        <v>3</v>
      </c>
      <c r="I29" s="186">
        <v>1.8</v>
      </c>
    </row>
    <row r="30" spans="1:9" ht="42" x14ac:dyDescent="0.2">
      <c r="A30" s="161"/>
      <c r="B30" s="160"/>
      <c r="C30" s="163" t="s">
        <v>680</v>
      </c>
      <c r="D30" s="183" t="s">
        <v>462</v>
      </c>
      <c r="E30" s="190" t="s">
        <v>216</v>
      </c>
      <c r="F30" s="182" t="s">
        <v>463</v>
      </c>
      <c r="G30" s="162"/>
      <c r="H30" s="163">
        <v>3</v>
      </c>
      <c r="I30" s="186">
        <v>0.8</v>
      </c>
    </row>
    <row r="31" spans="1:9" ht="42" x14ac:dyDescent="0.2">
      <c r="A31" s="161"/>
      <c r="B31" s="160"/>
      <c r="C31" s="163" t="s">
        <v>680</v>
      </c>
      <c r="D31" s="183" t="s">
        <v>464</v>
      </c>
      <c r="E31" s="190" t="s">
        <v>216</v>
      </c>
      <c r="F31" s="182" t="s">
        <v>465</v>
      </c>
      <c r="G31" s="162"/>
      <c r="H31" s="163">
        <v>2</v>
      </c>
      <c r="I31" s="186">
        <v>0.8</v>
      </c>
    </row>
  </sheetData>
  <mergeCells count="1">
    <mergeCell ref="B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7"/>
  <sheetViews>
    <sheetView workbookViewId="0">
      <selection activeCell="F34" sqref="F34"/>
    </sheetView>
  </sheetViews>
  <sheetFormatPr baseColWidth="10" defaultColWidth="8.83203125" defaultRowHeight="15" x14ac:dyDescent="0.2"/>
  <cols>
    <col min="1" max="1" width="7.6640625" customWidth="1"/>
    <col min="2" max="2" width="39" customWidth="1"/>
    <col min="3" max="3" width="8.5" customWidth="1"/>
    <col min="4" max="4" width="55.1640625" customWidth="1"/>
    <col min="5" max="5" width="8" customWidth="1"/>
    <col min="6" max="6" width="54.5" customWidth="1"/>
    <col min="7" max="7" width="15.5" customWidth="1"/>
    <col min="8" max="8" width="8.33203125" customWidth="1"/>
    <col min="9" max="9" width="18.5" customWidth="1"/>
    <col min="10" max="10" width="10.5" customWidth="1"/>
    <col min="11" max="11" width="10.6640625" bestFit="1" customWidth="1"/>
    <col min="12" max="12" width="11.1640625" customWidth="1"/>
  </cols>
  <sheetData>
    <row r="1" spans="1:9" ht="32" x14ac:dyDescent="0.2">
      <c r="A1" s="148"/>
      <c r="B1" s="149" t="s">
        <v>666</v>
      </c>
      <c r="C1" s="150"/>
      <c r="D1" s="151" t="s">
        <v>667</v>
      </c>
      <c r="E1" s="152"/>
      <c r="F1" s="153"/>
      <c r="G1" s="153"/>
      <c r="H1" s="154"/>
    </row>
    <row r="2" spans="1:9" ht="16" x14ac:dyDescent="0.2">
      <c r="A2" s="148"/>
      <c r="B2" s="149" t="s">
        <v>668</v>
      </c>
      <c r="C2" s="150"/>
      <c r="D2" s="155" t="s">
        <v>669</v>
      </c>
      <c r="E2" s="152"/>
      <c r="F2" s="153"/>
      <c r="G2" s="153"/>
      <c r="H2" s="154"/>
    </row>
    <row r="3" spans="1:9" ht="16" x14ac:dyDescent="0.2">
      <c r="A3" s="148"/>
      <c r="B3" s="149" t="s">
        <v>670</v>
      </c>
      <c r="C3" s="150"/>
      <c r="D3" t="s">
        <v>671</v>
      </c>
      <c r="E3" s="152"/>
      <c r="F3" s="153"/>
      <c r="G3" s="153"/>
      <c r="H3" s="154"/>
    </row>
    <row r="4" spans="1:9" ht="16" x14ac:dyDescent="0.2">
      <c r="A4" s="148"/>
      <c r="B4" s="149"/>
      <c r="C4" s="150"/>
      <c r="D4" s="156"/>
      <c r="E4" s="157"/>
      <c r="F4" s="153"/>
      <c r="G4" s="153"/>
      <c r="H4" s="154"/>
    </row>
    <row r="5" spans="1:9" ht="16" x14ac:dyDescent="0.2">
      <c r="A5" s="148"/>
      <c r="B5" s="149"/>
      <c r="C5" s="150"/>
      <c r="D5" s="156"/>
      <c r="E5" s="157"/>
      <c r="F5" s="153"/>
      <c r="G5" s="153"/>
      <c r="H5" s="154"/>
    </row>
    <row r="6" spans="1:9" x14ac:dyDescent="0.2">
      <c r="A6" s="148"/>
      <c r="C6" s="150"/>
      <c r="D6" s="153"/>
      <c r="E6" s="150"/>
      <c r="F6" s="153"/>
      <c r="G6" s="153"/>
      <c r="H6" s="154"/>
    </row>
    <row r="7" spans="1:9" ht="51" x14ac:dyDescent="0.2">
      <c r="A7" s="158" t="s">
        <v>672</v>
      </c>
      <c r="B7" s="158" t="s">
        <v>673</v>
      </c>
      <c r="C7" s="158" t="s">
        <v>674</v>
      </c>
      <c r="D7" s="158" t="s">
        <v>675</v>
      </c>
      <c r="E7" s="158" t="s">
        <v>236</v>
      </c>
      <c r="F7" s="158" t="s">
        <v>676</v>
      </c>
      <c r="G7" s="158" t="s">
        <v>677</v>
      </c>
      <c r="H7" s="158" t="s">
        <v>678</v>
      </c>
      <c r="I7" s="158" t="s">
        <v>679</v>
      </c>
    </row>
    <row r="8" spans="1:9" x14ac:dyDescent="0.2">
      <c r="A8" s="159"/>
      <c r="B8" s="160"/>
      <c r="C8" s="161"/>
      <c r="D8" s="162"/>
      <c r="E8" s="161"/>
      <c r="F8" s="162"/>
      <c r="G8" s="162"/>
      <c r="H8" s="163"/>
      <c r="I8" s="160"/>
    </row>
    <row r="9" spans="1:9" ht="20" thickBot="1" x14ac:dyDescent="0.3">
      <c r="A9" s="164" t="s">
        <v>317</v>
      </c>
      <c r="B9" s="383" t="s">
        <v>318</v>
      </c>
      <c r="C9" s="383"/>
      <c r="D9" s="383"/>
      <c r="E9" s="383"/>
      <c r="F9" s="383"/>
      <c r="G9" s="384"/>
      <c r="H9" s="191"/>
      <c r="I9" s="192">
        <f>SUM(I10:I46)</f>
        <v>9.9999999999999964</v>
      </c>
    </row>
    <row r="10" spans="1:9" x14ac:dyDescent="0.2">
      <c r="A10" s="110">
        <v>1</v>
      </c>
      <c r="B10" s="111" t="s">
        <v>319</v>
      </c>
      <c r="C10" s="110" t="s">
        <v>216</v>
      </c>
      <c r="D10" s="111" t="s">
        <v>216</v>
      </c>
      <c r="E10" s="111" t="s">
        <v>216</v>
      </c>
      <c r="F10" s="111" t="s">
        <v>216</v>
      </c>
      <c r="G10" s="193"/>
      <c r="H10" s="194"/>
      <c r="I10" s="193"/>
    </row>
    <row r="11" spans="1:9" x14ac:dyDescent="0.2">
      <c r="A11" s="112" t="s">
        <v>216</v>
      </c>
      <c r="B11" s="113" t="s">
        <v>216</v>
      </c>
      <c r="C11" s="112" t="s">
        <v>680</v>
      </c>
      <c r="D11" s="113" t="s">
        <v>320</v>
      </c>
      <c r="E11" s="112" t="s">
        <v>216</v>
      </c>
      <c r="F11" s="114" t="s">
        <v>321</v>
      </c>
      <c r="G11" s="195"/>
      <c r="H11" s="196">
        <v>8</v>
      </c>
      <c r="I11" s="197">
        <v>0.1</v>
      </c>
    </row>
    <row r="12" spans="1:9" x14ac:dyDescent="0.2">
      <c r="A12" s="112" t="s">
        <v>216</v>
      </c>
      <c r="B12" s="113" t="s">
        <v>216</v>
      </c>
      <c r="C12" s="112" t="s">
        <v>680</v>
      </c>
      <c r="D12" s="113" t="s">
        <v>320</v>
      </c>
      <c r="E12" s="112" t="s">
        <v>216</v>
      </c>
      <c r="F12" s="114" t="s">
        <v>322</v>
      </c>
      <c r="G12" s="195"/>
      <c r="H12" s="196">
        <v>3</v>
      </c>
      <c r="I12" s="197">
        <v>0.2</v>
      </c>
    </row>
    <row r="13" spans="1:9" ht="29" x14ac:dyDescent="0.2">
      <c r="A13" s="112"/>
      <c r="B13" s="113"/>
      <c r="C13" s="112" t="s">
        <v>680</v>
      </c>
      <c r="D13" s="113" t="s">
        <v>320</v>
      </c>
      <c r="E13" s="112"/>
      <c r="F13" s="114" t="s">
        <v>323</v>
      </c>
      <c r="G13" s="195"/>
      <c r="H13" s="196">
        <v>3</v>
      </c>
      <c r="I13" s="197">
        <v>0.2</v>
      </c>
    </row>
    <row r="14" spans="1:9" ht="29" x14ac:dyDescent="0.2">
      <c r="A14" s="112"/>
      <c r="B14" s="113"/>
      <c r="C14" s="112" t="s">
        <v>680</v>
      </c>
      <c r="D14" s="113" t="s">
        <v>320</v>
      </c>
      <c r="E14" s="112"/>
      <c r="F14" s="114" t="s">
        <v>324</v>
      </c>
      <c r="G14" s="195"/>
      <c r="H14" s="196">
        <v>3</v>
      </c>
      <c r="I14" s="197">
        <v>0.2</v>
      </c>
    </row>
    <row r="15" spans="1:9" ht="16" x14ac:dyDescent="0.2">
      <c r="A15" s="112" t="s">
        <v>216</v>
      </c>
      <c r="B15" s="113" t="s">
        <v>216</v>
      </c>
      <c r="C15" s="112" t="s">
        <v>680</v>
      </c>
      <c r="D15" s="113" t="s">
        <v>320</v>
      </c>
      <c r="E15" s="112" t="s">
        <v>216</v>
      </c>
      <c r="F15" s="114" t="s">
        <v>325</v>
      </c>
      <c r="G15" s="198"/>
      <c r="H15" s="196">
        <v>8</v>
      </c>
      <c r="I15" s="197">
        <v>0.3</v>
      </c>
    </row>
    <row r="16" spans="1:9" x14ac:dyDescent="0.2">
      <c r="A16" s="112" t="s">
        <v>216</v>
      </c>
      <c r="B16" s="113" t="s">
        <v>216</v>
      </c>
      <c r="C16" s="112" t="s">
        <v>680</v>
      </c>
      <c r="D16" s="113" t="s">
        <v>320</v>
      </c>
      <c r="E16" s="112" t="s">
        <v>216</v>
      </c>
      <c r="F16" s="114" t="s">
        <v>326</v>
      </c>
      <c r="G16" s="195"/>
      <c r="H16" s="196">
        <v>8</v>
      </c>
      <c r="I16" s="197">
        <v>0.3</v>
      </c>
    </row>
    <row r="17" spans="1:9" ht="29" x14ac:dyDescent="0.2">
      <c r="A17" s="112"/>
      <c r="B17" s="113"/>
      <c r="C17" s="112" t="s">
        <v>680</v>
      </c>
      <c r="D17" s="113" t="s">
        <v>320</v>
      </c>
      <c r="E17" s="112"/>
      <c r="F17" s="114" t="s">
        <v>327</v>
      </c>
      <c r="G17" s="195"/>
      <c r="H17" s="196">
        <v>1</v>
      </c>
      <c r="I17" s="197">
        <v>0.3</v>
      </c>
    </row>
    <row r="18" spans="1:9" x14ac:dyDescent="0.2">
      <c r="A18" s="112" t="s">
        <v>216</v>
      </c>
      <c r="B18" s="113" t="s">
        <v>216</v>
      </c>
      <c r="C18" s="112" t="s">
        <v>680</v>
      </c>
      <c r="D18" s="113" t="s">
        <v>328</v>
      </c>
      <c r="E18" s="112" t="s">
        <v>216</v>
      </c>
      <c r="F18" s="113" t="s">
        <v>329</v>
      </c>
      <c r="G18" s="195"/>
      <c r="H18" s="196">
        <v>8</v>
      </c>
      <c r="I18" s="197">
        <v>0.2</v>
      </c>
    </row>
    <row r="19" spans="1:9" x14ac:dyDescent="0.2">
      <c r="A19" s="112">
        <v>2</v>
      </c>
      <c r="B19" s="113" t="s">
        <v>330</v>
      </c>
      <c r="C19" s="112" t="s">
        <v>216</v>
      </c>
      <c r="D19" s="113" t="s">
        <v>216</v>
      </c>
      <c r="E19" s="113" t="s">
        <v>216</v>
      </c>
      <c r="F19" s="113" t="s">
        <v>216</v>
      </c>
      <c r="G19" s="195"/>
      <c r="H19" s="196"/>
      <c r="I19" s="197" t="s">
        <v>216</v>
      </c>
    </row>
    <row r="20" spans="1:9" x14ac:dyDescent="0.2">
      <c r="A20" s="112" t="s">
        <v>216</v>
      </c>
      <c r="B20" s="113" t="s">
        <v>216</v>
      </c>
      <c r="C20" s="112" t="s">
        <v>680</v>
      </c>
      <c r="D20" s="113" t="s">
        <v>331</v>
      </c>
      <c r="E20" s="112" t="s">
        <v>216</v>
      </c>
      <c r="F20" s="114" t="s">
        <v>332</v>
      </c>
      <c r="G20" s="195"/>
      <c r="H20" s="196">
        <v>7</v>
      </c>
      <c r="I20" s="197">
        <v>0.75</v>
      </c>
    </row>
    <row r="21" spans="1:9" x14ac:dyDescent="0.2">
      <c r="A21" s="112"/>
      <c r="B21" s="113"/>
      <c r="C21" s="112" t="s">
        <v>680</v>
      </c>
      <c r="D21" s="113" t="s">
        <v>331</v>
      </c>
      <c r="E21" s="112"/>
      <c r="F21" s="114" t="s">
        <v>333</v>
      </c>
      <c r="G21" s="195"/>
      <c r="H21" s="196">
        <v>7</v>
      </c>
      <c r="I21" s="197">
        <v>0.75</v>
      </c>
    </row>
    <row r="22" spans="1:9" ht="43" x14ac:dyDescent="0.2">
      <c r="A22" s="112" t="s">
        <v>216</v>
      </c>
      <c r="B22" s="113" t="s">
        <v>216</v>
      </c>
      <c r="C22" s="112" t="s">
        <v>680</v>
      </c>
      <c r="D22" s="113" t="s">
        <v>331</v>
      </c>
      <c r="E22" s="112" t="s">
        <v>216</v>
      </c>
      <c r="F22" s="114" t="s">
        <v>334</v>
      </c>
      <c r="G22" s="123"/>
      <c r="H22" s="196">
        <v>6</v>
      </c>
      <c r="I22" s="197">
        <v>1.5</v>
      </c>
    </row>
    <row r="23" spans="1:9" x14ac:dyDescent="0.2">
      <c r="A23" s="115">
        <v>3</v>
      </c>
      <c r="B23" s="113" t="s">
        <v>335</v>
      </c>
      <c r="C23" s="202"/>
      <c r="D23" s="116"/>
      <c r="E23" s="113"/>
      <c r="F23" s="114"/>
      <c r="G23" s="195"/>
      <c r="H23" s="196"/>
      <c r="I23" s="197"/>
    </row>
    <row r="24" spans="1:9" x14ac:dyDescent="0.2">
      <c r="A24" s="117"/>
      <c r="B24" s="113"/>
      <c r="C24" s="112" t="s">
        <v>680</v>
      </c>
      <c r="D24" s="116" t="s">
        <v>336</v>
      </c>
      <c r="E24" s="113" t="s">
        <v>216</v>
      </c>
      <c r="F24" s="114" t="s">
        <v>337</v>
      </c>
      <c r="G24" s="195"/>
      <c r="H24" s="196">
        <v>6</v>
      </c>
      <c r="I24" s="197">
        <v>0.2</v>
      </c>
    </row>
    <row r="25" spans="1:9" x14ac:dyDescent="0.2">
      <c r="A25" s="117"/>
      <c r="B25" s="113"/>
      <c r="C25" s="112" t="s">
        <v>680</v>
      </c>
      <c r="D25" s="116" t="s">
        <v>338</v>
      </c>
      <c r="E25" s="113"/>
      <c r="F25" s="114" t="s">
        <v>339</v>
      </c>
      <c r="G25" s="123"/>
      <c r="H25" s="196">
        <v>6</v>
      </c>
      <c r="I25" s="197">
        <v>0.25</v>
      </c>
    </row>
    <row r="26" spans="1:9" x14ac:dyDescent="0.2">
      <c r="A26" s="117"/>
      <c r="B26" s="113"/>
      <c r="C26" s="112" t="s">
        <v>680</v>
      </c>
      <c r="D26" s="116" t="s">
        <v>340</v>
      </c>
      <c r="E26" s="113"/>
      <c r="F26" s="114" t="s">
        <v>341</v>
      </c>
      <c r="G26" s="195"/>
      <c r="H26" s="196">
        <v>6</v>
      </c>
      <c r="I26" s="197">
        <v>0.25</v>
      </c>
    </row>
    <row r="27" spans="1:9" ht="16" x14ac:dyDescent="0.2">
      <c r="A27" s="117"/>
      <c r="B27" s="113"/>
      <c r="C27" s="112" t="s">
        <v>680</v>
      </c>
      <c r="D27" s="116" t="s">
        <v>342</v>
      </c>
      <c r="E27" s="113"/>
      <c r="F27" s="114" t="s">
        <v>343</v>
      </c>
      <c r="G27" s="198"/>
      <c r="H27" s="196">
        <v>8</v>
      </c>
      <c r="I27" s="197">
        <v>0.25</v>
      </c>
    </row>
    <row r="28" spans="1:9" x14ac:dyDescent="0.2">
      <c r="A28" s="117"/>
      <c r="B28" s="113"/>
      <c r="C28" s="112" t="s">
        <v>680</v>
      </c>
      <c r="D28" s="116" t="s">
        <v>344</v>
      </c>
      <c r="E28" s="113"/>
      <c r="F28" s="114" t="s">
        <v>345</v>
      </c>
      <c r="G28" s="195"/>
      <c r="H28" s="196">
        <v>8</v>
      </c>
      <c r="I28" s="197">
        <v>0.2</v>
      </c>
    </row>
    <row r="29" spans="1:9" x14ac:dyDescent="0.2">
      <c r="A29" s="117"/>
      <c r="B29" s="113"/>
      <c r="C29" s="112" t="s">
        <v>680</v>
      </c>
      <c r="D29" s="116" t="s">
        <v>346</v>
      </c>
      <c r="E29" s="113"/>
      <c r="F29" s="114" t="s">
        <v>347</v>
      </c>
      <c r="G29" s="195"/>
      <c r="H29" s="196">
        <v>7</v>
      </c>
      <c r="I29" s="197">
        <v>0.3</v>
      </c>
    </row>
    <row r="30" spans="1:9" x14ac:dyDescent="0.2">
      <c r="A30" s="117"/>
      <c r="B30" s="113"/>
      <c r="C30" s="112" t="s">
        <v>680</v>
      </c>
      <c r="D30" s="116" t="s">
        <v>348</v>
      </c>
      <c r="E30" s="113"/>
      <c r="F30" s="114" t="s">
        <v>349</v>
      </c>
      <c r="G30" s="195"/>
      <c r="H30" s="196">
        <v>8</v>
      </c>
      <c r="I30" s="197">
        <v>0.2</v>
      </c>
    </row>
    <row r="31" spans="1:9" x14ac:dyDescent="0.2">
      <c r="A31" s="117"/>
      <c r="B31" s="113"/>
      <c r="C31" s="112" t="s">
        <v>680</v>
      </c>
      <c r="D31" s="116" t="s">
        <v>350</v>
      </c>
      <c r="E31" s="113"/>
      <c r="F31" s="114" t="s">
        <v>343</v>
      </c>
      <c r="G31" s="195"/>
      <c r="H31" s="196">
        <v>8</v>
      </c>
      <c r="I31" s="197">
        <v>0.4</v>
      </c>
    </row>
    <row r="32" spans="1:9" x14ac:dyDescent="0.2">
      <c r="A32" s="117"/>
      <c r="B32" s="113"/>
      <c r="C32" s="112" t="s">
        <v>680</v>
      </c>
      <c r="D32" s="116" t="s">
        <v>351</v>
      </c>
      <c r="E32" s="113"/>
      <c r="F32" s="114" t="s">
        <v>345</v>
      </c>
      <c r="G32" s="123"/>
      <c r="H32" s="196">
        <v>8</v>
      </c>
      <c r="I32" s="197">
        <v>0.2</v>
      </c>
    </row>
    <row r="33" spans="1:9" x14ac:dyDescent="0.2">
      <c r="A33" s="117"/>
      <c r="B33" s="113"/>
      <c r="C33" s="112" t="s">
        <v>680</v>
      </c>
      <c r="D33" s="116" t="s">
        <v>352</v>
      </c>
      <c r="E33" s="113"/>
      <c r="F33" s="114" t="s">
        <v>353</v>
      </c>
      <c r="G33" s="123"/>
      <c r="H33" s="196">
        <v>8</v>
      </c>
      <c r="I33" s="197">
        <v>0.2</v>
      </c>
    </row>
    <row r="34" spans="1:9" x14ac:dyDescent="0.2">
      <c r="A34" s="117"/>
      <c r="B34" s="113"/>
      <c r="C34" s="112" t="s">
        <v>680</v>
      </c>
      <c r="D34" s="116" t="s">
        <v>354</v>
      </c>
      <c r="E34" s="113"/>
      <c r="F34" s="114" t="s">
        <v>355</v>
      </c>
      <c r="G34" s="123"/>
      <c r="H34" s="196">
        <v>8</v>
      </c>
      <c r="I34" s="197">
        <v>0.3</v>
      </c>
    </row>
    <row r="35" spans="1:9" x14ac:dyDescent="0.2">
      <c r="A35" s="117"/>
      <c r="B35" s="113"/>
      <c r="C35" s="112" t="s">
        <v>680</v>
      </c>
      <c r="D35" s="116" t="s">
        <v>356</v>
      </c>
      <c r="E35" s="113"/>
      <c r="F35" s="114" t="s">
        <v>357</v>
      </c>
      <c r="G35" s="123"/>
      <c r="H35" s="196">
        <v>8</v>
      </c>
      <c r="I35" s="197">
        <v>0.2</v>
      </c>
    </row>
    <row r="36" spans="1:9" x14ac:dyDescent="0.2">
      <c r="A36" s="117"/>
      <c r="B36" s="113"/>
      <c r="C36" s="112" t="s">
        <v>680</v>
      </c>
      <c r="D36" s="116" t="s">
        <v>358</v>
      </c>
      <c r="E36" s="113"/>
      <c r="F36" s="114" t="s">
        <v>359</v>
      </c>
      <c r="G36" s="123"/>
      <c r="H36" s="196">
        <v>8</v>
      </c>
      <c r="I36" s="197">
        <v>0.2</v>
      </c>
    </row>
    <row r="37" spans="1:9" x14ac:dyDescent="0.2">
      <c r="A37" s="117"/>
      <c r="B37" s="113"/>
      <c r="C37" s="112" t="s">
        <v>680</v>
      </c>
      <c r="D37" s="116" t="s">
        <v>360</v>
      </c>
      <c r="E37" s="113"/>
      <c r="F37" s="114" t="s">
        <v>361</v>
      </c>
      <c r="G37" s="123"/>
      <c r="H37" s="196">
        <v>8</v>
      </c>
      <c r="I37" s="197">
        <v>0.2</v>
      </c>
    </row>
    <row r="38" spans="1:9" x14ac:dyDescent="0.2">
      <c r="A38" s="117"/>
      <c r="B38" s="113"/>
      <c r="C38" s="112" t="s">
        <v>680</v>
      </c>
      <c r="D38" s="116" t="s">
        <v>362</v>
      </c>
      <c r="E38" s="113"/>
      <c r="F38" s="114" t="s">
        <v>363</v>
      </c>
      <c r="G38" s="123"/>
      <c r="H38" s="196">
        <v>8</v>
      </c>
      <c r="I38" s="197">
        <v>0.2</v>
      </c>
    </row>
    <row r="39" spans="1:9" x14ac:dyDescent="0.2">
      <c r="A39" s="117"/>
      <c r="B39" s="113"/>
      <c r="C39" s="112" t="s">
        <v>680</v>
      </c>
      <c r="D39" s="116" t="s">
        <v>364</v>
      </c>
      <c r="E39" s="113"/>
      <c r="F39" s="114" t="s">
        <v>345</v>
      </c>
      <c r="G39" s="123"/>
      <c r="H39" s="196">
        <v>8</v>
      </c>
      <c r="I39" s="197">
        <v>0.2</v>
      </c>
    </row>
    <row r="40" spans="1:9" x14ac:dyDescent="0.2">
      <c r="A40" s="117"/>
      <c r="B40" s="113"/>
      <c r="C40" s="112" t="s">
        <v>680</v>
      </c>
      <c r="D40" s="116" t="s">
        <v>365</v>
      </c>
      <c r="E40" s="113"/>
      <c r="F40" s="114" t="s">
        <v>349</v>
      </c>
      <c r="G40" s="123"/>
      <c r="H40" s="196">
        <v>8</v>
      </c>
      <c r="I40" s="197">
        <v>0.2</v>
      </c>
    </row>
    <row r="41" spans="1:9" x14ac:dyDescent="0.2">
      <c r="A41" s="117"/>
      <c r="B41" s="113"/>
      <c r="C41" s="112" t="s">
        <v>680</v>
      </c>
      <c r="D41" s="116" t="s">
        <v>366</v>
      </c>
      <c r="E41" s="113"/>
      <c r="F41" s="114" t="s">
        <v>343</v>
      </c>
      <c r="G41" s="123"/>
      <c r="H41" s="196">
        <v>8</v>
      </c>
      <c r="I41" s="197">
        <v>0.2</v>
      </c>
    </row>
    <row r="42" spans="1:9" x14ac:dyDescent="0.2">
      <c r="A42" s="117"/>
      <c r="B42" s="113"/>
      <c r="C42" s="112" t="s">
        <v>680</v>
      </c>
      <c r="D42" s="116" t="s">
        <v>367</v>
      </c>
      <c r="E42" s="113"/>
      <c r="F42" s="114" t="s">
        <v>368</v>
      </c>
      <c r="G42" s="123"/>
      <c r="H42" s="196">
        <v>8</v>
      </c>
      <c r="I42" s="197">
        <v>0.3</v>
      </c>
    </row>
    <row r="43" spans="1:9" x14ac:dyDescent="0.2">
      <c r="A43" s="117"/>
      <c r="B43" s="113"/>
      <c r="C43" s="112" t="s">
        <v>680</v>
      </c>
      <c r="D43" s="116" t="s">
        <v>369</v>
      </c>
      <c r="E43" s="113"/>
      <c r="F43" s="114" t="s">
        <v>345</v>
      </c>
      <c r="G43" s="123"/>
      <c r="H43" s="196">
        <v>8</v>
      </c>
      <c r="I43" s="197">
        <v>0.2</v>
      </c>
    </row>
    <row r="44" spans="1:9" x14ac:dyDescent="0.2">
      <c r="A44" s="117"/>
      <c r="B44" s="113"/>
      <c r="C44" s="112" t="s">
        <v>680</v>
      </c>
      <c r="D44" s="116" t="s">
        <v>370</v>
      </c>
      <c r="E44" s="113"/>
      <c r="F44" s="114" t="s">
        <v>371</v>
      </c>
      <c r="G44" s="123"/>
      <c r="H44" s="196">
        <v>8</v>
      </c>
      <c r="I44" s="197">
        <v>0.2</v>
      </c>
    </row>
    <row r="45" spans="1:9" x14ac:dyDescent="0.2">
      <c r="A45" s="117"/>
      <c r="B45" s="113"/>
      <c r="C45" s="112" t="s">
        <v>680</v>
      </c>
      <c r="D45" s="116" t="s">
        <v>372</v>
      </c>
      <c r="E45" s="113"/>
      <c r="F45" s="114" t="s">
        <v>373</v>
      </c>
      <c r="G45" s="123"/>
      <c r="H45" s="196">
        <v>8</v>
      </c>
      <c r="I45" s="197">
        <v>0.2</v>
      </c>
    </row>
    <row r="46" spans="1:9" ht="16" thickBot="1" x14ac:dyDescent="0.25">
      <c r="A46" s="118"/>
      <c r="B46" s="119"/>
      <c r="C46" s="112" t="s">
        <v>680</v>
      </c>
      <c r="D46" s="120" t="s">
        <v>374</v>
      </c>
      <c r="E46" s="119"/>
      <c r="F46" s="121" t="s">
        <v>375</v>
      </c>
      <c r="G46" s="199"/>
      <c r="H46" s="200">
        <v>8</v>
      </c>
      <c r="I46" s="201">
        <v>0.15</v>
      </c>
    </row>
    <row r="47" spans="1:9" x14ac:dyDescent="0.2">
      <c r="H47" s="95"/>
      <c r="I47" s="95"/>
    </row>
  </sheetData>
  <mergeCells count="1">
    <mergeCell ref="B9:G9"/>
  </mergeCells>
  <conditionalFormatting sqref="C20:C46">
    <cfRule type="containsBlanks" dxfId="6" priority="2">
      <formula>LEN(TRIM(C20))=0</formula>
    </cfRule>
  </conditionalFormatting>
  <conditionalFormatting sqref="C25:C46">
    <cfRule type="containsBlanks" dxfId="5" priority="1">
      <formula>LEN(TRIM(C25))=0</formula>
    </cfRule>
  </conditionalFormatting>
  <dataValidations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11:I46" xr:uid="{00000000-0002-0000-0500-000000000000}">
      <formula1>0</formula1>
      <formula2>2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zoomScale="85" zoomScaleNormal="85" workbookViewId="0">
      <selection activeCell="K6" sqref="K6"/>
    </sheetView>
  </sheetViews>
  <sheetFormatPr baseColWidth="10" defaultColWidth="8.83203125" defaultRowHeight="15" x14ac:dyDescent="0.2"/>
  <cols>
    <col min="1" max="1" width="7.6640625" customWidth="1"/>
    <col min="2" max="2" width="39" customWidth="1"/>
    <col min="3" max="3" width="8.5" customWidth="1"/>
    <col min="4" max="4" width="55.1640625" customWidth="1"/>
    <col min="5" max="5" width="8" customWidth="1"/>
    <col min="6" max="6" width="46.6640625" customWidth="1"/>
    <col min="7" max="7" width="15.5" customWidth="1"/>
    <col min="8" max="8" width="8.33203125" customWidth="1"/>
    <col min="9" max="9" width="18.5" customWidth="1"/>
    <col min="10" max="10" width="10.5" customWidth="1"/>
    <col min="11" max="11" width="10.6640625" bestFit="1" customWidth="1"/>
    <col min="12" max="12" width="11.1640625" customWidth="1"/>
  </cols>
  <sheetData>
    <row r="1" spans="1:9" ht="32" x14ac:dyDescent="0.2">
      <c r="A1" s="148"/>
      <c r="B1" s="149" t="s">
        <v>666</v>
      </c>
      <c r="C1" s="150"/>
      <c r="D1" s="151" t="s">
        <v>667</v>
      </c>
      <c r="E1" s="152"/>
      <c r="F1" s="153"/>
      <c r="G1" s="153"/>
      <c r="H1" s="154"/>
    </row>
    <row r="2" spans="1:9" ht="16" x14ac:dyDescent="0.2">
      <c r="A2" s="148"/>
      <c r="B2" s="149" t="s">
        <v>668</v>
      </c>
      <c r="C2" s="150"/>
      <c r="D2" s="155" t="s">
        <v>669</v>
      </c>
      <c r="E2" s="152"/>
      <c r="F2" s="153"/>
      <c r="G2" s="153"/>
      <c r="H2" s="154"/>
    </row>
    <row r="3" spans="1:9" ht="16" x14ac:dyDescent="0.2">
      <c r="A3" s="148"/>
      <c r="B3" s="149" t="s">
        <v>670</v>
      </c>
      <c r="C3" s="150"/>
      <c r="D3" t="s">
        <v>671</v>
      </c>
      <c r="E3" s="152"/>
      <c r="F3" s="153"/>
      <c r="G3" s="153"/>
      <c r="H3" s="154"/>
    </row>
    <row r="4" spans="1:9" ht="16" x14ac:dyDescent="0.2">
      <c r="A4" s="148"/>
      <c r="B4" s="149"/>
      <c r="C4" s="150"/>
      <c r="D4" s="156"/>
      <c r="E4" s="157"/>
      <c r="F4" s="153"/>
      <c r="G4" s="153"/>
      <c r="H4" s="154"/>
    </row>
    <row r="5" spans="1:9" ht="16" x14ac:dyDescent="0.2">
      <c r="A5" s="148"/>
      <c r="B5" s="149"/>
      <c r="C5" s="150"/>
      <c r="D5" s="156"/>
      <c r="E5" s="157"/>
      <c r="F5" s="153"/>
      <c r="G5" s="153"/>
      <c r="H5" s="154"/>
    </row>
    <row r="6" spans="1:9" x14ac:dyDescent="0.2">
      <c r="A6" s="148"/>
      <c r="C6" s="150"/>
      <c r="D6" s="153"/>
      <c r="E6" s="150"/>
      <c r="F6" s="153"/>
      <c r="G6" s="153"/>
      <c r="H6" s="154"/>
    </row>
    <row r="7" spans="1:9" ht="51" x14ac:dyDescent="0.2">
      <c r="A7" s="158" t="s">
        <v>672</v>
      </c>
      <c r="B7" s="158" t="s">
        <v>673</v>
      </c>
      <c r="C7" s="158" t="s">
        <v>674</v>
      </c>
      <c r="D7" s="158" t="s">
        <v>675</v>
      </c>
      <c r="E7" s="158" t="s">
        <v>236</v>
      </c>
      <c r="F7" s="158" t="s">
        <v>676</v>
      </c>
      <c r="G7" s="158" t="s">
        <v>677</v>
      </c>
      <c r="H7" s="158" t="s">
        <v>678</v>
      </c>
      <c r="I7" s="158" t="s">
        <v>679</v>
      </c>
    </row>
    <row r="8" spans="1:9" x14ac:dyDescent="0.2">
      <c r="A8" s="159"/>
      <c r="B8" s="160"/>
      <c r="C8" s="161"/>
      <c r="D8" s="162"/>
      <c r="E8" s="161"/>
      <c r="F8" s="162"/>
      <c r="G8" s="162"/>
      <c r="H8" s="163"/>
      <c r="I8" s="160"/>
    </row>
    <row r="9" spans="1:9" ht="20" thickBot="1" x14ac:dyDescent="0.3">
      <c r="A9" s="164" t="s">
        <v>240</v>
      </c>
      <c r="B9" s="383" t="s">
        <v>241</v>
      </c>
      <c r="C9" s="383"/>
      <c r="D9" s="383"/>
      <c r="E9" s="383"/>
      <c r="F9" s="383"/>
      <c r="G9" s="384"/>
      <c r="H9" s="191"/>
      <c r="I9" s="192">
        <f>SUM(I10:I49)</f>
        <v>25</v>
      </c>
    </row>
    <row r="10" spans="1:9" x14ac:dyDescent="0.2">
      <c r="A10" s="97">
        <v>1</v>
      </c>
      <c r="B10" s="98" t="s">
        <v>242</v>
      </c>
      <c r="C10" s="98" t="s">
        <v>216</v>
      </c>
      <c r="D10" s="98" t="s">
        <v>216</v>
      </c>
      <c r="E10" s="98" t="s">
        <v>216</v>
      </c>
      <c r="F10" s="98" t="s">
        <v>216</v>
      </c>
      <c r="G10" s="193"/>
      <c r="H10" s="194"/>
      <c r="I10" s="193"/>
    </row>
    <row r="11" spans="1:9" x14ac:dyDescent="0.2">
      <c r="A11" s="97" t="s">
        <v>216</v>
      </c>
      <c r="B11" s="98" t="s">
        <v>216</v>
      </c>
      <c r="C11" s="99" t="s">
        <v>680</v>
      </c>
      <c r="D11" s="100" t="s">
        <v>243</v>
      </c>
      <c r="E11" s="97" t="s">
        <v>216</v>
      </c>
      <c r="F11" s="101" t="s">
        <v>244</v>
      </c>
      <c r="G11" s="195"/>
      <c r="H11" s="196">
        <v>8</v>
      </c>
      <c r="I11" s="203">
        <v>0.2</v>
      </c>
    </row>
    <row r="12" spans="1:9" x14ac:dyDescent="0.2">
      <c r="A12" s="97" t="s">
        <v>216</v>
      </c>
      <c r="B12" s="98" t="s">
        <v>216</v>
      </c>
      <c r="C12" s="99" t="s">
        <v>680</v>
      </c>
      <c r="D12" s="102" t="s">
        <v>245</v>
      </c>
      <c r="E12" s="97" t="s">
        <v>216</v>
      </c>
      <c r="F12" s="101" t="s">
        <v>246</v>
      </c>
      <c r="G12" s="195"/>
      <c r="H12" s="196">
        <v>3</v>
      </c>
      <c r="I12" s="204">
        <v>0.2</v>
      </c>
    </row>
    <row r="13" spans="1:9" ht="12.75" customHeight="1" x14ac:dyDescent="0.2">
      <c r="A13" s="97" t="s">
        <v>216</v>
      </c>
      <c r="B13" s="98" t="s">
        <v>216</v>
      </c>
      <c r="C13" s="99" t="s">
        <v>680</v>
      </c>
      <c r="D13" s="102" t="s">
        <v>247</v>
      </c>
      <c r="E13" s="97" t="s">
        <v>216</v>
      </c>
      <c r="F13" s="101" t="s">
        <v>248</v>
      </c>
      <c r="G13" s="195"/>
      <c r="H13" s="196">
        <v>3</v>
      </c>
      <c r="I13" s="204">
        <v>0.2</v>
      </c>
    </row>
    <row r="14" spans="1:9" x14ac:dyDescent="0.2">
      <c r="A14" s="97" t="s">
        <v>216</v>
      </c>
      <c r="B14" s="98" t="s">
        <v>216</v>
      </c>
      <c r="C14" s="99" t="s">
        <v>680</v>
      </c>
      <c r="D14" s="102" t="s">
        <v>249</v>
      </c>
      <c r="E14" s="97" t="s">
        <v>216</v>
      </c>
      <c r="F14" s="101" t="s">
        <v>250</v>
      </c>
      <c r="G14" s="195"/>
      <c r="H14" s="196">
        <v>8</v>
      </c>
      <c r="I14" s="203">
        <v>0.4</v>
      </c>
    </row>
    <row r="15" spans="1:9" ht="16" x14ac:dyDescent="0.2">
      <c r="A15" s="97" t="s">
        <v>216</v>
      </c>
      <c r="B15" s="98" t="s">
        <v>216</v>
      </c>
      <c r="C15" s="99" t="s">
        <v>680</v>
      </c>
      <c r="D15" s="102" t="s">
        <v>251</v>
      </c>
      <c r="E15" s="97" t="s">
        <v>216</v>
      </c>
      <c r="F15" s="101" t="s">
        <v>252</v>
      </c>
      <c r="G15" s="198"/>
      <c r="H15" s="196">
        <v>3</v>
      </c>
      <c r="I15" s="203">
        <v>0.4</v>
      </c>
    </row>
    <row r="16" spans="1:9" x14ac:dyDescent="0.2">
      <c r="A16" s="97" t="s">
        <v>216</v>
      </c>
      <c r="B16" s="98" t="s">
        <v>216</v>
      </c>
      <c r="C16" s="99" t="s">
        <v>680</v>
      </c>
      <c r="D16" s="102" t="s">
        <v>253</v>
      </c>
      <c r="E16" s="97" t="s">
        <v>216</v>
      </c>
      <c r="F16" s="101" t="s">
        <v>254</v>
      </c>
      <c r="G16" s="195"/>
      <c r="H16" s="196">
        <v>3</v>
      </c>
      <c r="I16" s="203">
        <v>0.4</v>
      </c>
    </row>
    <row r="17" spans="1:9" x14ac:dyDescent="0.2">
      <c r="A17" s="97" t="s">
        <v>216</v>
      </c>
      <c r="B17" s="98" t="s">
        <v>216</v>
      </c>
      <c r="C17" s="99" t="s">
        <v>680</v>
      </c>
      <c r="D17" s="102" t="s">
        <v>255</v>
      </c>
      <c r="E17" s="97" t="s">
        <v>216</v>
      </c>
      <c r="F17" s="101" t="s">
        <v>256</v>
      </c>
      <c r="G17" s="195"/>
      <c r="H17" s="196">
        <v>3</v>
      </c>
      <c r="I17" s="203">
        <v>0.2</v>
      </c>
    </row>
    <row r="18" spans="1:9" ht="19.5" customHeight="1" x14ac:dyDescent="0.2">
      <c r="A18" s="97" t="s">
        <v>216</v>
      </c>
      <c r="B18" s="98" t="s">
        <v>216</v>
      </c>
      <c r="C18" s="99" t="s">
        <v>680</v>
      </c>
      <c r="D18" s="103" t="s">
        <v>257</v>
      </c>
      <c r="E18" s="97" t="s">
        <v>216</v>
      </c>
      <c r="F18" s="101" t="s">
        <v>258</v>
      </c>
      <c r="G18" s="195"/>
      <c r="H18" s="196">
        <v>3</v>
      </c>
      <c r="I18" s="203">
        <v>0.2</v>
      </c>
    </row>
    <row r="19" spans="1:9" ht="70" x14ac:dyDescent="0.2">
      <c r="A19" s="97" t="s">
        <v>216</v>
      </c>
      <c r="B19" s="98" t="s">
        <v>216</v>
      </c>
      <c r="C19" s="99" t="s">
        <v>680</v>
      </c>
      <c r="D19" s="103" t="s">
        <v>259</v>
      </c>
      <c r="E19" s="97" t="s">
        <v>216</v>
      </c>
      <c r="F19" s="101" t="s">
        <v>260</v>
      </c>
      <c r="G19" s="195"/>
      <c r="H19" s="196">
        <v>2</v>
      </c>
      <c r="I19" s="203">
        <v>1</v>
      </c>
    </row>
    <row r="20" spans="1:9" ht="15" customHeight="1" x14ac:dyDescent="0.2">
      <c r="A20" s="97" t="s">
        <v>216</v>
      </c>
      <c r="B20" s="98" t="s">
        <v>216</v>
      </c>
      <c r="C20" s="99" t="s">
        <v>680</v>
      </c>
      <c r="D20" s="103" t="s">
        <v>261</v>
      </c>
      <c r="E20" s="97" t="s">
        <v>216</v>
      </c>
      <c r="F20" s="101" t="s">
        <v>262</v>
      </c>
      <c r="G20" s="195"/>
      <c r="H20" s="196">
        <v>3</v>
      </c>
      <c r="I20" s="203">
        <v>0.6</v>
      </c>
    </row>
    <row r="21" spans="1:9" ht="28" x14ac:dyDescent="0.2">
      <c r="A21" s="97" t="s">
        <v>216</v>
      </c>
      <c r="B21" s="98" t="s">
        <v>216</v>
      </c>
      <c r="C21" s="99" t="s">
        <v>680</v>
      </c>
      <c r="D21" s="103" t="s">
        <v>263</v>
      </c>
      <c r="E21" s="97" t="s">
        <v>216</v>
      </c>
      <c r="F21" s="101" t="s">
        <v>264</v>
      </c>
      <c r="G21" s="195"/>
      <c r="H21" s="196">
        <v>3</v>
      </c>
      <c r="I21" s="203">
        <v>0.5</v>
      </c>
    </row>
    <row r="22" spans="1:9" ht="70" x14ac:dyDescent="0.2">
      <c r="A22" s="97" t="s">
        <v>216</v>
      </c>
      <c r="B22" s="98" t="s">
        <v>216</v>
      </c>
      <c r="C22" s="99" t="s">
        <v>680</v>
      </c>
      <c r="D22" s="101" t="s">
        <v>265</v>
      </c>
      <c r="E22" s="97" t="s">
        <v>216</v>
      </c>
      <c r="F22" s="101" t="s">
        <v>266</v>
      </c>
      <c r="G22" s="123"/>
      <c r="H22" s="196">
        <v>2</v>
      </c>
      <c r="I22" s="203">
        <v>0.7</v>
      </c>
    </row>
    <row r="23" spans="1:9" ht="42" x14ac:dyDescent="0.2">
      <c r="A23" s="97" t="s">
        <v>216</v>
      </c>
      <c r="B23" s="98" t="s">
        <v>216</v>
      </c>
      <c r="C23" s="99" t="s">
        <v>680</v>
      </c>
      <c r="D23" s="101" t="s">
        <v>267</v>
      </c>
      <c r="E23" s="97" t="s">
        <v>216</v>
      </c>
      <c r="F23" s="101" t="s">
        <v>268</v>
      </c>
      <c r="G23" s="195"/>
      <c r="H23" s="196">
        <v>3</v>
      </c>
      <c r="I23" s="203">
        <v>0.4</v>
      </c>
    </row>
    <row r="24" spans="1:9" ht="70" x14ac:dyDescent="0.2">
      <c r="A24" s="97" t="s">
        <v>216</v>
      </c>
      <c r="B24" s="98" t="s">
        <v>216</v>
      </c>
      <c r="C24" s="99" t="s">
        <v>680</v>
      </c>
      <c r="D24" s="101" t="s">
        <v>269</v>
      </c>
      <c r="E24" s="97" t="s">
        <v>216</v>
      </c>
      <c r="F24" s="101" t="s">
        <v>270</v>
      </c>
      <c r="G24" s="195"/>
      <c r="H24" s="196">
        <v>2</v>
      </c>
      <c r="I24" s="203">
        <v>0.4</v>
      </c>
    </row>
    <row r="25" spans="1:9" ht="42" x14ac:dyDescent="0.2">
      <c r="A25" s="97" t="s">
        <v>216</v>
      </c>
      <c r="B25" s="98" t="s">
        <v>216</v>
      </c>
      <c r="C25" s="99" t="s">
        <v>680</v>
      </c>
      <c r="D25" s="101" t="s">
        <v>271</v>
      </c>
      <c r="E25" s="97" t="s">
        <v>216</v>
      </c>
      <c r="F25" s="101" t="s">
        <v>272</v>
      </c>
      <c r="G25" s="123"/>
      <c r="H25" s="196">
        <v>3</v>
      </c>
      <c r="I25" s="203">
        <v>0.4</v>
      </c>
    </row>
    <row r="26" spans="1:9" x14ac:dyDescent="0.2">
      <c r="A26" s="97">
        <v>2</v>
      </c>
      <c r="B26" s="98" t="s">
        <v>273</v>
      </c>
      <c r="C26" s="98" t="s">
        <v>216</v>
      </c>
      <c r="D26" s="98" t="s">
        <v>216</v>
      </c>
      <c r="E26" s="98" t="s">
        <v>216</v>
      </c>
      <c r="F26" s="98" t="s">
        <v>216</v>
      </c>
      <c r="G26" s="195"/>
      <c r="H26" s="196"/>
      <c r="I26" s="122" t="s">
        <v>216</v>
      </c>
    </row>
    <row r="27" spans="1:9" ht="16" x14ac:dyDescent="0.2">
      <c r="A27" s="97" t="s">
        <v>216</v>
      </c>
      <c r="B27" s="98" t="s">
        <v>216</v>
      </c>
      <c r="C27" s="99" t="s">
        <v>680</v>
      </c>
      <c r="D27" s="104" t="s">
        <v>274</v>
      </c>
      <c r="E27" s="97" t="s">
        <v>216</v>
      </c>
      <c r="F27" s="101" t="s">
        <v>275</v>
      </c>
      <c r="G27" s="198"/>
      <c r="H27" s="196">
        <v>8</v>
      </c>
      <c r="I27" s="203">
        <v>0.5</v>
      </c>
    </row>
    <row r="28" spans="1:9" ht="28" x14ac:dyDescent="0.2">
      <c r="A28" s="97" t="s">
        <v>216</v>
      </c>
      <c r="B28" s="98" t="s">
        <v>216</v>
      </c>
      <c r="C28" s="99" t="s">
        <v>680</v>
      </c>
      <c r="D28" s="104" t="s">
        <v>276</v>
      </c>
      <c r="E28" s="97" t="s">
        <v>216</v>
      </c>
      <c r="F28" s="101" t="s">
        <v>277</v>
      </c>
      <c r="G28" s="195"/>
      <c r="H28" s="196">
        <v>8</v>
      </c>
      <c r="I28" s="203">
        <v>0.6</v>
      </c>
    </row>
    <row r="29" spans="1:9" ht="70" x14ac:dyDescent="0.2">
      <c r="A29" s="97" t="s">
        <v>216</v>
      </c>
      <c r="B29" s="98" t="s">
        <v>216</v>
      </c>
      <c r="C29" s="99" t="s">
        <v>680</v>
      </c>
      <c r="D29" s="104" t="s">
        <v>278</v>
      </c>
      <c r="E29" s="97" t="s">
        <v>216</v>
      </c>
      <c r="F29" s="101" t="s">
        <v>279</v>
      </c>
      <c r="G29" s="195"/>
      <c r="H29" s="196">
        <v>2</v>
      </c>
      <c r="I29" s="203">
        <v>2</v>
      </c>
    </row>
    <row r="30" spans="1:9" ht="28" x14ac:dyDescent="0.2">
      <c r="A30" s="97" t="s">
        <v>216</v>
      </c>
      <c r="B30" s="98" t="s">
        <v>216</v>
      </c>
      <c r="C30" s="99" t="s">
        <v>680</v>
      </c>
      <c r="D30" s="104" t="s">
        <v>280</v>
      </c>
      <c r="E30" s="97" t="s">
        <v>216</v>
      </c>
      <c r="F30" s="101" t="s">
        <v>281</v>
      </c>
      <c r="G30" s="195"/>
      <c r="H30" s="196">
        <v>3</v>
      </c>
      <c r="I30" s="203">
        <v>0.5</v>
      </c>
    </row>
    <row r="31" spans="1:9" ht="70" x14ac:dyDescent="0.2">
      <c r="A31" s="97" t="s">
        <v>216</v>
      </c>
      <c r="B31" s="98" t="s">
        <v>216</v>
      </c>
      <c r="C31" s="99" t="s">
        <v>680</v>
      </c>
      <c r="D31" s="104" t="s">
        <v>282</v>
      </c>
      <c r="E31" s="97" t="s">
        <v>216</v>
      </c>
      <c r="F31" s="101" t="s">
        <v>279</v>
      </c>
      <c r="G31" s="195"/>
      <c r="H31" s="196">
        <v>3</v>
      </c>
      <c r="I31" s="203">
        <v>2</v>
      </c>
    </row>
    <row r="32" spans="1:9" ht="70" x14ac:dyDescent="0.2">
      <c r="A32" s="97" t="s">
        <v>216</v>
      </c>
      <c r="B32" s="98" t="s">
        <v>216</v>
      </c>
      <c r="C32" s="99" t="s">
        <v>680</v>
      </c>
      <c r="D32" s="104" t="s">
        <v>283</v>
      </c>
      <c r="E32" s="97" t="s">
        <v>216</v>
      </c>
      <c r="F32" s="101" t="s">
        <v>284</v>
      </c>
      <c r="G32" s="123"/>
      <c r="H32" s="196">
        <v>2</v>
      </c>
      <c r="I32" s="203">
        <v>0.5</v>
      </c>
    </row>
    <row r="33" spans="1:9" ht="70" x14ac:dyDescent="0.2">
      <c r="A33" s="97" t="s">
        <v>216</v>
      </c>
      <c r="B33" s="98" t="s">
        <v>216</v>
      </c>
      <c r="C33" s="99" t="s">
        <v>680</v>
      </c>
      <c r="D33" s="104" t="s">
        <v>285</v>
      </c>
      <c r="E33" s="97" t="s">
        <v>216</v>
      </c>
      <c r="F33" s="101" t="s">
        <v>286</v>
      </c>
      <c r="G33" s="123"/>
      <c r="H33" s="196">
        <v>2</v>
      </c>
      <c r="I33" s="203">
        <v>1.5</v>
      </c>
    </row>
    <row r="34" spans="1:9" ht="28" x14ac:dyDescent="0.2">
      <c r="A34" s="97" t="s">
        <v>216</v>
      </c>
      <c r="B34" s="98" t="s">
        <v>216</v>
      </c>
      <c r="C34" s="99" t="s">
        <v>680</v>
      </c>
      <c r="D34" s="104" t="s">
        <v>287</v>
      </c>
      <c r="E34" s="97" t="s">
        <v>216</v>
      </c>
      <c r="F34" s="101" t="s">
        <v>288</v>
      </c>
      <c r="G34" s="123"/>
      <c r="H34" s="196">
        <v>3</v>
      </c>
      <c r="I34" s="203">
        <v>1</v>
      </c>
    </row>
    <row r="35" spans="1:9" ht="70" x14ac:dyDescent="0.2">
      <c r="A35" s="97" t="s">
        <v>216</v>
      </c>
      <c r="B35" s="98" t="s">
        <v>216</v>
      </c>
      <c r="C35" s="99" t="s">
        <v>680</v>
      </c>
      <c r="D35" s="104" t="s">
        <v>289</v>
      </c>
      <c r="E35" s="97" t="s">
        <v>216</v>
      </c>
      <c r="F35" s="101" t="s">
        <v>279</v>
      </c>
      <c r="G35" s="123"/>
      <c r="H35" s="196">
        <v>3</v>
      </c>
      <c r="I35" s="203">
        <v>2</v>
      </c>
    </row>
    <row r="36" spans="1:9" x14ac:dyDescent="0.2">
      <c r="A36" s="97">
        <v>3</v>
      </c>
      <c r="B36" s="98" t="s">
        <v>290</v>
      </c>
      <c r="C36" s="98" t="s">
        <v>216</v>
      </c>
      <c r="D36" s="98" t="s">
        <v>216</v>
      </c>
      <c r="E36" s="98" t="s">
        <v>216</v>
      </c>
      <c r="F36" s="98" t="s">
        <v>216</v>
      </c>
      <c r="G36" s="123"/>
      <c r="H36" s="196"/>
      <c r="I36" s="122" t="s">
        <v>216</v>
      </c>
    </row>
    <row r="37" spans="1:9" ht="42" x14ac:dyDescent="0.2">
      <c r="A37" s="97" t="s">
        <v>216</v>
      </c>
      <c r="B37" s="98" t="s">
        <v>216</v>
      </c>
      <c r="C37" s="205" t="s">
        <v>680</v>
      </c>
      <c r="D37" s="102" t="s">
        <v>291</v>
      </c>
      <c r="E37" s="97" t="s">
        <v>216</v>
      </c>
      <c r="F37" s="105" t="s">
        <v>292</v>
      </c>
      <c r="G37" s="123"/>
      <c r="H37" s="196">
        <v>2</v>
      </c>
      <c r="I37" s="203">
        <v>1</v>
      </c>
    </row>
    <row r="38" spans="1:9" ht="28" x14ac:dyDescent="0.2">
      <c r="A38" s="97" t="s">
        <v>216</v>
      </c>
      <c r="B38" s="98" t="s">
        <v>216</v>
      </c>
      <c r="C38" s="205" t="s">
        <v>680</v>
      </c>
      <c r="D38" s="102" t="s">
        <v>293</v>
      </c>
      <c r="E38" s="97" t="s">
        <v>216</v>
      </c>
      <c r="F38" s="105" t="s">
        <v>294</v>
      </c>
      <c r="G38" s="123"/>
      <c r="H38" s="196">
        <v>8</v>
      </c>
      <c r="I38" s="203">
        <v>0.6</v>
      </c>
    </row>
    <row r="39" spans="1:9" ht="28" x14ac:dyDescent="0.2">
      <c r="A39" s="97" t="s">
        <v>216</v>
      </c>
      <c r="B39" s="98" t="s">
        <v>216</v>
      </c>
      <c r="C39" s="205" t="s">
        <v>680</v>
      </c>
      <c r="D39" s="102" t="s">
        <v>295</v>
      </c>
      <c r="E39" s="97" t="s">
        <v>216</v>
      </c>
      <c r="F39" s="102" t="s">
        <v>296</v>
      </c>
      <c r="G39" s="123"/>
      <c r="H39" s="196">
        <v>3</v>
      </c>
      <c r="I39" s="203">
        <v>0.4</v>
      </c>
    </row>
    <row r="40" spans="1:9" ht="56" x14ac:dyDescent="0.2">
      <c r="A40" s="97" t="s">
        <v>216</v>
      </c>
      <c r="B40" s="98" t="s">
        <v>216</v>
      </c>
      <c r="C40" s="205" t="s">
        <v>680</v>
      </c>
      <c r="D40" s="102" t="s">
        <v>297</v>
      </c>
      <c r="E40" s="97" t="s">
        <v>216</v>
      </c>
      <c r="F40" s="105" t="s">
        <v>298</v>
      </c>
      <c r="G40" s="123"/>
      <c r="H40" s="196">
        <v>8</v>
      </c>
      <c r="I40" s="203">
        <v>0.6</v>
      </c>
    </row>
    <row r="41" spans="1:9" ht="28" x14ac:dyDescent="0.2">
      <c r="A41" s="97" t="s">
        <v>216</v>
      </c>
      <c r="B41" s="98" t="s">
        <v>216</v>
      </c>
      <c r="C41" s="205" t="s">
        <v>680</v>
      </c>
      <c r="D41" s="102" t="s">
        <v>299</v>
      </c>
      <c r="E41" s="97" t="s">
        <v>216</v>
      </c>
      <c r="F41" s="105" t="s">
        <v>300</v>
      </c>
      <c r="G41" s="123"/>
      <c r="H41" s="196">
        <v>2</v>
      </c>
      <c r="I41" s="203">
        <v>0.5</v>
      </c>
    </row>
    <row r="42" spans="1:9" x14ac:dyDescent="0.2">
      <c r="A42" s="97" t="s">
        <v>216</v>
      </c>
      <c r="B42" s="98" t="s">
        <v>216</v>
      </c>
      <c r="C42" s="205" t="s">
        <v>680</v>
      </c>
      <c r="D42" s="102" t="s">
        <v>301</v>
      </c>
      <c r="E42" s="97" t="s">
        <v>216</v>
      </c>
      <c r="F42" s="102" t="s">
        <v>302</v>
      </c>
      <c r="G42" s="123"/>
      <c r="H42" s="196">
        <v>1</v>
      </c>
      <c r="I42" s="203">
        <v>0.2</v>
      </c>
    </row>
    <row r="43" spans="1:9" ht="42" x14ac:dyDescent="0.2">
      <c r="A43" s="97" t="s">
        <v>216</v>
      </c>
      <c r="B43" s="98" t="s">
        <v>216</v>
      </c>
      <c r="C43" s="205" t="s">
        <v>680</v>
      </c>
      <c r="D43" s="102" t="s">
        <v>303</v>
      </c>
      <c r="E43" s="97" t="s">
        <v>216</v>
      </c>
      <c r="F43" s="106" t="s">
        <v>304</v>
      </c>
      <c r="G43" s="123"/>
      <c r="H43" s="196">
        <v>1</v>
      </c>
      <c r="I43" s="203">
        <v>1</v>
      </c>
    </row>
    <row r="44" spans="1:9" ht="70" x14ac:dyDescent="0.2">
      <c r="A44" s="97" t="s">
        <v>216</v>
      </c>
      <c r="B44" s="98" t="s">
        <v>216</v>
      </c>
      <c r="C44" s="205" t="s">
        <v>680</v>
      </c>
      <c r="D44" s="102" t="s">
        <v>305</v>
      </c>
      <c r="E44" s="97" t="s">
        <v>216</v>
      </c>
      <c r="F44" s="106" t="s">
        <v>306</v>
      </c>
      <c r="G44" s="123"/>
      <c r="H44" s="196">
        <v>4</v>
      </c>
      <c r="I44" s="203">
        <v>1</v>
      </c>
    </row>
    <row r="45" spans="1:9" x14ac:dyDescent="0.2">
      <c r="A45" s="97" t="s">
        <v>216</v>
      </c>
      <c r="B45" s="98" t="s">
        <v>216</v>
      </c>
      <c r="C45" s="205" t="s">
        <v>680</v>
      </c>
      <c r="D45" s="102" t="s">
        <v>307</v>
      </c>
      <c r="E45" s="97" t="s">
        <v>216</v>
      </c>
      <c r="F45" s="102" t="s">
        <v>308</v>
      </c>
      <c r="G45" s="123"/>
      <c r="H45" s="196">
        <v>4</v>
      </c>
      <c r="I45" s="203">
        <v>0.2</v>
      </c>
    </row>
    <row r="46" spans="1:9" ht="42" x14ac:dyDescent="0.2">
      <c r="A46" s="97" t="s">
        <v>216</v>
      </c>
      <c r="B46" s="98" t="s">
        <v>216</v>
      </c>
      <c r="C46" s="205" t="s">
        <v>680</v>
      </c>
      <c r="D46" s="102" t="s">
        <v>309</v>
      </c>
      <c r="E46" s="97" t="s">
        <v>216</v>
      </c>
      <c r="F46" s="106" t="s">
        <v>310</v>
      </c>
      <c r="G46" s="206"/>
      <c r="H46" s="207">
        <v>5</v>
      </c>
      <c r="I46" s="203">
        <v>1</v>
      </c>
    </row>
    <row r="47" spans="1:9" ht="28" x14ac:dyDescent="0.2">
      <c r="A47" s="97" t="s">
        <v>216</v>
      </c>
      <c r="B47" s="98" t="s">
        <v>216</v>
      </c>
      <c r="C47" s="205" t="s">
        <v>680</v>
      </c>
      <c r="D47" s="102" t="s">
        <v>311</v>
      </c>
      <c r="E47" s="97" t="s">
        <v>216</v>
      </c>
      <c r="F47" s="106" t="s">
        <v>312</v>
      </c>
      <c r="G47" s="123"/>
      <c r="H47" s="196">
        <v>6</v>
      </c>
      <c r="I47" s="203">
        <v>1</v>
      </c>
    </row>
    <row r="48" spans="1:9" ht="42" x14ac:dyDescent="0.2">
      <c r="A48" s="97" t="s">
        <v>216</v>
      </c>
      <c r="B48" s="98" t="s">
        <v>216</v>
      </c>
      <c r="C48" s="205" t="s">
        <v>680</v>
      </c>
      <c r="D48" s="102" t="s">
        <v>313</v>
      </c>
      <c r="E48" s="97" t="s">
        <v>216</v>
      </c>
      <c r="F48" s="106" t="s">
        <v>314</v>
      </c>
      <c r="G48" s="123"/>
      <c r="H48" s="196">
        <v>2</v>
      </c>
      <c r="I48" s="203">
        <v>0.5</v>
      </c>
    </row>
    <row r="49" spans="1:9" ht="29" thickBot="1" x14ac:dyDescent="0.25">
      <c r="A49" s="107" t="s">
        <v>216</v>
      </c>
      <c r="B49" s="108" t="s">
        <v>216</v>
      </c>
      <c r="C49" s="210" t="s">
        <v>680</v>
      </c>
      <c r="D49" s="109" t="s">
        <v>315</v>
      </c>
      <c r="E49" s="107" t="s">
        <v>216</v>
      </c>
      <c r="F49" s="208" t="s">
        <v>316</v>
      </c>
      <c r="G49" s="199"/>
      <c r="H49" s="200">
        <v>6</v>
      </c>
      <c r="I49" s="209">
        <v>0.2</v>
      </c>
    </row>
  </sheetData>
  <mergeCells count="1">
    <mergeCell ref="B9:G9"/>
  </mergeCells>
  <conditionalFormatting sqref="D22:D30 D32:D44 F32:F44 F22:F30 D13:D20 F6 F8:F20">
    <cfRule type="cellIs" dxfId="4" priority="4" stopIfTrue="1" operator="equal">
      <formula>"Aspect"</formula>
    </cfRule>
    <cfRule type="cellIs" dxfId="3" priority="5" stopIfTrue="1" operator="notEqual">
      <formula>""</formula>
    </cfRule>
  </conditionalFormatting>
  <conditionalFormatting sqref="C26:C49">
    <cfRule type="containsBlanks" dxfId="2" priority="3">
      <formula>LEN(TRIM(C26))=0</formula>
    </cfRule>
  </conditionalFormatting>
  <conditionalFormatting sqref="D27:D35 D37:D49 F37:F49 F27:F35 D18:D25 F11:F25">
    <cfRule type="cellIs" dxfId="1" priority="1" stopIfTrue="1" operator="equal">
      <formula>"Aspect"</formula>
    </cfRule>
    <cfRule type="cellIs" dxfId="0" priority="2" stopIfTrue="1" operator="notEqual">
      <formula>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5"/>
  <sheetViews>
    <sheetView zoomScale="70" zoomScaleNormal="70" workbookViewId="0">
      <selection activeCell="N16" sqref="N16"/>
    </sheetView>
  </sheetViews>
  <sheetFormatPr baseColWidth="10" defaultColWidth="8.83203125" defaultRowHeight="15" x14ac:dyDescent="0.2"/>
  <cols>
    <col min="1" max="1" width="7.6640625" customWidth="1"/>
    <col min="2" max="2" width="39" customWidth="1"/>
    <col min="3" max="3" width="8.5" customWidth="1"/>
    <col min="4" max="4" width="55.1640625" customWidth="1"/>
    <col min="5" max="5" width="8" customWidth="1"/>
    <col min="6" max="6" width="46.6640625" customWidth="1"/>
    <col min="7" max="7" width="15.5" customWidth="1"/>
    <col min="8" max="8" width="8.33203125" customWidth="1"/>
    <col min="9" max="9" width="18.5" customWidth="1"/>
    <col min="10" max="10" width="10.5" customWidth="1"/>
    <col min="11" max="11" width="10.6640625" bestFit="1" customWidth="1"/>
    <col min="12" max="12" width="11.1640625" customWidth="1"/>
  </cols>
  <sheetData>
    <row r="1" spans="1:9" ht="32" x14ac:dyDescent="0.2">
      <c r="A1" s="148"/>
      <c r="B1" s="149" t="s">
        <v>666</v>
      </c>
      <c r="C1" s="150"/>
      <c r="D1" s="151" t="s">
        <v>667</v>
      </c>
      <c r="E1" s="152"/>
      <c r="F1" s="153"/>
      <c r="G1" s="153"/>
      <c r="H1" s="154"/>
    </row>
    <row r="2" spans="1:9" ht="16" x14ac:dyDescent="0.2">
      <c r="A2" s="148"/>
      <c r="B2" s="149" t="s">
        <v>668</v>
      </c>
      <c r="C2" s="150"/>
      <c r="D2" s="155" t="s">
        <v>669</v>
      </c>
      <c r="E2" s="152"/>
      <c r="F2" s="153"/>
      <c r="G2" s="153"/>
      <c r="H2" s="154"/>
    </row>
    <row r="3" spans="1:9" ht="16" x14ac:dyDescent="0.2">
      <c r="A3" s="148"/>
      <c r="B3" s="149" t="s">
        <v>670</v>
      </c>
      <c r="C3" s="150"/>
      <c r="D3" t="s">
        <v>671</v>
      </c>
      <c r="E3" s="152"/>
      <c r="F3" s="153"/>
      <c r="G3" s="153"/>
      <c r="H3" s="154"/>
    </row>
    <row r="4" spans="1:9" ht="16" x14ac:dyDescent="0.2">
      <c r="A4" s="148"/>
      <c r="B4" s="149"/>
      <c r="C4" s="150"/>
      <c r="D4" s="156"/>
      <c r="E4" s="157"/>
      <c r="F4" s="153"/>
      <c r="G4" s="153"/>
      <c r="H4" s="154"/>
    </row>
    <row r="5" spans="1:9" ht="16" x14ac:dyDescent="0.2">
      <c r="A5" s="148"/>
      <c r="B5" s="149"/>
      <c r="C5" s="150"/>
      <c r="D5" s="156"/>
      <c r="E5" s="157"/>
      <c r="F5" s="153"/>
      <c r="G5" s="153"/>
      <c r="H5" s="154"/>
    </row>
    <row r="6" spans="1:9" x14ac:dyDescent="0.2">
      <c r="A6" s="148"/>
      <c r="C6" s="150"/>
      <c r="D6" s="153"/>
      <c r="E6" s="150"/>
      <c r="F6" s="153"/>
      <c r="G6" s="153"/>
      <c r="H6" s="154"/>
    </row>
    <row r="7" spans="1:9" ht="68" x14ac:dyDescent="0.2">
      <c r="A7" s="158" t="s">
        <v>672</v>
      </c>
      <c r="B7" s="158" t="s">
        <v>673</v>
      </c>
      <c r="C7" s="158" t="s">
        <v>674</v>
      </c>
      <c r="D7" s="158" t="s">
        <v>675</v>
      </c>
      <c r="E7" s="158" t="s">
        <v>236</v>
      </c>
      <c r="F7" s="158" t="s">
        <v>676</v>
      </c>
      <c r="G7" s="158" t="s">
        <v>677</v>
      </c>
      <c r="H7" s="158" t="s">
        <v>678</v>
      </c>
      <c r="I7" s="158" t="s">
        <v>679</v>
      </c>
    </row>
    <row r="8" spans="1:9" x14ac:dyDescent="0.2">
      <c r="A8" s="159"/>
      <c r="B8" s="160"/>
      <c r="C8" s="161"/>
      <c r="D8" s="162"/>
      <c r="E8" s="161"/>
      <c r="F8" s="162"/>
      <c r="G8" s="162"/>
      <c r="H8" s="163"/>
      <c r="I8" s="160"/>
    </row>
    <row r="9" spans="1:9" ht="19" x14ac:dyDescent="0.25">
      <c r="A9" s="164" t="s">
        <v>214</v>
      </c>
      <c r="B9" s="383" t="s">
        <v>215</v>
      </c>
      <c r="C9" s="383"/>
      <c r="D9" s="383"/>
      <c r="E9" s="383"/>
      <c r="F9" s="383"/>
      <c r="G9" s="383"/>
      <c r="H9" s="165"/>
      <c r="I9" s="166">
        <f>SUM(I10:I25)</f>
        <v>5</v>
      </c>
    </row>
    <row r="10" spans="1:9" x14ac:dyDescent="0.2">
      <c r="A10" s="161">
        <v>1</v>
      </c>
      <c r="B10" s="211" t="s">
        <v>238</v>
      </c>
      <c r="C10" s="211" t="s">
        <v>216</v>
      </c>
      <c r="D10" s="211" t="s">
        <v>216</v>
      </c>
      <c r="E10" s="211" t="s">
        <v>216</v>
      </c>
      <c r="F10" s="212" t="s">
        <v>216</v>
      </c>
      <c r="G10" s="160"/>
      <c r="H10" s="163"/>
      <c r="I10" s="160"/>
    </row>
    <row r="11" spans="1:9" x14ac:dyDescent="0.2">
      <c r="A11" s="161"/>
      <c r="B11" s="211" t="s">
        <v>216</v>
      </c>
      <c r="C11" s="184" t="s">
        <v>680</v>
      </c>
      <c r="D11" s="211" t="s">
        <v>217</v>
      </c>
      <c r="E11" s="184" t="s">
        <v>216</v>
      </c>
      <c r="F11" s="212" t="s">
        <v>218</v>
      </c>
      <c r="G11" s="162"/>
      <c r="H11" s="163">
        <v>8</v>
      </c>
      <c r="I11" s="213">
        <v>0.15</v>
      </c>
    </row>
    <row r="12" spans="1:9" ht="43" x14ac:dyDescent="0.2">
      <c r="A12" s="161"/>
      <c r="B12" s="211" t="s">
        <v>216</v>
      </c>
      <c r="C12" s="184" t="s">
        <v>680</v>
      </c>
      <c r="D12" s="211" t="s">
        <v>219</v>
      </c>
      <c r="E12" s="184" t="s">
        <v>216</v>
      </c>
      <c r="F12" s="212" t="s">
        <v>220</v>
      </c>
      <c r="G12" s="162"/>
      <c r="H12" s="163">
        <v>1</v>
      </c>
      <c r="I12" s="213">
        <v>2</v>
      </c>
    </row>
    <row r="13" spans="1:9" x14ac:dyDescent="0.2">
      <c r="A13" s="161"/>
      <c r="B13" s="211" t="s">
        <v>216</v>
      </c>
      <c r="C13" s="184" t="s">
        <v>235</v>
      </c>
      <c r="D13" s="211" t="s">
        <v>221</v>
      </c>
      <c r="E13" s="184" t="s">
        <v>216</v>
      </c>
      <c r="F13" s="212" t="s">
        <v>216</v>
      </c>
      <c r="G13" s="162"/>
      <c r="H13" s="163">
        <v>4</v>
      </c>
      <c r="I13" s="213">
        <v>1</v>
      </c>
    </row>
    <row r="14" spans="1:9" ht="57" x14ac:dyDescent="0.2">
      <c r="A14" s="161"/>
      <c r="B14" s="211" t="s">
        <v>216</v>
      </c>
      <c r="C14" s="184" t="s">
        <v>216</v>
      </c>
      <c r="D14" s="211" t="s">
        <v>216</v>
      </c>
      <c r="E14" s="184">
        <v>0</v>
      </c>
      <c r="F14" s="212" t="s">
        <v>222</v>
      </c>
      <c r="G14" s="162"/>
      <c r="H14" s="163"/>
      <c r="I14" s="213"/>
    </row>
    <row r="15" spans="1:9" ht="57" x14ac:dyDescent="0.2">
      <c r="A15" s="161"/>
      <c r="B15" s="211" t="s">
        <v>216</v>
      </c>
      <c r="C15" s="184" t="s">
        <v>216</v>
      </c>
      <c r="D15" s="211" t="s">
        <v>216</v>
      </c>
      <c r="E15" s="184">
        <v>1</v>
      </c>
      <c r="F15" s="212" t="s">
        <v>223</v>
      </c>
      <c r="G15" s="172"/>
      <c r="H15" s="163"/>
      <c r="I15" s="213"/>
    </row>
    <row r="16" spans="1:9" ht="57" x14ac:dyDescent="0.2">
      <c r="A16" s="161"/>
      <c r="B16" s="211" t="s">
        <v>216</v>
      </c>
      <c r="C16" s="184" t="s">
        <v>216</v>
      </c>
      <c r="D16" s="211" t="s">
        <v>216</v>
      </c>
      <c r="E16" s="184">
        <v>2</v>
      </c>
      <c r="F16" s="212" t="s">
        <v>224</v>
      </c>
      <c r="G16" s="162"/>
      <c r="H16" s="163"/>
      <c r="I16" s="213"/>
    </row>
    <row r="17" spans="1:9" ht="43" x14ac:dyDescent="0.2">
      <c r="A17" s="161"/>
      <c r="B17" s="211" t="s">
        <v>216</v>
      </c>
      <c r="C17" s="184" t="s">
        <v>216</v>
      </c>
      <c r="D17" s="211" t="s">
        <v>216</v>
      </c>
      <c r="E17" s="184">
        <v>3</v>
      </c>
      <c r="F17" s="212" t="s">
        <v>225</v>
      </c>
      <c r="G17" s="162"/>
      <c r="H17" s="163"/>
      <c r="I17" s="213"/>
    </row>
    <row r="18" spans="1:9" x14ac:dyDescent="0.2">
      <c r="A18" s="161">
        <v>2</v>
      </c>
      <c r="B18" s="211" t="s">
        <v>239</v>
      </c>
      <c r="C18" s="211" t="s">
        <v>216</v>
      </c>
      <c r="D18" s="211" t="s">
        <v>216</v>
      </c>
      <c r="E18" s="211" t="s">
        <v>216</v>
      </c>
      <c r="F18" s="212" t="s">
        <v>216</v>
      </c>
      <c r="G18" s="162"/>
      <c r="H18" s="163"/>
      <c r="I18" s="211" t="s">
        <v>216</v>
      </c>
    </row>
    <row r="19" spans="1:9" ht="29" x14ac:dyDescent="0.2">
      <c r="A19" s="161"/>
      <c r="B19" s="211" t="s">
        <v>216</v>
      </c>
      <c r="C19" s="184" t="s">
        <v>680</v>
      </c>
      <c r="D19" s="211" t="s">
        <v>226</v>
      </c>
      <c r="E19" s="184" t="s">
        <v>216</v>
      </c>
      <c r="F19" s="212" t="s">
        <v>227</v>
      </c>
      <c r="G19" s="162"/>
      <c r="H19" s="163">
        <v>8</v>
      </c>
      <c r="I19" s="213">
        <v>0.1</v>
      </c>
    </row>
    <row r="20" spans="1:9" ht="29" x14ac:dyDescent="0.2">
      <c r="A20" s="161"/>
      <c r="B20" s="211" t="s">
        <v>216</v>
      </c>
      <c r="C20" s="184" t="s">
        <v>680</v>
      </c>
      <c r="D20" s="211" t="s">
        <v>228</v>
      </c>
      <c r="E20" s="184" t="s">
        <v>216</v>
      </c>
      <c r="F20" s="212" t="s">
        <v>229</v>
      </c>
      <c r="G20" s="162"/>
      <c r="H20" s="163">
        <v>1</v>
      </c>
      <c r="I20" s="213">
        <v>0.8</v>
      </c>
    </row>
    <row r="21" spans="1:9" x14ac:dyDescent="0.2">
      <c r="A21" s="161"/>
      <c r="B21" s="211" t="s">
        <v>216</v>
      </c>
      <c r="C21" s="184" t="s">
        <v>235</v>
      </c>
      <c r="D21" s="211" t="s">
        <v>230</v>
      </c>
      <c r="E21" s="184" t="s">
        <v>216</v>
      </c>
      <c r="F21" s="212" t="s">
        <v>216</v>
      </c>
      <c r="G21" s="162"/>
      <c r="H21" s="163">
        <v>4</v>
      </c>
      <c r="I21" s="213">
        <v>0.95</v>
      </c>
    </row>
    <row r="22" spans="1:9" ht="43" x14ac:dyDescent="0.2">
      <c r="A22" s="161"/>
      <c r="B22" s="211" t="s">
        <v>216</v>
      </c>
      <c r="C22" s="184" t="s">
        <v>216</v>
      </c>
      <c r="D22" s="211" t="s">
        <v>216</v>
      </c>
      <c r="E22" s="184">
        <v>0</v>
      </c>
      <c r="F22" s="212" t="s">
        <v>231</v>
      </c>
      <c r="G22" s="160"/>
      <c r="H22" s="163"/>
      <c r="I22" s="186"/>
    </row>
    <row r="23" spans="1:9" ht="43" x14ac:dyDescent="0.2">
      <c r="A23" s="161"/>
      <c r="B23" s="211" t="s">
        <v>216</v>
      </c>
      <c r="C23" s="184" t="s">
        <v>216</v>
      </c>
      <c r="D23" s="211" t="s">
        <v>216</v>
      </c>
      <c r="E23" s="184">
        <v>1</v>
      </c>
      <c r="F23" s="212" t="s">
        <v>232</v>
      </c>
      <c r="G23" s="162"/>
      <c r="H23" s="163"/>
      <c r="I23" s="186"/>
    </row>
    <row r="24" spans="1:9" ht="57" x14ac:dyDescent="0.2">
      <c r="A24" s="161"/>
      <c r="B24" s="211" t="s">
        <v>216</v>
      </c>
      <c r="C24" s="184" t="s">
        <v>216</v>
      </c>
      <c r="D24" s="211" t="s">
        <v>216</v>
      </c>
      <c r="E24" s="184">
        <v>2</v>
      </c>
      <c r="F24" s="212" t="s">
        <v>233</v>
      </c>
      <c r="G24" s="162"/>
      <c r="H24" s="163"/>
      <c r="I24" s="186"/>
    </row>
    <row r="25" spans="1:9" ht="71" x14ac:dyDescent="0.2">
      <c r="A25" s="161"/>
      <c r="B25" s="211" t="s">
        <v>216</v>
      </c>
      <c r="C25" s="184" t="s">
        <v>216</v>
      </c>
      <c r="D25" s="211" t="s">
        <v>216</v>
      </c>
      <c r="E25" s="184">
        <v>3</v>
      </c>
      <c r="F25" s="212" t="s">
        <v>234</v>
      </c>
      <c r="G25" s="160"/>
      <c r="H25" s="163"/>
      <c r="I25" s="186"/>
    </row>
  </sheetData>
  <mergeCells count="1">
    <mergeCell ref="B9:G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8"/>
  <sheetViews>
    <sheetView topLeftCell="A13" zoomScale="115" zoomScaleNormal="115" workbookViewId="0">
      <selection sqref="A1:C1"/>
    </sheetView>
  </sheetViews>
  <sheetFormatPr baseColWidth="10" defaultColWidth="8.6640625" defaultRowHeight="16" x14ac:dyDescent="0.2"/>
  <cols>
    <col min="1" max="1" width="40.6640625" style="1" customWidth="1"/>
    <col min="2" max="2" width="46.33203125" style="1" customWidth="1"/>
    <col min="3" max="3" width="48.83203125" style="1" customWidth="1"/>
    <col min="4" max="4" width="8.6640625" style="1"/>
    <col min="5" max="5" width="44.1640625" style="76" customWidth="1"/>
    <col min="6" max="16384" width="8.6640625" style="1"/>
  </cols>
  <sheetData>
    <row r="1" spans="1:5" x14ac:dyDescent="0.2">
      <c r="A1" s="395" t="s">
        <v>91</v>
      </c>
      <c r="B1" s="395"/>
      <c r="C1" s="395"/>
    </row>
    <row r="2" spans="1:5" x14ac:dyDescent="0.2">
      <c r="A2" s="67" t="s">
        <v>14</v>
      </c>
      <c r="B2" s="67" t="s">
        <v>16</v>
      </c>
      <c r="C2" s="2" t="s">
        <v>15</v>
      </c>
    </row>
    <row r="3" spans="1:5" ht="51" x14ac:dyDescent="0.2">
      <c r="A3" s="3" t="s">
        <v>92</v>
      </c>
      <c r="B3" s="3" t="s">
        <v>93</v>
      </c>
      <c r="C3" s="3" t="s">
        <v>94</v>
      </c>
      <c r="E3" s="87" t="s">
        <v>127</v>
      </c>
    </row>
    <row r="4" spans="1:5" ht="211.5" customHeight="1" x14ac:dyDescent="0.2">
      <c r="A4" s="4" t="s">
        <v>117</v>
      </c>
      <c r="B4" s="4" t="s">
        <v>118</v>
      </c>
      <c r="C4" s="4" t="s">
        <v>119</v>
      </c>
      <c r="E4" s="90"/>
    </row>
    <row r="5" spans="1:5" x14ac:dyDescent="0.2">
      <c r="A5" s="395" t="s">
        <v>99</v>
      </c>
      <c r="B5" s="395"/>
      <c r="C5" s="395"/>
      <c r="E5" s="90"/>
    </row>
    <row r="6" spans="1:5" x14ac:dyDescent="0.2">
      <c r="A6" s="67" t="s">
        <v>14</v>
      </c>
      <c r="B6" s="67" t="s">
        <v>16</v>
      </c>
      <c r="C6" s="2" t="s">
        <v>15</v>
      </c>
      <c r="E6" s="90"/>
    </row>
    <row r="7" spans="1:5" ht="51" x14ac:dyDescent="0.2">
      <c r="A7" s="3" t="s">
        <v>100</v>
      </c>
      <c r="B7" s="3" t="s">
        <v>101</v>
      </c>
      <c r="C7" s="3" t="s">
        <v>102</v>
      </c>
      <c r="E7" s="87" t="s">
        <v>126</v>
      </c>
    </row>
    <row r="8" spans="1:5" ht="204" x14ac:dyDescent="0.2">
      <c r="A8" s="4" t="s">
        <v>103</v>
      </c>
      <c r="B8" s="4" t="s">
        <v>120</v>
      </c>
      <c r="C8" s="4" t="s">
        <v>121</v>
      </c>
    </row>
    <row r="9" spans="1:5" x14ac:dyDescent="0.2">
      <c r="A9" s="395" t="s">
        <v>122</v>
      </c>
      <c r="B9" s="395"/>
      <c r="C9" s="395"/>
    </row>
    <row r="10" spans="1:5" x14ac:dyDescent="0.2">
      <c r="A10" s="67" t="s">
        <v>14</v>
      </c>
      <c r="B10" s="67" t="s">
        <v>16</v>
      </c>
      <c r="C10" s="2" t="s">
        <v>15</v>
      </c>
    </row>
    <row r="11" spans="1:5" ht="51" x14ac:dyDescent="0.2">
      <c r="A11" s="3" t="s">
        <v>92</v>
      </c>
      <c r="B11" s="3" t="s">
        <v>93</v>
      </c>
      <c r="C11" s="3" t="s">
        <v>94</v>
      </c>
      <c r="E11" s="72" t="s">
        <v>128</v>
      </c>
    </row>
    <row r="12" spans="1:5" ht="356" x14ac:dyDescent="0.2">
      <c r="A12" s="4" t="s">
        <v>123</v>
      </c>
      <c r="B12" s="4" t="s">
        <v>124</v>
      </c>
      <c r="C12" s="4" t="s">
        <v>125</v>
      </c>
    </row>
    <row r="13" spans="1:5" x14ac:dyDescent="0.2">
      <c r="A13" s="391" t="s">
        <v>129</v>
      </c>
      <c r="B13" s="392"/>
      <c r="C13" s="393"/>
    </row>
    <row r="14" spans="1:5" x14ac:dyDescent="0.2">
      <c r="A14" s="394" t="s">
        <v>19</v>
      </c>
      <c r="B14" s="392"/>
      <c r="C14" s="393"/>
    </row>
    <row r="15" spans="1:5" x14ac:dyDescent="0.2">
      <c r="A15" s="389" t="s">
        <v>130</v>
      </c>
      <c r="B15" s="389"/>
      <c r="C15" s="390"/>
    </row>
    <row r="16" spans="1:5" x14ac:dyDescent="0.2">
      <c r="A16" s="389" t="s">
        <v>131</v>
      </c>
      <c r="B16" s="389"/>
      <c r="C16" s="390"/>
    </row>
    <row r="17" spans="1:3" x14ac:dyDescent="0.2">
      <c r="A17" s="389" t="s">
        <v>132</v>
      </c>
      <c r="B17" s="389"/>
      <c r="C17" s="390"/>
    </row>
    <row r="18" spans="1:3" x14ac:dyDescent="0.2">
      <c r="A18" s="389" t="s">
        <v>133</v>
      </c>
      <c r="B18" s="389"/>
      <c r="C18" s="390"/>
    </row>
    <row r="19" spans="1:3" x14ac:dyDescent="0.2">
      <c r="A19" s="389" t="s">
        <v>134</v>
      </c>
      <c r="B19" s="389"/>
      <c r="C19" s="390"/>
    </row>
    <row r="20" spans="1:3" x14ac:dyDescent="0.2">
      <c r="A20" s="389" t="s">
        <v>135</v>
      </c>
      <c r="B20" s="389"/>
      <c r="C20" s="390"/>
    </row>
    <row r="21" spans="1:3" x14ac:dyDescent="0.2">
      <c r="A21" s="389" t="s">
        <v>136</v>
      </c>
      <c r="B21" s="389"/>
      <c r="C21" s="390"/>
    </row>
    <row r="22" spans="1:3" x14ac:dyDescent="0.2">
      <c r="A22" s="389" t="s">
        <v>137</v>
      </c>
      <c r="B22" s="389"/>
      <c r="C22" s="390"/>
    </row>
    <row r="23" spans="1:3" ht="15.75" customHeight="1" x14ac:dyDescent="0.2">
      <c r="A23" s="391" t="s">
        <v>138</v>
      </c>
      <c r="B23" s="392"/>
      <c r="C23" s="393"/>
    </row>
    <row r="24" spans="1:3" x14ac:dyDescent="0.2">
      <c r="A24" s="394" t="s">
        <v>19</v>
      </c>
      <c r="B24" s="392"/>
      <c r="C24" s="393"/>
    </row>
    <row r="25" spans="1:3" ht="15.75" customHeight="1" x14ac:dyDescent="0.2">
      <c r="A25" s="388" t="s">
        <v>139</v>
      </c>
      <c r="B25" s="389"/>
      <c r="C25" s="390"/>
    </row>
    <row r="26" spans="1:3" ht="15.75" customHeight="1" x14ac:dyDescent="0.2">
      <c r="A26" s="388" t="s">
        <v>140</v>
      </c>
      <c r="B26" s="389"/>
      <c r="C26" s="390"/>
    </row>
    <row r="27" spans="1:3" ht="15.75" customHeight="1" x14ac:dyDescent="0.2">
      <c r="A27" s="388" t="s">
        <v>141</v>
      </c>
      <c r="B27" s="389"/>
      <c r="C27" s="390"/>
    </row>
    <row r="28" spans="1:3" ht="15.75" customHeight="1" x14ac:dyDescent="0.2">
      <c r="A28" s="385" t="s">
        <v>142</v>
      </c>
      <c r="B28" s="386"/>
      <c r="C28" s="387"/>
    </row>
  </sheetData>
  <mergeCells count="19">
    <mergeCell ref="A1:C1"/>
    <mergeCell ref="A13:C13"/>
    <mergeCell ref="A16:C16"/>
    <mergeCell ref="A17:C17"/>
    <mergeCell ref="A18:C18"/>
    <mergeCell ref="A5:C5"/>
    <mergeCell ref="A9:C9"/>
    <mergeCell ref="A14:C14"/>
    <mergeCell ref="A15:C15"/>
    <mergeCell ref="A28:C28"/>
    <mergeCell ref="A25:C25"/>
    <mergeCell ref="A26:C26"/>
    <mergeCell ref="A27:C27"/>
    <mergeCell ref="A19:C19"/>
    <mergeCell ref="A20:C20"/>
    <mergeCell ref="A21:C21"/>
    <mergeCell ref="A22:C22"/>
    <mergeCell ref="A23:C23"/>
    <mergeCell ref="A24:C2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</vt:i4>
      </vt:variant>
    </vt:vector>
  </HeadingPairs>
  <TitlesOfParts>
    <vt:vector size="21" baseType="lpstr">
      <vt:lpstr>Матрица</vt:lpstr>
      <vt:lpstr>ИЛ ОБЩИЙ ТЕСТ</vt:lpstr>
      <vt:lpstr>КО1</vt:lpstr>
      <vt:lpstr>КО2</vt:lpstr>
      <vt:lpstr>КО3</vt:lpstr>
      <vt:lpstr>КО4</vt:lpstr>
      <vt:lpstr>КО5</vt:lpstr>
      <vt:lpstr>КО6</vt:lpstr>
      <vt:lpstr>Профстандарт 32.002 код А 01.4 </vt:lpstr>
      <vt:lpstr>Профстандарт 32.002 код А 02.4 </vt:lpstr>
      <vt:lpstr>Профстандарт 32.002 код C 01.5 </vt:lpstr>
      <vt:lpstr>Профстандарт 40.237 код А 01.5</vt:lpstr>
      <vt:lpstr>Профстандарт 32.002 код B 02.5</vt:lpstr>
      <vt:lpstr>Профстандарт 32.002 код C 02.5 </vt:lpstr>
      <vt:lpstr>Модуль3</vt:lpstr>
      <vt:lpstr>модуль4</vt:lpstr>
      <vt:lpstr>модуль5</vt:lpstr>
      <vt:lpstr>модуль6</vt:lpstr>
      <vt:lpstr>модуль7</vt:lpstr>
      <vt:lpstr>РАБОЧАЯ_ПЛОЩАДКА_КОНКУРСАНТОВ_М1</vt:lpstr>
      <vt:lpstr>Рабочая_площадка_М2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2023-02-13T06:53:52Z</dcterms:modified>
</cp:coreProperties>
</file>