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EG\YandexDisk\ИРПО\Чемпионат Профессионалы\СПО\"/>
    </mc:Choice>
  </mc:AlternateContent>
  <xr:revisionPtr revIDLastSave="0" documentId="13_ncr:1_{5D1B3FDC-22C5-4876-9693-654D41045D15}" xr6:coauthVersionLast="47" xr6:coauthVersionMax="47" xr10:uidLastSave="{00000000-0000-0000-0000-000000000000}"/>
  <bookViews>
    <workbookView xWindow="-120" yWindow="-120" windowWidth="38640" windowHeight="21120" xr2:uid="{37DCD7B1-3F26-4746-996C-1585B8B7CB48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6" i="1" l="1"/>
  <c r="I157" i="1"/>
  <c r="I115" i="1"/>
  <c r="I10" i="1" l="1"/>
  <c r="I296" i="1" s="1"/>
</calcChain>
</file>

<file path=xl/sharedStrings.xml><?xml version="1.0" encoding="utf-8"?>
<sst xmlns="http://schemas.openxmlformats.org/spreadsheetml/2006/main" count="636" uniqueCount="362">
  <si>
    <t>А</t>
  </si>
  <si>
    <t>Код</t>
  </si>
  <si>
    <t>Тип аспекта</t>
  </si>
  <si>
    <t>Методика проверки аспекта</t>
  </si>
  <si>
    <t>Аспект</t>
  </si>
  <si>
    <t>Наименование квалификации</t>
  </si>
  <si>
    <t>И</t>
  </si>
  <si>
    <t>С</t>
  </si>
  <si>
    <t>Судейский балл</t>
  </si>
  <si>
    <t>Макс. балл</t>
  </si>
  <si>
    <t>Б</t>
  </si>
  <si>
    <t>В</t>
  </si>
  <si>
    <t>Итого</t>
  </si>
  <si>
    <t>Подкритерий</t>
  </si>
  <si>
    <t>Шифр КОД</t>
  </si>
  <si>
    <t>Мероприятие</t>
  </si>
  <si>
    <t>Требование или номинальный размер</t>
  </si>
  <si>
    <t>Наименование компетенции</t>
  </si>
  <si>
    <t>неактуально</t>
  </si>
  <si>
    <t>Перечень профессиональных задач</t>
  </si>
  <si>
    <t>Номер компетенции</t>
  </si>
  <si>
    <t>Проф. задача</t>
  </si>
  <si>
    <t>Название чемпионата</t>
  </si>
  <si>
    <t>Общие требования</t>
  </si>
  <si>
    <t>Сайт доступен по заданному адресу</t>
  </si>
  <si>
    <t xml:space="preserve"> http://xxxxxx-m1.wsr.ru</t>
  </si>
  <si>
    <t>Страницы правильно названы</t>
  </si>
  <si>
    <t>Главная страница - Landing Page – index.html
Страница входа в личный кабинет – login.html
Страница регистрации в личном кабинете – register.html
Страница личного кабинета – profile.html
Страница с результатами поиска – search.html
Страница бронирования – booking.html
Страница управления бронированием – booking_management.html
Страница выбора мест в салоне воздушного судна – seat.html
Штраф 0.2</t>
  </si>
  <si>
    <t>Логотип создан в формате PNG</t>
  </si>
  <si>
    <t>Структура проекта</t>
  </si>
  <si>
    <t>Структура кода CSS</t>
  </si>
  <si>
    <t>Кода нет либо не структурирован</t>
  </si>
  <si>
    <t>Понятный код</t>
  </si>
  <si>
    <t>Понятный код с комментариями или хорошей структурой</t>
  </si>
  <si>
    <t>Понятный код с комментариями и хорошей структурой</t>
  </si>
  <si>
    <t>Понятная структура папок и файлов</t>
  </si>
  <si>
    <t>Всё в корне, либо мало файлов</t>
  </si>
  <si>
    <t>Понятная структура, можно разобраться</t>
  </si>
  <si>
    <t>Отличная структура, позволяет работать группе разработчиков совместно</t>
  </si>
  <si>
    <t>Реализованы идеи, которые могут быть использованы как пример при обучении</t>
  </si>
  <si>
    <t xml:space="preserve">Используется аннотация HTML5 </t>
  </si>
  <si>
    <t>Нет или мало</t>
  </si>
  <si>
    <t>Есть в основе</t>
  </si>
  <si>
    <t>Отлично используется</t>
  </si>
  <si>
    <t>Структура только на HTML5</t>
  </si>
  <si>
    <t>Дизайн</t>
  </si>
  <si>
    <t>Качество реализации главной страницы</t>
  </si>
  <si>
    <t>Страница не созданна</t>
  </si>
  <si>
    <t>Дизайн страницы простой</t>
  </si>
  <si>
    <t>Дизайн страницы реализован, но стиль отличается от других страниц</t>
  </si>
  <si>
    <t>Дизай страницы полностью соответвует заданию</t>
  </si>
  <si>
    <t>Качества реализации логотипа</t>
  </si>
  <si>
    <t>Логотип не создан</t>
  </si>
  <si>
    <t>Логотип создан но не соответвуют целевой аудитории</t>
  </si>
  <si>
    <t>Логотип создан но не вписывается в общий дизайн приложения</t>
  </si>
  <si>
    <t>Логотип полностью соответвует дизайну приложения и целевой аудитории</t>
  </si>
  <si>
    <t>Качество реализации страницы личного кабинета</t>
  </si>
  <si>
    <t>Баланс между текстом и изображением</t>
  </si>
  <si>
    <t>Избыток / недостаток текста или изображений.</t>
  </si>
  <si>
    <t>Хороший баланс между текстом и изображениями, но с проблемами во многих областях дизайна.</t>
  </si>
  <si>
    <t>Хороший баланс между текстом и изображениями, с небольшими проблемами в некоторых областях дизайна.</t>
  </si>
  <si>
    <t>Идеальный баланс между текстом и изображением позволяет легко понять цельевую аудиторию.</t>
  </si>
  <si>
    <t>Использование пустого пространства</t>
  </si>
  <si>
    <t>Использование небольшого или большого количества пробелов, сильно ухудшающих читабельность и идентификацию / соединение элементов, или пустое пространство появляется на всей странице случайным образом.</t>
  </si>
  <si>
    <t>Многие проблемы связаны с использованием пустого пространства. Во многих случаях пустое пространство непропорционально.</t>
  </si>
  <si>
    <t>Некоторые проблемы могут быть обнаружены при использовании белого пространства в макетах. Контент четко идентифицируется, потому что использование белого пространства, но пустое пространство не пропорционально между элементами или блоками контента.</t>
  </si>
  <si>
    <t>Отличное использование пустого пространства позволяет легко идентифицировать элементы и контент.
Отличное использование пустого пространства позволяет легко идентифицировать элементы и контент</t>
  </si>
  <si>
    <t>Качество реализации страницы банковской карты</t>
  </si>
  <si>
    <t>Использование типографии</t>
  </si>
  <si>
    <t>Не читаемо</t>
  </si>
  <si>
    <t>Читаемо, но трудно воспринемается</t>
  </si>
  <si>
    <t>Читаемо, но есть проблемы с (пробелами, высотой строк, цветом шрифта, размером шрифта и т.д.)</t>
  </si>
  <si>
    <t xml:space="preserve">Цвет шрифта, высота линии, пробелы между символами, размер шрифта, выравнивание текста и т.д. Используются правильно и позволяют улучшить читаемость. </t>
  </si>
  <si>
    <t>Использование цвета для улучшения организации, удобочитаемости и эстетики</t>
  </si>
  <si>
    <t>Плохой выбор цветов без визуального контраста.</t>
  </si>
  <si>
    <t>Базовая палитра цветов (2 цвета или меньше) и плохое использование элементов</t>
  </si>
  <si>
    <t>Хороший выбор цвета, но с проблемами в использовании элементов.</t>
  </si>
  <si>
    <t>Отличное использование цветов и выбор элементов</t>
  </si>
  <si>
    <t>Идентичность всех страниц</t>
  </si>
  <si>
    <t>Страницы не оформлены или не идентичны</t>
  </si>
  <si>
    <t>Соблюдается идентичность на некоторых страницах (либо страницы реализованы не все)</t>
  </si>
  <si>
    <t>Всё идентично, но с недочетами</t>
  </si>
  <si>
    <t>Полная идентичность</t>
  </si>
  <si>
    <t xml:space="preserve">Качество реализации страницы с филиалами </t>
  </si>
  <si>
    <t>Удобство поиска атомобиля при бронировании</t>
  </si>
  <si>
    <t>Поиска нет либо очень не удобно</t>
  </si>
  <si>
    <t>Ничего особенного</t>
  </si>
  <si>
    <t>Удобный поиск</t>
  </si>
  <si>
    <t>Удобный поиск с фичами для удобства</t>
  </si>
  <si>
    <t xml:space="preserve">Удобство интерфейса </t>
  </si>
  <si>
    <t>Не удобно</t>
  </si>
  <si>
    <t>Удобно</t>
  </si>
  <si>
    <t>Очень удобно (например drag and drop)</t>
  </si>
  <si>
    <t>Так удобное еще не выбирали места, хочется делать это снова</t>
  </si>
  <si>
    <t>Вёрстка сайта</t>
  </si>
  <si>
    <t>Логотип каршеринга представлен на странице</t>
  </si>
  <si>
    <t>Меню навигации содержит все необходимые пункты</t>
  </si>
  <si>
    <t>Акции, Бронирование, Личный кабинет.  Штраф -0.1 за каждый отсутствующий элемент</t>
  </si>
  <si>
    <t>Форма поиска автомобиля содержит все необходимые поля</t>
  </si>
  <si>
    <t>Класс автомобиля (эконом, премиум), марка, модель, Кнопка поиска штраф 0.2</t>
  </si>
  <si>
    <t>Подвал содержит телефон</t>
  </si>
  <si>
    <t>8 (800) 111-11-11</t>
  </si>
  <si>
    <t>Подвал содержит всё меню навигации из медиа-файлов</t>
  </si>
  <si>
    <t>Штраф за каждый 0,1</t>
  </si>
  <si>
    <t>Класс автомобиля (эконом, премиум), Марка, Модель, Кнопка поиска автомобилей Штраф -0.15</t>
  </si>
  <si>
    <t>На странице с оформлением бронирования присутствует вся необходимая информация о бронировании</t>
  </si>
  <si>
    <t>Идентификатор машины, Марка авто, Название авто, Номер машины, Дата бронирования, Дата возврата, Стоимость бронирования за день, Филиал. Штраф 0.2</t>
  </si>
  <si>
    <t>На странице с оформлением бронирования показываются данные профиля клиента</t>
  </si>
  <si>
    <t>Имя, фамилия, дата рождения, номер документа. Штраф -0.15</t>
  </si>
  <si>
    <t>На странице с оформлением бронирования присутствуют необходимые кнопки</t>
  </si>
  <si>
    <t>изменить тариф, выбрать другой автомобиль, оформить бронирование. Deduct -0,15</t>
  </si>
  <si>
    <t>На странице с оформлением бронирования присутствует финальная стоимость бронирования</t>
  </si>
  <si>
    <t>На странице с историей бронирования представлен код бронирования и стоимость за день</t>
  </si>
  <si>
    <t>Штраф -50%</t>
  </si>
  <si>
    <t>На странице с историей бронирования выбранный заказ содержит всю необходимую информацию</t>
  </si>
  <si>
    <t>Номер заказа, транспортное средство (номер, модель автомобиля), город. Штраф -0,2</t>
  </si>
  <si>
    <t>На странице личного кабинета пользователь видит всю необходимую информацию о профиле</t>
  </si>
  <si>
    <t>Имя, Фамилия, Отчество, Паспортные данные, Телефон,  Дата рождения, Пароль, Повтор пароля, Кнопка для регистрации штраф 0.1</t>
  </si>
  <si>
    <t>Номер банковской карты должен быть не явным</t>
  </si>
  <si>
    <t>Отображаются последние 4 цифры</t>
  </si>
  <si>
    <t xml:space="preserve">На странице с управлением бронирования есть кнопка для изменения тарифа </t>
  </si>
  <si>
    <t>Форма регистрации содержит все необходимые поля</t>
  </si>
  <si>
    <t>имя, фамилия, номер документа, телефон, пароль, повтор пароля, кнопка для регистрации. Deduct -0.15</t>
  </si>
  <si>
    <t>Форма входа содержит все необходимые поля</t>
  </si>
  <si>
    <t>телефон, пароль, кнопка для входа. Deduct -0,15</t>
  </si>
  <si>
    <t>Создано модальное окно для добавления банковской карты</t>
  </si>
  <si>
    <t>Номер карты (длина номера карты 16 символов, разделенных пробелом по 4 символа), Имя и фамилия держателя банковской карты латиницей, Дата окончания банковской карты,  Код CVV/CVC (длина кода 3 символа)</t>
  </si>
  <si>
    <t>Каждое бронирование в личном кабинете содержит всю необходимую информацию</t>
  </si>
  <si>
    <t>Код бронирования, тариф, информация об автомобиле (номер, модель), информация о водителе. Deduct -0,15</t>
  </si>
  <si>
    <t>На странице с выбором автомобиля присутствует информация о автомобиля</t>
  </si>
  <si>
    <t>HTML валидация</t>
  </si>
  <si>
    <t>-0,25 за каждый тип ошибки</t>
  </si>
  <si>
    <t>CSS валидация</t>
  </si>
  <si>
    <t>-0,4 за каждый тип ошибки</t>
  </si>
  <si>
    <t>http://xxxxxx-m2.wsr.ru/</t>
  </si>
  <si>
    <t>Нет нарушений в логике выполнения модуля</t>
  </si>
  <si>
    <t>Участник правильно понял задание, нет ошибок логики</t>
  </si>
  <si>
    <t>Требования к разработке</t>
  </si>
  <si>
    <t>Качество JS-кода</t>
  </si>
  <si>
    <t>Кода нет, либо непонятный</t>
  </si>
  <si>
    <t>Хороший код, используется фреймворк</t>
  </si>
  <si>
    <t>Хороший и понятный код с комментариями</t>
  </si>
  <si>
    <t>Модульный понятный код с комментариями</t>
  </si>
  <si>
    <t>Улучшения в дизайне для удобства использования сервиса</t>
  </si>
  <si>
    <t>Нет улучшений</t>
  </si>
  <si>
    <t>Отслеживаются минимальные улучшения</t>
  </si>
  <si>
    <t>Хорошее улучшение, стало удобнее</t>
  </si>
  <si>
    <t>Идеально</t>
  </si>
  <si>
    <t>Программирование приложения</t>
  </si>
  <si>
    <t>Авторизация работает</t>
  </si>
  <si>
    <t>Без авторизации переадресовывает на главную страницу</t>
  </si>
  <si>
    <t>Выход работает</t>
  </si>
  <si>
    <t>Выводяться ошибки с сервера при не правильных действиях пользователя</t>
  </si>
  <si>
    <t>Админитсратор может регистрировать пользователя с присвоением роли</t>
  </si>
  <si>
    <t>Админстратор может смотреть всех пользователей</t>
  </si>
  <si>
    <t>Админстратор может смотреть одного пользователя</t>
  </si>
  <si>
    <t>Администратор может уволить сотрудника</t>
  </si>
  <si>
    <t>Администатор может создавать смены</t>
  </si>
  <si>
    <t>Администатор может открывать смены</t>
  </si>
  <si>
    <t>Администатор может закрывать смены</t>
  </si>
  <si>
    <t>Администатор может добавить сотрудника на смену</t>
  </si>
  <si>
    <t>Администатор может удалить сотрудника со смены</t>
  </si>
  <si>
    <t>Администатор может просматривать все смены</t>
  </si>
  <si>
    <t>Администатор может просматривать все заказы</t>
  </si>
  <si>
    <t>Официант может открыть заказ</t>
  </si>
  <si>
    <t>Официант может отменить заказ</t>
  </si>
  <si>
    <t>Официант может добавить блюда в заказ</t>
  </si>
  <si>
    <t>Официант может удалить блюда из заказа</t>
  </si>
  <si>
    <t>Официант может сменить статус на оплачен, после готовности</t>
  </si>
  <si>
    <t>Официант может просматривать все заказы</t>
  </si>
  <si>
    <t>Официант может просматривать конкретный заказ</t>
  </si>
  <si>
    <t>Повар может просматривать все заказы</t>
  </si>
  <si>
    <t>Повар может изменять статус на готовиться</t>
  </si>
  <si>
    <t>Повар может изменять статус на готов</t>
  </si>
  <si>
    <t>Общие требования к проекту</t>
  </si>
  <si>
    <t>Приложение работает по адресу  {{host}}/api-tort</t>
  </si>
  <si>
    <t>Фото сотрудника хранится на сервере в папке photos</t>
  </si>
  <si>
    <t>Объем работы соответствует заданию</t>
  </si>
  <si>
    <t>Работа не выполнена</t>
  </si>
  <si>
    <t>Реализована минимально необходимая часть функций</t>
  </si>
  <si>
    <t>Работа соответствует заданию, но имеются недочеты</t>
  </si>
  <si>
    <t>Работа полностью соответствует заданию</t>
  </si>
  <si>
    <t>Качество кода</t>
  </si>
  <si>
    <t>API работает без CORS</t>
  </si>
  <si>
    <t>Качество кода серверной части</t>
  </si>
  <si>
    <t>Плохой код</t>
  </si>
  <si>
    <t>Хороший код: ООП, использование фреймворков, но отсутствуют комментарии</t>
  </si>
  <si>
    <t>Хороший код: ООП, использование фреймворков, комментарии</t>
  </si>
  <si>
    <t>Отличный код: комментарии для всех функций, ООП, грамотное использование фреймворков</t>
  </si>
  <si>
    <t>Аутентификация/выход</t>
  </si>
  <si>
    <t/>
  </si>
  <si>
    <t>Аутентификация работает</t>
  </si>
  <si>
    <t>status: 200 (0,05)
body: user_token (0,15)</t>
  </si>
  <si>
    <t>Аутентификация проверяет валидацию</t>
  </si>
  <si>
    <t>status: 422
body: error.errors.login and error.errors.password</t>
  </si>
  <si>
    <t>Аутентификация проверяет пару логин, пароль</t>
  </si>
  <si>
    <t>status: 403
body: "Authentication failed"</t>
  </si>
  <si>
    <t>status: 200
body: data.message: 'logout'</t>
  </si>
  <si>
    <t>Функционал администратора</t>
  </si>
  <si>
    <t>Функционал доступен только авторизированному пользователю.</t>
  </si>
  <si>
    <t>status: 403
body: "Login failed"</t>
  </si>
  <si>
    <t>Функционал  доступен только админу.</t>
  </si>
  <si>
    <t>status: 403
body: "Forbidden for you"</t>
  </si>
  <si>
    <t>Просмотр списка всех сотрудников работает</t>
  </si>
  <si>
    <t>status: 200
body: {data.id, data.name, data.login, data.status, data.group}</t>
  </si>
  <si>
    <t>Добавление сотрудника работает</t>
  </si>
  <si>
    <t>status: 201
body: data.id, data.status: 'created'</t>
  </si>
  <si>
    <t>Добавление сотрудника валидируется</t>
  </si>
  <si>
    <t>При добавлении сотрудника с фото файл сохраняется на сервере</t>
  </si>
  <si>
    <t>Создание смены работает</t>
  </si>
  <si>
    <t>status: 201
body: id, start, end</t>
  </si>
  <si>
    <t>Работает валидация при добавлении смены</t>
  </si>
  <si>
    <t xml:space="preserve">status: 422
body: Отдает error.errors.start и error.end. Формат даты: Y-m-d H:i. start &lt; end </t>
  </si>
  <si>
    <t>Работает открытие смены</t>
  </si>
  <si>
    <t>status: 200
body: {data.id, data.start, data.end, data.active}</t>
  </si>
  <si>
    <t>Открытие смены Forbidden error</t>
  </si>
  <si>
    <t>status: 403
body: error.message: 'Forbidden There are open shifts!'</t>
  </si>
  <si>
    <t>Закрытие смены работает</t>
  </si>
  <si>
    <t>Закрытие смены Forbidden error closed</t>
  </si>
  <si>
    <t>status: 403
body: error.message: 'Forbidden. The shift is already closed!'</t>
  </si>
  <si>
    <t>Добавление сотрудников на смену работает</t>
  </si>
  <si>
    <t>status: 200
body: {data.id_user, data.status}</t>
  </si>
  <si>
    <t>Проверка что нельзя добавлять сотрудника на одну и туже смену. Проверка на пустоту и существование пользователя и смены.</t>
  </si>
  <si>
    <t>status: 422
body: "Forbidden. The worker is already on shift!"</t>
  </si>
  <si>
    <t>Можно просмотреть заказы за конкретную смену</t>
  </si>
  <si>
    <t>status: 200
body: {data.id, data.start, data.end, data.active, data.orders:{id, table, shift_workers, create_at, status, price}, amount_for_all}</t>
  </si>
  <si>
    <t>RESTful API - Функционал официанта</t>
  </si>
  <si>
    <t>Функционал  доступен только официанту.</t>
  </si>
  <si>
    <t>Работает создание заказа для определенного столика</t>
  </si>
  <si>
    <t>status: 200
body: {data.id, data.table, data.shift_workers, data.create_at, data.status, data.price}</t>
  </si>
  <si>
    <t>Работает проверка на заполненность при создание заказа для определенного столика</t>
  </si>
  <si>
    <t>status: 422
body: error.errors</t>
  </si>
  <si>
    <t>Нельзя создать неактивный заказ</t>
  </si>
  <si>
    <t>status: 403
body: "message": "Forbidden. The shift must be active!"</t>
  </si>
  <si>
    <t>Нельзя добавить не в свой заказ</t>
  </si>
  <si>
    <t>status: 403
body: "message": Forbidden. You don't work this shift!"</t>
  </si>
  <si>
    <t>Можно просмотреть конкретный принятый заказ</t>
  </si>
  <si>
    <t>Нельзя просмотреть не свой заказ</t>
  </si>
  <si>
    <t>status: 403
body: "message": "Forbidden. You did not accept this order!"</t>
  </si>
  <si>
    <t>Можно просмотреть все принятые заказы за смену</t>
  </si>
  <si>
    <t>Просмотр всех принятых заказов за смену Forbidden error</t>
  </si>
  <si>
    <t>Можно изменить статус заказа</t>
  </si>
  <si>
    <t>status: 200
body: {data.id, data.status}</t>
  </si>
  <si>
    <t>Нельзя измененить статус не своего заказа</t>
  </si>
  <si>
    <t>status: 403
body: "message": "Forbidden! You did not accept this order!"</t>
  </si>
  <si>
    <t>Изменение статуса заказа Forbidden error</t>
  </si>
  <si>
    <t>status: 403
body: "message": "Forbidden! Can't change existing order status"</t>
  </si>
  <si>
    <t>status: 403
body: "message": "You cannot change the order status of a closed shift!"</t>
  </si>
  <si>
    <t>Добавление позиций из меню в заказ</t>
  </si>
  <si>
    <t>status: 200</t>
  </si>
  <si>
    <t>Добавление позиций из меню в заказ Validation error.</t>
  </si>
  <si>
    <t>Добавление позиций из меню в заказ Forbidden error</t>
  </si>
  <si>
    <t>status: 403
body: "message": "Forbidden! You cannot change the order status of a closed shift!"</t>
  </si>
  <si>
    <t>status: 403
body: "message": "Forbidden! Cannot be added to an order with this status "</t>
  </si>
  <si>
    <t>Удаление позиций из меню в заказ</t>
  </si>
  <si>
    <t>Удаление позиций из меню в заказ Validation error</t>
  </si>
  <si>
    <t>Удаление позиций из меню в заказ Forbidden error</t>
  </si>
  <si>
    <t>Функционал повара</t>
  </si>
  <si>
    <t>Функционал  доступен только повару.</t>
  </si>
  <si>
    <t>Просмотр заказов текущей смены</t>
  </si>
  <si>
    <t>status: 200
body: {data.id,table,shift_workers,create_at, status, price}</t>
  </si>
  <si>
    <t>Можно измененить статус заказа</t>
  </si>
  <si>
    <t>Нельзя изменить статус открытого заказа</t>
  </si>
  <si>
    <t>Нельзя изменить статус закрытого заказа</t>
  </si>
  <si>
    <t>Г</t>
  </si>
  <si>
    <t>WordPress - общие требования</t>
  </si>
  <si>
    <t>Сайт содержит все блоки и элементы в блоках</t>
  </si>
  <si>
    <t>Штраф за отсуствующий блок - 0,3. Штраф за остуствующий элемент в блоке - 0,1</t>
  </si>
  <si>
    <t>Админка доступна по данным из медиа</t>
  </si>
  <si>
    <t>WordPress - разработка</t>
  </si>
  <si>
    <t>Вся информация редактируется через админку</t>
  </si>
  <si>
    <t>Штраф 0,5 за каждое несоответствие</t>
  </si>
  <si>
    <t>WordPress - дизайн</t>
  </si>
  <si>
    <t>Качество улучшения шаблона</t>
  </si>
  <si>
    <t>Не улучшался</t>
  </si>
  <si>
    <t>Минимальные изменения, не особо улучшающие шаблон</t>
  </si>
  <si>
    <t>Шаблон улучшен</t>
  </si>
  <si>
    <t>Шаблон улучшен, нечего добавить</t>
  </si>
  <si>
    <t>Соответствие целевой аудитории</t>
  </si>
  <si>
    <t>Отстутствует, либо не изменено</t>
  </si>
  <si>
    <t>Частично соответствует</t>
  </si>
  <si>
    <t>Хорошее соответствие целевой аудитории</t>
  </si>
  <si>
    <t>Идеальное соответствие целевой аудитории, можно использовать как пример при обучении</t>
  </si>
  <si>
    <t>Качество реализации плагина RandomLine</t>
  </si>
  <si>
    <t>Не реализован</t>
  </si>
  <si>
    <t>Надпись привлекает внимание</t>
  </si>
  <si>
    <t>Надпись привлекает внимание и не отвлекает от содержимого страницы</t>
  </si>
  <si>
    <t>Надпись привлекает внимание и не отвлекает от содержимого страницы, хочется обновить страницу, чтобы увидеть ещё раз появление надписи</t>
  </si>
  <si>
    <t>Качество интеграции RandomLine</t>
  </si>
  <si>
    <t>Присутствует</t>
  </si>
  <si>
    <t>Хорошо сочетается, не мешает</t>
  </si>
  <si>
    <t>Является неотъемлимой частью дизайна</t>
  </si>
  <si>
    <t>Используются инновационные дизайнерские решения</t>
  </si>
  <si>
    <t>Примитивный дизайн</t>
  </si>
  <si>
    <t>Есть одна вещь, которая привлекла внимание</t>
  </si>
  <si>
    <t>Есть несколько вещей, которые кажутся инновационными</t>
  </si>
  <si>
    <t xml:space="preserve">Весь дизайн - инновация </t>
  </si>
  <si>
    <t>WordPress - Вёрстка</t>
  </si>
  <si>
    <t>Шаблон используется корректно</t>
  </si>
  <si>
    <t>штраф за каждое несоответствие (поехало, удалено и т.п.) 0,3</t>
  </si>
  <si>
    <t>Печать страницы с QR-кодом соответствует шаблону</t>
  </si>
  <si>
    <t xml:space="preserve">Шаблон улучшался </t>
  </si>
  <si>
    <t>Были внесены изменения в верстку</t>
  </si>
  <si>
    <t>Сложность анимации</t>
  </si>
  <si>
    <t>Не применялась</t>
  </si>
  <si>
    <t>Простая анимация</t>
  </si>
  <si>
    <t>Сложная анимация</t>
  </si>
  <si>
    <t>Сложная составная анимация</t>
  </si>
  <si>
    <t>Реализована верстка для плагина RandomLine</t>
  </si>
  <si>
    <t>WordPress - Программирование на стороне клиента</t>
  </si>
  <si>
    <t>Реализован плагин RandomLine</t>
  </si>
  <si>
    <t xml:space="preserve">не выводится в случайной части страницы - штраф 0,5
нет анимации при прокрутке страницы - штраф 0,5 </t>
  </si>
  <si>
    <t>Реализован плагин с QR-кодом</t>
  </si>
  <si>
    <t>QR-код не содержит ссылку на текущую страницу - штраф 0,3</t>
  </si>
  <si>
    <t>Реализована печать таблички экспоната</t>
  </si>
  <si>
    <t>штраф 0,2, если информация не полная (Полное название, Краткое название, год выпуска, Завод-изготовитель, Описание, QR-код)</t>
  </si>
  <si>
    <t>WordPress - Программирование на стороне сервера</t>
  </si>
  <si>
    <t>Плагин Random Line выводит случайный экспонат</t>
  </si>
  <si>
    <t>Шаблон не использует наследование</t>
  </si>
  <si>
    <t>Работа с CMS</t>
  </si>
  <si>
    <t>Создана новая тема</t>
  </si>
  <si>
    <t>-0,2 за отсутсвующие или не полные секции/разделы: О музее, Наши контакты, Карта, Подвал сайта</t>
  </si>
  <si>
    <t>Создан плагин Random Line</t>
  </si>
  <si>
    <t>должен отабразиться в плагинах
строки выбираются не случайно - штраф 0,25
нельзя настроить выбор поста для подбора строк - штраф 0,25</t>
  </si>
  <si>
    <t>Создан плагин QRPage</t>
  </si>
  <si>
    <t>используется шорткод [qrpage]</t>
  </si>
  <si>
    <t>Присутствует переход на страницу Ростелекома</t>
  </si>
  <si>
    <t>Присутствует ссылка на сайт Ростелекома</t>
  </si>
  <si>
    <t>Присутствует переход на страницу ТТИТ</t>
  </si>
  <si>
    <t>Присутствует ссылка на сайт ТТИТ</t>
  </si>
  <si>
    <t>Присутствует переход на страницу Минсвязи</t>
  </si>
  <si>
    <t>Присутствует ссылка на сайт Минсвязи</t>
  </si>
  <si>
    <t>Меню редактируется из админки</t>
  </si>
  <si>
    <t>-0,1 за отсутствие или не рабочая ссылка:
О музее (секция);
Экспонаты (отдельная страница);
Контакты (секция);
Таттелеком (отдельная страница);
МЦК “КТИТС” (отдельная страница);
Минсвязи (отдельная страница);</t>
  </si>
  <si>
    <t>Реализован слайдер</t>
  </si>
  <si>
    <t>плагином не менее 3 слайдов</t>
  </si>
  <si>
    <t>Выводятся экспонаты на главной</t>
  </si>
  <si>
    <t>минимум 6 - штраф 0,25. В админке выбирается какие именно, если нет, штраф 0,25</t>
  </si>
  <si>
    <t>Присутствует страница с экспонатами</t>
  </si>
  <si>
    <t>Нет пагинации - штраф 0,3. Нет фильтра - штраф 0,5</t>
  </si>
  <si>
    <t>Присутствует страница с экпонатом</t>
  </si>
  <si>
    <t>Штраф 0,2 за каждый отсутствующий редактируемый элемент</t>
  </si>
  <si>
    <t>Реализована форма заявки</t>
  </si>
  <si>
    <t>плагином</t>
  </si>
  <si>
    <t>Соц. сетями можно управлять в админке</t>
  </si>
  <si>
    <t>Качество проработки темы для WP</t>
  </si>
  <si>
    <t>Тема не создана или представлена верстка только главной страницы</t>
  </si>
  <si>
    <t>Тема применяется для всех разделов сайта и используется API WP</t>
  </si>
  <si>
    <t>Тема имеет проработанные варианты оформления для компонентов WP</t>
  </si>
  <si>
    <t>Тема имеет дополнительные настройки и оформлена как индивидуальный проект</t>
  </si>
  <si>
    <t xml:space="preserve"> </t>
  </si>
  <si>
    <t>Тестирование информационных ресурсов</t>
  </si>
  <si>
    <t>Техническая поддержка и администрирование информационных ресурсов</t>
  </si>
  <si>
    <t>Разработка интерфейса пользователя</t>
  </si>
  <si>
    <t>Разработка на стороне клиента</t>
  </si>
  <si>
    <t>Разработка на стороне сервера</t>
  </si>
  <si>
    <t>Разработка информационных ресурсов с использованием готовых решений</t>
  </si>
  <si>
    <t xml:space="preserve">Форма поиска содержит все тарифы </t>
  </si>
  <si>
    <t>Разработка Веб-приложения на стороне клиента</t>
  </si>
  <si>
    <t>Разработка Веб-приложения на стороне сервера</t>
  </si>
  <si>
    <t>Разработка ИР с использованием готовых решений</t>
  </si>
  <si>
    <t>Веб-технологии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</si>
</sst>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2"/>
      <color theme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u/>
      <sz val="12"/>
      <color rgb="FF0000FF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4" fillId="0" borderId="0" xfId="0" applyFont="1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2" fontId="4" fillId="2" borderId="0" xfId="0" applyNumberFormat="1" applyFont="1" applyFill="1"/>
    <xf numFmtId="2" fontId="5" fillId="3" borderId="0" xfId="0" applyNumberFormat="1" applyFont="1" applyFill="1" applyAlignment="1">
      <alignment horizontal="center" vertical="center" wrapText="1"/>
    </xf>
    <xf numFmtId="0" fontId="0" fillId="0" borderId="0" xfId="0" quotePrefix="1"/>
    <xf numFmtId="0" fontId="0" fillId="0" borderId="0" xfId="0" quotePrefix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2" fontId="0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2" fontId="0" fillId="4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right"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left" vertical="center" wrapText="1"/>
    </xf>
    <xf numFmtId="2" fontId="0" fillId="0" borderId="1" xfId="0" applyNumberFormat="1" applyFont="1" applyBorder="1" applyAlignment="1">
      <alignment horizontal="right" wrapText="1"/>
    </xf>
    <xf numFmtId="0" fontId="0" fillId="0" borderId="1" xfId="0" applyFont="1" applyBorder="1" applyAlignment="1">
      <alignment horizontal="right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 wrapText="1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5" borderId="1" xfId="0" applyFont="1" applyFill="1" applyBorder="1" applyAlignment="1">
      <alignment horizontal="left" wrapText="1"/>
    </xf>
    <xf numFmtId="0" fontId="0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wrapText="1"/>
    </xf>
    <xf numFmtId="0" fontId="0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2" fontId="0" fillId="0" borderId="1" xfId="0" applyNumberFormat="1" applyFont="1" applyBorder="1" applyAlignment="1">
      <alignment horizontal="right"/>
    </xf>
    <xf numFmtId="2" fontId="7" fillId="0" borderId="1" xfId="0" applyNumberFormat="1" applyFont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xxxxxx-m2.wsr.ru/" TargetMode="External"/><Relationship Id="rId1" Type="http://schemas.openxmlformats.org/officeDocument/2006/relationships/hyperlink" Target="http://xxxxxx-m1.wsr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70811-0693-D440-B200-9A6BA5582BAB}">
  <dimension ref="A2:Z296"/>
  <sheetViews>
    <sheetView tabSelected="1" zoomScale="115" zoomScaleNormal="115" workbookViewId="0">
      <selection activeCell="D5" sqref="D5"/>
    </sheetView>
  </sheetViews>
  <sheetFormatPr defaultColWidth="11" defaultRowHeight="15.75" x14ac:dyDescent="0.25"/>
  <cols>
    <col min="1" max="1" width="6.875" style="1" customWidth="1"/>
    <col min="2" max="2" width="31" customWidth="1"/>
    <col min="3" max="3" width="7.875" style="4" bestFit="1" customWidth="1"/>
    <col min="4" max="4" width="34.625" style="3" customWidth="1"/>
    <col min="5" max="5" width="10.375" style="4" customWidth="1"/>
    <col min="6" max="6" width="33.875" style="3" customWidth="1"/>
    <col min="7" max="7" width="20.625" style="3" bestFit="1" customWidth="1"/>
    <col min="8" max="8" width="7.125" style="3" bestFit="1" customWidth="1"/>
    <col min="9" max="9" width="8.375" customWidth="1"/>
  </cols>
  <sheetData>
    <row r="2" spans="1:26" x14ac:dyDescent="0.25">
      <c r="B2" s="2" t="s">
        <v>15</v>
      </c>
      <c r="D2" s="18" t="s">
        <v>22</v>
      </c>
      <c r="E2" s="12"/>
    </row>
    <row r="3" spans="1:26" x14ac:dyDescent="0.25">
      <c r="B3" s="2" t="s">
        <v>20</v>
      </c>
      <c r="D3" s="12"/>
      <c r="E3" s="12"/>
    </row>
    <row r="4" spans="1:26" x14ac:dyDescent="0.25">
      <c r="B4" s="2" t="s">
        <v>17</v>
      </c>
      <c r="D4" s="17" t="s">
        <v>361</v>
      </c>
      <c r="E4" s="12"/>
    </row>
    <row r="5" spans="1:26" x14ac:dyDescent="0.25">
      <c r="B5" s="2" t="s">
        <v>5</v>
      </c>
      <c r="D5" s="17" t="s">
        <v>18</v>
      </c>
      <c r="E5" s="11"/>
    </row>
    <row r="6" spans="1:26" x14ac:dyDescent="0.25">
      <c r="B6" s="2" t="s">
        <v>14</v>
      </c>
      <c r="D6" s="17" t="s">
        <v>18</v>
      </c>
      <c r="E6" s="11"/>
    </row>
    <row r="8" spans="1:26" s="5" customFormat="1" ht="33.950000000000003" customHeight="1" x14ac:dyDescent="0.25">
      <c r="A8" s="6" t="s">
        <v>1</v>
      </c>
      <c r="B8" s="6" t="s">
        <v>13</v>
      </c>
      <c r="C8" s="6" t="s">
        <v>2</v>
      </c>
      <c r="D8" s="6" t="s">
        <v>4</v>
      </c>
      <c r="E8" s="6" t="s">
        <v>8</v>
      </c>
      <c r="F8" s="6" t="s">
        <v>3</v>
      </c>
      <c r="G8" s="6" t="s">
        <v>16</v>
      </c>
      <c r="H8" s="6" t="s">
        <v>21</v>
      </c>
      <c r="I8" s="6" t="s">
        <v>9</v>
      </c>
    </row>
    <row r="9" spans="1:26" x14ac:dyDescent="0.25">
      <c r="H9"/>
    </row>
    <row r="10" spans="1:26" s="10" customFormat="1" ht="18.75" x14ac:dyDescent="0.3">
      <c r="A10" s="7" t="s">
        <v>0</v>
      </c>
      <c r="B10" s="8" t="s">
        <v>353</v>
      </c>
      <c r="C10" s="7"/>
      <c r="D10" s="9"/>
      <c r="E10" s="7"/>
      <c r="F10" s="9"/>
      <c r="G10" s="9"/>
      <c r="H10" s="8"/>
      <c r="I10" s="15">
        <f>SUM(I11:I114)</f>
        <v>24</v>
      </c>
    </row>
    <row r="11" spans="1:26" ht="12.75" customHeight="1" x14ac:dyDescent="0.25">
      <c r="A11" s="28">
        <v>1</v>
      </c>
      <c r="B11" s="29" t="s">
        <v>23</v>
      </c>
      <c r="C11" s="30"/>
      <c r="D11" s="31"/>
      <c r="E11" s="32"/>
      <c r="F11" s="33"/>
      <c r="G11" s="21"/>
      <c r="H11" s="22"/>
      <c r="I11" s="25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 x14ac:dyDescent="0.25">
      <c r="A12" s="28"/>
      <c r="B12" s="29"/>
      <c r="C12" s="30" t="s">
        <v>6</v>
      </c>
      <c r="D12" s="31" t="s">
        <v>24</v>
      </c>
      <c r="E12" s="32"/>
      <c r="F12" s="33" t="s">
        <v>25</v>
      </c>
      <c r="G12" s="21"/>
      <c r="H12" s="22">
        <v>1</v>
      </c>
      <c r="I12" s="25">
        <v>0.5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83.5" x14ac:dyDescent="0.25">
      <c r="A13" s="28"/>
      <c r="B13" s="29"/>
      <c r="C13" s="30" t="s">
        <v>6</v>
      </c>
      <c r="D13" s="31" t="s">
        <v>26</v>
      </c>
      <c r="E13" s="32"/>
      <c r="F13" s="31" t="s">
        <v>27</v>
      </c>
      <c r="G13" s="21"/>
      <c r="H13" s="22">
        <v>1</v>
      </c>
      <c r="I13" s="25">
        <v>1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 x14ac:dyDescent="0.25">
      <c r="A14" s="28"/>
      <c r="B14" s="29"/>
      <c r="C14" s="30" t="s">
        <v>6</v>
      </c>
      <c r="D14" s="34" t="s">
        <v>28</v>
      </c>
      <c r="E14" s="32"/>
      <c r="F14" s="31"/>
      <c r="G14" s="21"/>
      <c r="H14" s="22">
        <v>1</v>
      </c>
      <c r="I14" s="25">
        <v>0.5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 x14ac:dyDescent="0.25">
      <c r="A15" s="28">
        <v>2</v>
      </c>
      <c r="B15" s="29" t="s">
        <v>29</v>
      </c>
      <c r="C15" s="28"/>
      <c r="D15" s="29"/>
      <c r="E15" s="28"/>
      <c r="F15" s="29"/>
      <c r="G15" s="29"/>
      <c r="H15" s="28"/>
      <c r="I15" s="35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 x14ac:dyDescent="0.25">
      <c r="A16" s="28"/>
      <c r="B16" s="29"/>
      <c r="C16" s="30" t="s">
        <v>7</v>
      </c>
      <c r="D16" s="31" t="s">
        <v>30</v>
      </c>
      <c r="E16" s="32"/>
      <c r="F16" s="31"/>
      <c r="G16" s="21"/>
      <c r="H16" s="22">
        <v>2</v>
      </c>
      <c r="I16" s="25">
        <v>0.5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 x14ac:dyDescent="0.25">
      <c r="A17" s="28"/>
      <c r="B17" s="29"/>
      <c r="C17" s="30"/>
      <c r="D17" s="31"/>
      <c r="E17" s="32">
        <v>0</v>
      </c>
      <c r="F17" s="31" t="s">
        <v>31</v>
      </c>
      <c r="G17" s="21"/>
      <c r="H17" s="22"/>
      <c r="I17" s="25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 x14ac:dyDescent="0.25">
      <c r="A18" s="28"/>
      <c r="B18" s="29"/>
      <c r="C18" s="30"/>
      <c r="D18" s="31"/>
      <c r="E18" s="32">
        <v>1</v>
      </c>
      <c r="F18" s="31" t="s">
        <v>32</v>
      </c>
      <c r="G18" s="21"/>
      <c r="H18" s="22"/>
      <c r="I18" s="25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 x14ac:dyDescent="0.25">
      <c r="A19" s="28"/>
      <c r="B19" s="29"/>
      <c r="C19" s="30"/>
      <c r="D19" s="31"/>
      <c r="E19" s="32">
        <v>2</v>
      </c>
      <c r="F19" s="31" t="s">
        <v>33</v>
      </c>
      <c r="G19" s="21"/>
      <c r="H19" s="22"/>
      <c r="I19" s="25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 x14ac:dyDescent="0.25">
      <c r="A20" s="36"/>
      <c r="B20" s="37"/>
      <c r="C20" s="30"/>
      <c r="D20" s="31"/>
      <c r="E20" s="32">
        <v>3</v>
      </c>
      <c r="F20" s="31" t="s">
        <v>34</v>
      </c>
      <c r="G20" s="21"/>
      <c r="H20" s="22"/>
      <c r="I20" s="25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25">
      <c r="A21" s="36"/>
      <c r="B21" s="37"/>
      <c r="C21" s="30" t="s">
        <v>7</v>
      </c>
      <c r="D21" s="31" t="s">
        <v>35</v>
      </c>
      <c r="E21" s="32"/>
      <c r="F21" s="31"/>
      <c r="G21" s="21"/>
      <c r="H21" s="22">
        <v>2</v>
      </c>
      <c r="I21" s="25">
        <v>0.5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25">
      <c r="A22" s="36"/>
      <c r="B22" s="37"/>
      <c r="C22" s="30"/>
      <c r="D22" s="31"/>
      <c r="E22" s="32">
        <v>0</v>
      </c>
      <c r="F22" s="31" t="s">
        <v>36</v>
      </c>
      <c r="G22" s="21"/>
      <c r="H22" s="22"/>
      <c r="I22" s="25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25">
      <c r="A23" s="36"/>
      <c r="B23" s="37"/>
      <c r="C23" s="30"/>
      <c r="D23" s="31"/>
      <c r="E23" s="32">
        <v>1</v>
      </c>
      <c r="F23" s="31" t="s">
        <v>37</v>
      </c>
      <c r="G23" s="21"/>
      <c r="H23" s="22"/>
      <c r="I23" s="25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25">
      <c r="A24" s="36"/>
      <c r="B24" s="37"/>
      <c r="C24" s="30"/>
      <c r="D24" s="31"/>
      <c r="E24" s="32">
        <v>2</v>
      </c>
      <c r="F24" s="31" t="s">
        <v>38</v>
      </c>
      <c r="G24" s="21"/>
      <c r="H24" s="22"/>
      <c r="I24" s="25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25">
      <c r="A25" s="36"/>
      <c r="B25" s="37"/>
      <c r="C25" s="30"/>
      <c r="D25" s="31"/>
      <c r="E25" s="32">
        <v>3</v>
      </c>
      <c r="F25" s="31" t="s">
        <v>39</v>
      </c>
      <c r="G25" s="21"/>
      <c r="H25" s="22"/>
      <c r="I25" s="25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25">
      <c r="A26" s="28"/>
      <c r="B26" s="29"/>
      <c r="C26" s="30" t="s">
        <v>7</v>
      </c>
      <c r="D26" s="31" t="s">
        <v>40</v>
      </c>
      <c r="E26" s="32"/>
      <c r="F26" s="31"/>
      <c r="G26" s="21"/>
      <c r="H26" s="22">
        <v>2</v>
      </c>
      <c r="I26" s="25">
        <v>1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25">
      <c r="A27" s="36"/>
      <c r="B27" s="37"/>
      <c r="C27" s="30"/>
      <c r="D27" s="31"/>
      <c r="E27" s="32">
        <v>0</v>
      </c>
      <c r="F27" s="31" t="s">
        <v>41</v>
      </c>
      <c r="G27" s="21"/>
      <c r="H27" s="22"/>
      <c r="I27" s="25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25">
      <c r="A28" s="36"/>
      <c r="B28" s="37"/>
      <c r="C28" s="30"/>
      <c r="D28" s="31"/>
      <c r="E28" s="32">
        <v>1</v>
      </c>
      <c r="F28" s="31" t="s">
        <v>42</v>
      </c>
      <c r="G28" s="21"/>
      <c r="H28" s="22"/>
      <c r="I28" s="25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25">
      <c r="A29" s="36"/>
      <c r="B29" s="37"/>
      <c r="C29" s="30"/>
      <c r="D29" s="31"/>
      <c r="E29" s="32">
        <v>2</v>
      </c>
      <c r="F29" s="31" t="s">
        <v>43</v>
      </c>
      <c r="G29" s="21"/>
      <c r="H29" s="22"/>
      <c r="I29" s="25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25">
      <c r="A30" s="36"/>
      <c r="B30" s="37"/>
      <c r="C30" s="30"/>
      <c r="D30" s="31"/>
      <c r="E30" s="32">
        <v>3</v>
      </c>
      <c r="F30" s="31" t="s">
        <v>44</v>
      </c>
      <c r="G30" s="21"/>
      <c r="H30" s="22"/>
      <c r="I30" s="25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25">
      <c r="A31" s="36">
        <v>3</v>
      </c>
      <c r="B31" s="37" t="s">
        <v>45</v>
      </c>
      <c r="C31" s="28"/>
      <c r="D31" s="29"/>
      <c r="E31" s="36"/>
      <c r="F31" s="29"/>
      <c r="G31" s="37"/>
      <c r="H31" s="28"/>
      <c r="I31" s="35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25">
      <c r="A32" s="36"/>
      <c r="B32" s="37"/>
      <c r="C32" s="30" t="s">
        <v>7</v>
      </c>
      <c r="D32" s="31" t="s">
        <v>46</v>
      </c>
      <c r="E32" s="32"/>
      <c r="F32" s="31"/>
      <c r="G32" s="21"/>
      <c r="H32" s="22">
        <v>3</v>
      </c>
      <c r="I32" s="25">
        <v>1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25">
      <c r="A33" s="36"/>
      <c r="B33" s="37"/>
      <c r="C33" s="30"/>
      <c r="D33" s="31"/>
      <c r="E33" s="32">
        <v>0</v>
      </c>
      <c r="F33" s="31" t="s">
        <v>47</v>
      </c>
      <c r="G33" s="21"/>
      <c r="H33" s="22"/>
      <c r="I33" s="25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25">
      <c r="A34" s="36"/>
      <c r="B34" s="37"/>
      <c r="C34" s="30"/>
      <c r="D34" s="31"/>
      <c r="E34" s="32">
        <v>1</v>
      </c>
      <c r="F34" s="31" t="s">
        <v>48</v>
      </c>
      <c r="G34" s="21"/>
      <c r="H34" s="22"/>
      <c r="I34" s="25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25">
      <c r="A35" s="36"/>
      <c r="B35" s="37"/>
      <c r="C35" s="30"/>
      <c r="D35" s="31"/>
      <c r="E35" s="32">
        <v>2</v>
      </c>
      <c r="F35" s="31" t="s">
        <v>49</v>
      </c>
      <c r="G35" s="21"/>
      <c r="H35" s="22"/>
      <c r="I35" s="25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25">
      <c r="A36" s="36"/>
      <c r="B36" s="37"/>
      <c r="C36" s="30"/>
      <c r="D36" s="31"/>
      <c r="E36" s="32">
        <v>3</v>
      </c>
      <c r="F36" s="31" t="s">
        <v>50</v>
      </c>
      <c r="G36" s="21"/>
      <c r="H36" s="22"/>
      <c r="I36" s="25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25">
      <c r="A37" s="36"/>
      <c r="B37" s="37"/>
      <c r="C37" s="30" t="s">
        <v>7</v>
      </c>
      <c r="D37" s="31" t="s">
        <v>51</v>
      </c>
      <c r="E37" s="32"/>
      <c r="F37" s="31"/>
      <c r="G37" s="21"/>
      <c r="H37" s="22">
        <v>3</v>
      </c>
      <c r="I37" s="25">
        <v>0.75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25">
      <c r="A38" s="36"/>
      <c r="B38" s="37"/>
      <c r="C38" s="30"/>
      <c r="D38" s="31"/>
      <c r="E38" s="32">
        <v>0</v>
      </c>
      <c r="F38" s="31" t="s">
        <v>52</v>
      </c>
      <c r="G38" s="21"/>
      <c r="H38" s="22"/>
      <c r="I38" s="25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25">
      <c r="A39" s="36"/>
      <c r="B39" s="37"/>
      <c r="C39" s="30"/>
      <c r="D39" s="31"/>
      <c r="E39" s="32">
        <v>1</v>
      </c>
      <c r="F39" s="31" t="s">
        <v>53</v>
      </c>
      <c r="G39" s="21"/>
      <c r="H39" s="22"/>
      <c r="I39" s="25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25">
      <c r="A40" s="36"/>
      <c r="B40" s="37"/>
      <c r="C40" s="30"/>
      <c r="D40" s="31"/>
      <c r="E40" s="32">
        <v>2</v>
      </c>
      <c r="F40" s="31" t="s">
        <v>54</v>
      </c>
      <c r="G40" s="21"/>
      <c r="H40" s="22"/>
      <c r="I40" s="25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25">
      <c r="A41" s="36"/>
      <c r="B41" s="37"/>
      <c r="C41" s="30"/>
      <c r="D41" s="31"/>
      <c r="E41" s="32">
        <v>3</v>
      </c>
      <c r="F41" s="31" t="s">
        <v>55</v>
      </c>
      <c r="G41" s="21"/>
      <c r="H41" s="22"/>
      <c r="I41" s="25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5">
      <c r="A42" s="36"/>
      <c r="B42" s="37"/>
      <c r="C42" s="38" t="s">
        <v>7</v>
      </c>
      <c r="D42" s="31" t="s">
        <v>56</v>
      </c>
      <c r="E42" s="32"/>
      <c r="F42" s="31"/>
      <c r="G42" s="21"/>
      <c r="H42" s="22">
        <v>3</v>
      </c>
      <c r="I42" s="25">
        <v>1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25">
      <c r="A43" s="36"/>
      <c r="B43" s="37"/>
      <c r="C43" s="38"/>
      <c r="D43" s="31"/>
      <c r="E43" s="32">
        <v>0</v>
      </c>
      <c r="F43" s="31" t="s">
        <v>47</v>
      </c>
      <c r="G43" s="21"/>
      <c r="H43" s="22"/>
      <c r="I43" s="25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25">
      <c r="A44" s="36"/>
      <c r="B44" s="37"/>
      <c r="C44" s="38"/>
      <c r="D44" s="31"/>
      <c r="E44" s="32">
        <v>1</v>
      </c>
      <c r="F44" s="31" t="s">
        <v>48</v>
      </c>
      <c r="G44" s="21"/>
      <c r="H44" s="22"/>
      <c r="I44" s="25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25">
      <c r="A45" s="36"/>
      <c r="B45" s="37"/>
      <c r="C45" s="38"/>
      <c r="D45" s="31"/>
      <c r="E45" s="32">
        <v>2</v>
      </c>
      <c r="F45" s="31" t="s">
        <v>49</v>
      </c>
      <c r="G45" s="21"/>
      <c r="H45" s="22"/>
      <c r="I45" s="25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25">
      <c r="A46" s="36"/>
      <c r="B46" s="37"/>
      <c r="C46" s="38"/>
      <c r="D46" s="31"/>
      <c r="E46" s="32">
        <v>3</v>
      </c>
      <c r="F46" s="31" t="s">
        <v>50</v>
      </c>
      <c r="G46" s="21"/>
      <c r="H46" s="22"/>
      <c r="I46" s="25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25">
      <c r="A47" s="36"/>
      <c r="B47" s="37"/>
      <c r="C47" s="38" t="s">
        <v>7</v>
      </c>
      <c r="D47" s="31" t="s">
        <v>57</v>
      </c>
      <c r="E47" s="32"/>
      <c r="F47" s="31"/>
      <c r="G47" s="21"/>
      <c r="H47" s="22">
        <v>3</v>
      </c>
      <c r="I47" s="25">
        <v>0.75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25">
      <c r="A48" s="36"/>
      <c r="B48" s="37"/>
      <c r="C48" s="38"/>
      <c r="D48" s="31"/>
      <c r="E48" s="32">
        <v>0</v>
      </c>
      <c r="F48" s="31" t="s">
        <v>58</v>
      </c>
      <c r="G48" s="21"/>
      <c r="H48" s="22"/>
      <c r="I48" s="25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25">
      <c r="A49" s="36"/>
      <c r="B49" s="37"/>
      <c r="C49" s="38"/>
      <c r="D49" s="31"/>
      <c r="E49" s="32">
        <v>1</v>
      </c>
      <c r="F49" s="31" t="s">
        <v>59</v>
      </c>
      <c r="G49" s="21"/>
      <c r="H49" s="22"/>
      <c r="I49" s="25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25">
      <c r="A50" s="36"/>
      <c r="B50" s="37"/>
      <c r="C50" s="38"/>
      <c r="D50" s="31"/>
      <c r="E50" s="32">
        <v>2</v>
      </c>
      <c r="F50" s="31" t="s">
        <v>60</v>
      </c>
      <c r="G50" s="21"/>
      <c r="H50" s="22"/>
      <c r="I50" s="25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25">
      <c r="A51" s="36"/>
      <c r="B51" s="37"/>
      <c r="C51" s="38"/>
      <c r="D51" s="31"/>
      <c r="E51" s="32">
        <v>3</v>
      </c>
      <c r="F51" s="31" t="s">
        <v>61</v>
      </c>
      <c r="G51" s="21"/>
      <c r="H51" s="22"/>
      <c r="I51" s="25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25">
      <c r="A52" s="36"/>
      <c r="B52" s="37"/>
      <c r="C52" s="38" t="s">
        <v>7</v>
      </c>
      <c r="D52" s="31" t="s">
        <v>62</v>
      </c>
      <c r="E52" s="32"/>
      <c r="F52" s="31"/>
      <c r="G52" s="21"/>
      <c r="H52" s="22">
        <v>3</v>
      </c>
      <c r="I52" s="25">
        <v>1</v>
      </c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25">
      <c r="A53" s="36"/>
      <c r="B53" s="37"/>
      <c r="C53" s="30"/>
      <c r="D53" s="31"/>
      <c r="E53" s="32">
        <v>0</v>
      </c>
      <c r="F53" s="31" t="s">
        <v>63</v>
      </c>
      <c r="G53" s="21"/>
      <c r="H53" s="22"/>
      <c r="I53" s="25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25">
      <c r="A54" s="36"/>
      <c r="B54" s="37"/>
      <c r="C54" s="30"/>
      <c r="D54" s="31"/>
      <c r="E54" s="32">
        <v>1</v>
      </c>
      <c r="F54" s="31" t="s">
        <v>64</v>
      </c>
      <c r="G54" s="21"/>
      <c r="H54" s="22"/>
      <c r="I54" s="25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25">
      <c r="A55" s="36"/>
      <c r="B55" s="37"/>
      <c r="C55" s="30"/>
      <c r="D55" s="31"/>
      <c r="E55" s="32">
        <v>2</v>
      </c>
      <c r="F55" s="31" t="s">
        <v>65</v>
      </c>
      <c r="G55" s="21"/>
      <c r="H55" s="22"/>
      <c r="I55" s="25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25">
      <c r="A56" s="36"/>
      <c r="B56" s="37"/>
      <c r="C56" s="30"/>
      <c r="D56" s="31"/>
      <c r="E56" s="32">
        <v>3</v>
      </c>
      <c r="F56" s="31" t="s">
        <v>66</v>
      </c>
      <c r="G56" s="21"/>
      <c r="H56" s="22"/>
      <c r="I56" s="25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25">
      <c r="A57" s="36"/>
      <c r="B57" s="37"/>
      <c r="C57" s="30" t="s">
        <v>7</v>
      </c>
      <c r="D57" s="31" t="s">
        <v>67</v>
      </c>
      <c r="E57" s="32"/>
      <c r="F57" s="31"/>
      <c r="G57" s="21"/>
      <c r="H57" s="22">
        <v>3</v>
      </c>
      <c r="I57" s="25">
        <v>1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25">
      <c r="A58" s="36"/>
      <c r="B58" s="37"/>
      <c r="C58" s="30"/>
      <c r="D58" s="31"/>
      <c r="E58" s="32">
        <v>0</v>
      </c>
      <c r="F58" s="31" t="s">
        <v>47</v>
      </c>
      <c r="G58" s="21"/>
      <c r="H58" s="22"/>
      <c r="I58" s="25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25">
      <c r="A59" s="36"/>
      <c r="B59" s="37"/>
      <c r="C59" s="30"/>
      <c r="D59" s="31"/>
      <c r="E59" s="32">
        <v>1</v>
      </c>
      <c r="F59" s="31" t="s">
        <v>48</v>
      </c>
      <c r="G59" s="21"/>
      <c r="H59" s="22"/>
      <c r="I59" s="25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25">
      <c r="A60" s="36"/>
      <c r="B60" s="37"/>
      <c r="C60" s="30"/>
      <c r="D60" s="31"/>
      <c r="E60" s="32">
        <v>2</v>
      </c>
      <c r="F60" s="31" t="s">
        <v>49</v>
      </c>
      <c r="G60" s="21"/>
      <c r="H60" s="22"/>
      <c r="I60" s="25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25">
      <c r="A61" s="36"/>
      <c r="B61" s="37"/>
      <c r="C61" s="30"/>
      <c r="D61" s="31"/>
      <c r="E61" s="32">
        <v>3</v>
      </c>
      <c r="F61" s="31" t="s">
        <v>50</v>
      </c>
      <c r="G61" s="21"/>
      <c r="H61" s="22"/>
      <c r="I61" s="25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25">
      <c r="A62" s="36"/>
      <c r="B62" s="37"/>
      <c r="C62" s="30" t="s">
        <v>7</v>
      </c>
      <c r="D62" s="31" t="s">
        <v>68</v>
      </c>
      <c r="E62" s="32"/>
      <c r="F62" s="31"/>
      <c r="G62" s="21"/>
      <c r="H62" s="22">
        <v>3</v>
      </c>
      <c r="I62" s="25">
        <v>0.75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25">
      <c r="A63" s="36"/>
      <c r="B63" s="37"/>
      <c r="C63" s="30"/>
      <c r="D63" s="31"/>
      <c r="E63" s="32">
        <v>0</v>
      </c>
      <c r="F63" s="31" t="s">
        <v>69</v>
      </c>
      <c r="G63" s="21"/>
      <c r="H63" s="22"/>
      <c r="I63" s="25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25">
      <c r="A64" s="36"/>
      <c r="B64" s="37"/>
      <c r="C64" s="30"/>
      <c r="D64" s="31"/>
      <c r="E64" s="32">
        <v>1</v>
      </c>
      <c r="F64" s="31" t="s">
        <v>70</v>
      </c>
      <c r="G64" s="21"/>
      <c r="H64" s="22"/>
      <c r="I64" s="25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25">
      <c r="A65" s="36"/>
      <c r="B65" s="37"/>
      <c r="C65" s="30"/>
      <c r="D65" s="31"/>
      <c r="E65" s="32">
        <v>2</v>
      </c>
      <c r="F65" s="31" t="s">
        <v>71</v>
      </c>
      <c r="G65" s="21"/>
      <c r="H65" s="22"/>
      <c r="I65" s="25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25">
      <c r="A66" s="36"/>
      <c r="B66" s="37"/>
      <c r="C66" s="30"/>
      <c r="D66" s="31"/>
      <c r="E66" s="32">
        <v>3</v>
      </c>
      <c r="F66" s="31" t="s">
        <v>72</v>
      </c>
      <c r="G66" s="21"/>
      <c r="H66" s="22"/>
      <c r="I66" s="25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25">
      <c r="A67" s="36"/>
      <c r="B67" s="37"/>
      <c r="C67" s="30" t="s">
        <v>7</v>
      </c>
      <c r="D67" s="31" t="s">
        <v>73</v>
      </c>
      <c r="E67" s="32"/>
      <c r="F67" s="31"/>
      <c r="G67" s="21"/>
      <c r="H67" s="22">
        <v>3</v>
      </c>
      <c r="I67" s="25">
        <v>0.75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25">
      <c r="A68" s="36"/>
      <c r="B68" s="37"/>
      <c r="C68" s="30"/>
      <c r="D68" s="31"/>
      <c r="E68" s="32">
        <v>0</v>
      </c>
      <c r="F68" s="31" t="s">
        <v>74</v>
      </c>
      <c r="G68" s="21"/>
      <c r="H68" s="22"/>
      <c r="I68" s="25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25">
      <c r="A69" s="36"/>
      <c r="B69" s="37"/>
      <c r="C69" s="30"/>
      <c r="D69" s="31"/>
      <c r="E69" s="32">
        <v>1</v>
      </c>
      <c r="F69" s="31" t="s">
        <v>75</v>
      </c>
      <c r="G69" s="21"/>
      <c r="H69" s="22"/>
      <c r="I69" s="25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25">
      <c r="A70" s="36"/>
      <c r="B70" s="37"/>
      <c r="C70" s="30"/>
      <c r="D70" s="31"/>
      <c r="E70" s="32">
        <v>2</v>
      </c>
      <c r="F70" s="31" t="s">
        <v>76</v>
      </c>
      <c r="G70" s="21"/>
      <c r="H70" s="22"/>
      <c r="I70" s="25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25">
      <c r="A71" s="36"/>
      <c r="B71" s="37"/>
      <c r="C71" s="30"/>
      <c r="D71" s="31"/>
      <c r="E71" s="32">
        <v>3</v>
      </c>
      <c r="F71" s="31" t="s">
        <v>77</v>
      </c>
      <c r="G71" s="21"/>
      <c r="H71" s="22"/>
      <c r="I71" s="25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25">
      <c r="A72" s="36"/>
      <c r="B72" s="37"/>
      <c r="C72" s="30" t="s">
        <v>7</v>
      </c>
      <c r="D72" s="31" t="s">
        <v>78</v>
      </c>
      <c r="E72" s="32"/>
      <c r="F72" s="31"/>
      <c r="G72" s="21"/>
      <c r="H72" s="22">
        <v>3</v>
      </c>
      <c r="I72" s="25">
        <v>0.75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25">
      <c r="A73" s="36"/>
      <c r="B73" s="37"/>
      <c r="C73" s="39"/>
      <c r="D73" s="31"/>
      <c r="E73" s="32">
        <v>0</v>
      </c>
      <c r="F73" s="31" t="s">
        <v>79</v>
      </c>
      <c r="G73" s="21"/>
      <c r="H73" s="21"/>
      <c r="I73" s="26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25">
      <c r="A74" s="36"/>
      <c r="B74" s="37"/>
      <c r="C74" s="30"/>
      <c r="D74" s="31"/>
      <c r="E74" s="32">
        <v>1</v>
      </c>
      <c r="F74" s="31" t="s">
        <v>80</v>
      </c>
      <c r="G74" s="21"/>
      <c r="H74" s="22"/>
      <c r="I74" s="25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25">
      <c r="A75" s="36"/>
      <c r="B75" s="37"/>
      <c r="C75" s="30"/>
      <c r="D75" s="31"/>
      <c r="E75" s="32">
        <v>2</v>
      </c>
      <c r="F75" s="31" t="s">
        <v>81</v>
      </c>
      <c r="G75" s="21"/>
      <c r="H75" s="22"/>
      <c r="I75" s="25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25">
      <c r="A76" s="36"/>
      <c r="B76" s="37"/>
      <c r="C76" s="30"/>
      <c r="D76" s="31"/>
      <c r="E76" s="32">
        <v>3</v>
      </c>
      <c r="F76" s="31" t="s">
        <v>82</v>
      </c>
      <c r="G76" s="21"/>
      <c r="H76" s="22"/>
      <c r="I76" s="25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25">
      <c r="A77" s="36"/>
      <c r="B77" s="37"/>
      <c r="C77" s="30" t="s">
        <v>7</v>
      </c>
      <c r="D77" s="31" t="s">
        <v>83</v>
      </c>
      <c r="E77" s="32"/>
      <c r="F77" s="31"/>
      <c r="G77" s="21"/>
      <c r="H77" s="22">
        <v>3</v>
      </c>
      <c r="I77" s="25">
        <v>1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25">
      <c r="A78" s="36"/>
      <c r="B78" s="37"/>
      <c r="C78" s="30"/>
      <c r="D78" s="31"/>
      <c r="E78" s="32">
        <v>0</v>
      </c>
      <c r="F78" s="31" t="s">
        <v>47</v>
      </c>
      <c r="G78" s="21"/>
      <c r="H78" s="22"/>
      <c r="I78" s="25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25">
      <c r="A79" s="36"/>
      <c r="B79" s="37"/>
      <c r="C79" s="30"/>
      <c r="D79" s="31"/>
      <c r="E79" s="32">
        <v>1</v>
      </c>
      <c r="F79" s="31" t="s">
        <v>48</v>
      </c>
      <c r="G79" s="21"/>
      <c r="H79" s="22"/>
      <c r="I79" s="25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25">
      <c r="A80" s="36"/>
      <c r="B80" s="37"/>
      <c r="C80" s="30"/>
      <c r="D80" s="31"/>
      <c r="E80" s="32">
        <v>2</v>
      </c>
      <c r="F80" s="31" t="s">
        <v>49</v>
      </c>
      <c r="G80" s="21"/>
      <c r="H80" s="22"/>
      <c r="I80" s="25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25">
      <c r="A81" s="36"/>
      <c r="B81" s="37"/>
      <c r="C81" s="30"/>
      <c r="D81" s="31"/>
      <c r="E81" s="32">
        <v>3</v>
      </c>
      <c r="F81" s="31" t="s">
        <v>50</v>
      </c>
      <c r="G81" s="21"/>
      <c r="H81" s="22"/>
      <c r="I81" s="25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25">
      <c r="A82" s="36"/>
      <c r="B82" s="37"/>
      <c r="C82" s="30" t="s">
        <v>7</v>
      </c>
      <c r="D82" s="31" t="s">
        <v>84</v>
      </c>
      <c r="E82" s="32"/>
      <c r="F82" s="31"/>
      <c r="G82" s="21"/>
      <c r="H82" s="22">
        <v>3</v>
      </c>
      <c r="I82" s="25">
        <v>0.75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25">
      <c r="A83" s="36"/>
      <c r="B83" s="37"/>
      <c r="C83" s="30"/>
      <c r="D83" s="31"/>
      <c r="E83" s="32">
        <v>0</v>
      </c>
      <c r="F83" s="31" t="s">
        <v>85</v>
      </c>
      <c r="G83" s="21"/>
      <c r="H83" s="22"/>
      <c r="I83" s="25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25">
      <c r="A84" s="36"/>
      <c r="B84" s="37"/>
      <c r="C84" s="30"/>
      <c r="D84" s="31"/>
      <c r="E84" s="32">
        <v>1</v>
      </c>
      <c r="F84" s="31" t="s">
        <v>86</v>
      </c>
      <c r="G84" s="21"/>
      <c r="H84" s="22"/>
      <c r="I84" s="25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25">
      <c r="A85" s="36"/>
      <c r="B85" s="37"/>
      <c r="C85" s="30"/>
      <c r="D85" s="31"/>
      <c r="E85" s="32">
        <v>2</v>
      </c>
      <c r="F85" s="31" t="s">
        <v>87</v>
      </c>
      <c r="G85" s="21"/>
      <c r="H85" s="22"/>
      <c r="I85" s="25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25">
      <c r="A86" s="36"/>
      <c r="B86" s="37"/>
      <c r="C86" s="30"/>
      <c r="D86" s="31"/>
      <c r="E86" s="32">
        <v>3</v>
      </c>
      <c r="F86" s="31" t="s">
        <v>88</v>
      </c>
      <c r="G86" s="21"/>
      <c r="H86" s="22"/>
      <c r="I86" s="25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25">
      <c r="A87" s="36"/>
      <c r="B87" s="37"/>
      <c r="C87" s="30" t="s">
        <v>7</v>
      </c>
      <c r="D87" s="31" t="s">
        <v>89</v>
      </c>
      <c r="E87" s="32"/>
      <c r="F87" s="31"/>
      <c r="G87" s="21"/>
      <c r="H87" s="22">
        <v>3</v>
      </c>
      <c r="I87" s="25">
        <v>1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25">
      <c r="A88" s="36"/>
      <c r="B88" s="37"/>
      <c r="C88" s="30"/>
      <c r="D88" s="31"/>
      <c r="E88" s="32">
        <v>0</v>
      </c>
      <c r="F88" s="31" t="s">
        <v>90</v>
      </c>
      <c r="G88" s="21"/>
      <c r="H88" s="22"/>
      <c r="I88" s="25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25">
      <c r="A89" s="36"/>
      <c r="B89" s="37"/>
      <c r="C89" s="30"/>
      <c r="D89" s="31"/>
      <c r="E89" s="32">
        <v>1</v>
      </c>
      <c r="F89" s="31" t="s">
        <v>91</v>
      </c>
      <c r="G89" s="21"/>
      <c r="H89" s="22"/>
      <c r="I89" s="25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25">
      <c r="A90" s="36"/>
      <c r="B90" s="37"/>
      <c r="C90" s="30"/>
      <c r="D90" s="31"/>
      <c r="E90" s="32">
        <v>2</v>
      </c>
      <c r="F90" s="31" t="s">
        <v>92</v>
      </c>
      <c r="G90" s="21"/>
      <c r="H90" s="22"/>
      <c r="I90" s="25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25">
      <c r="A91" s="36"/>
      <c r="B91" s="37"/>
      <c r="C91" s="30"/>
      <c r="D91" s="31"/>
      <c r="E91" s="32">
        <v>3</v>
      </c>
      <c r="F91" s="31" t="s">
        <v>93</v>
      </c>
      <c r="G91" s="21"/>
      <c r="H91" s="22"/>
      <c r="I91" s="25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25">
      <c r="A92" s="36">
        <v>4</v>
      </c>
      <c r="B92" s="37" t="s">
        <v>94</v>
      </c>
      <c r="C92" s="28"/>
      <c r="D92" s="29"/>
      <c r="E92" s="36"/>
      <c r="F92" s="29"/>
      <c r="G92" s="37"/>
      <c r="H92" s="28"/>
      <c r="I92" s="35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31.5" x14ac:dyDescent="0.25">
      <c r="A93" s="36"/>
      <c r="B93" s="37"/>
      <c r="C93" s="30" t="s">
        <v>6</v>
      </c>
      <c r="D93" s="31" t="s">
        <v>95</v>
      </c>
      <c r="E93" s="32"/>
      <c r="F93" s="31"/>
      <c r="G93" s="21"/>
      <c r="H93" s="22">
        <v>3</v>
      </c>
      <c r="I93" s="25">
        <v>0.2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47.25" x14ac:dyDescent="0.25">
      <c r="A94" s="36"/>
      <c r="B94" s="37"/>
      <c r="C94" s="30" t="s">
        <v>6</v>
      </c>
      <c r="D94" s="31" t="s">
        <v>96</v>
      </c>
      <c r="E94" s="32"/>
      <c r="F94" s="31" t="s">
        <v>97</v>
      </c>
      <c r="G94" s="21"/>
      <c r="H94" s="22">
        <v>3</v>
      </c>
      <c r="I94" s="25">
        <v>0.4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47.25" x14ac:dyDescent="0.25">
      <c r="A95" s="36"/>
      <c r="B95" s="37"/>
      <c r="C95" s="30" t="s">
        <v>6</v>
      </c>
      <c r="D95" s="34" t="s">
        <v>98</v>
      </c>
      <c r="E95" s="41"/>
      <c r="F95" s="34" t="s">
        <v>99</v>
      </c>
      <c r="G95" s="21"/>
      <c r="H95" s="22">
        <v>3</v>
      </c>
      <c r="I95" s="25">
        <v>0.9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x14ac:dyDescent="0.25">
      <c r="A96" s="36"/>
      <c r="B96" s="37"/>
      <c r="C96" s="30" t="s">
        <v>6</v>
      </c>
      <c r="D96" s="31" t="s">
        <v>100</v>
      </c>
      <c r="E96" s="32"/>
      <c r="F96" s="31" t="s">
        <v>101</v>
      </c>
      <c r="G96" s="21"/>
      <c r="H96" s="22">
        <v>3</v>
      </c>
      <c r="I96" s="25">
        <v>0.1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31.5" x14ac:dyDescent="0.25">
      <c r="A97" s="36"/>
      <c r="B97" s="37"/>
      <c r="C97" s="30" t="s">
        <v>6</v>
      </c>
      <c r="D97" s="31" t="s">
        <v>102</v>
      </c>
      <c r="E97" s="32"/>
      <c r="F97" s="31" t="s">
        <v>103</v>
      </c>
      <c r="G97" s="21"/>
      <c r="H97" s="22">
        <v>3</v>
      </c>
      <c r="I97" s="25">
        <v>0.4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47.25" x14ac:dyDescent="0.25">
      <c r="A98" s="36"/>
      <c r="B98" s="37"/>
      <c r="C98" s="30" t="s">
        <v>6</v>
      </c>
      <c r="D98" s="31" t="s">
        <v>357</v>
      </c>
      <c r="E98" s="32"/>
      <c r="F98" s="31" t="s">
        <v>104</v>
      </c>
      <c r="G98" s="21"/>
      <c r="H98" s="22">
        <v>3</v>
      </c>
      <c r="I98" s="25">
        <v>0.5</v>
      </c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78.75" x14ac:dyDescent="0.25">
      <c r="A99" s="36"/>
      <c r="B99" s="37"/>
      <c r="C99" s="30" t="s">
        <v>6</v>
      </c>
      <c r="D99" s="31" t="s">
        <v>105</v>
      </c>
      <c r="E99" s="32"/>
      <c r="F99" s="31" t="s">
        <v>106</v>
      </c>
      <c r="G99" s="21"/>
      <c r="H99" s="22">
        <v>3</v>
      </c>
      <c r="I99" s="25">
        <v>0.2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47.25" x14ac:dyDescent="0.25">
      <c r="A100" s="36"/>
      <c r="B100" s="37"/>
      <c r="C100" s="30" t="s">
        <v>6</v>
      </c>
      <c r="D100" s="31" t="s">
        <v>107</v>
      </c>
      <c r="E100" s="32"/>
      <c r="F100" s="31" t="s">
        <v>108</v>
      </c>
      <c r="G100" s="21"/>
      <c r="H100" s="22">
        <v>3</v>
      </c>
      <c r="I100" s="26">
        <v>0.5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47.25" x14ac:dyDescent="0.25">
      <c r="A101" s="36"/>
      <c r="B101" s="37"/>
      <c r="C101" s="30" t="s">
        <v>6</v>
      </c>
      <c r="D101" s="31" t="s">
        <v>109</v>
      </c>
      <c r="E101" s="32"/>
      <c r="F101" s="31" t="s">
        <v>110</v>
      </c>
      <c r="G101" s="21"/>
      <c r="H101" s="22">
        <v>3</v>
      </c>
      <c r="I101" s="26">
        <v>0.5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47.25" x14ac:dyDescent="0.25">
      <c r="A102" s="36"/>
      <c r="B102" s="37"/>
      <c r="C102" s="30" t="s">
        <v>6</v>
      </c>
      <c r="D102" s="31" t="s">
        <v>111</v>
      </c>
      <c r="E102" s="32"/>
      <c r="F102" s="31"/>
      <c r="G102" s="21"/>
      <c r="H102" s="22">
        <v>3</v>
      </c>
      <c r="I102" s="26">
        <v>0.25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47.25" x14ac:dyDescent="0.25">
      <c r="A103" s="36"/>
      <c r="B103" s="37"/>
      <c r="C103" s="30" t="s">
        <v>6</v>
      </c>
      <c r="D103" s="31" t="s">
        <v>112</v>
      </c>
      <c r="E103" s="32"/>
      <c r="F103" s="31" t="s">
        <v>113</v>
      </c>
      <c r="G103" s="21"/>
      <c r="H103" s="22">
        <v>3</v>
      </c>
      <c r="I103" s="25">
        <v>0.25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63" x14ac:dyDescent="0.25">
      <c r="A104" s="36"/>
      <c r="B104" s="37"/>
      <c r="C104" s="30" t="s">
        <v>6</v>
      </c>
      <c r="D104" s="31" t="s">
        <v>114</v>
      </c>
      <c r="E104" s="32"/>
      <c r="F104" s="31" t="s">
        <v>115</v>
      </c>
      <c r="G104" s="21"/>
      <c r="H104" s="22">
        <v>3</v>
      </c>
      <c r="I104" s="25">
        <v>0.25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63" x14ac:dyDescent="0.25">
      <c r="A105" s="36"/>
      <c r="B105" s="37"/>
      <c r="C105" s="30" t="s">
        <v>6</v>
      </c>
      <c r="D105" s="31" t="s">
        <v>116</v>
      </c>
      <c r="E105" s="32"/>
      <c r="F105" s="31" t="s">
        <v>117</v>
      </c>
      <c r="G105" s="21"/>
      <c r="H105" s="22">
        <v>3</v>
      </c>
      <c r="I105" s="25">
        <v>0.5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31.5" x14ac:dyDescent="0.25">
      <c r="A106" s="36"/>
      <c r="B106" s="37"/>
      <c r="C106" s="30" t="s">
        <v>6</v>
      </c>
      <c r="D106" s="31" t="s">
        <v>118</v>
      </c>
      <c r="E106" s="32"/>
      <c r="F106" s="31" t="s">
        <v>119</v>
      </c>
      <c r="G106" s="21"/>
      <c r="H106" s="22">
        <v>3</v>
      </c>
      <c r="I106" s="25">
        <v>0.5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47.25" x14ac:dyDescent="0.25">
      <c r="A107" s="36"/>
      <c r="B107" s="37"/>
      <c r="C107" s="30" t="s">
        <v>6</v>
      </c>
      <c r="D107" s="31" t="s">
        <v>120</v>
      </c>
      <c r="E107" s="32"/>
      <c r="F107" s="31"/>
      <c r="G107" s="21"/>
      <c r="H107" s="22">
        <v>3</v>
      </c>
      <c r="I107" s="25">
        <v>0.25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47.25" x14ac:dyDescent="0.25">
      <c r="A108" s="36"/>
      <c r="B108" s="37"/>
      <c r="C108" s="30" t="s">
        <v>6</v>
      </c>
      <c r="D108" s="31" t="s">
        <v>121</v>
      </c>
      <c r="E108" s="32"/>
      <c r="F108" s="31" t="s">
        <v>122</v>
      </c>
      <c r="G108" s="21"/>
      <c r="H108" s="22">
        <v>3</v>
      </c>
      <c r="I108" s="25">
        <v>0.25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31.5" x14ac:dyDescent="0.25">
      <c r="A109" s="36"/>
      <c r="B109" s="37"/>
      <c r="C109" s="30" t="s">
        <v>6</v>
      </c>
      <c r="D109" s="31" t="s">
        <v>123</v>
      </c>
      <c r="E109" s="32"/>
      <c r="F109" s="31" t="s">
        <v>124</v>
      </c>
      <c r="G109" s="21"/>
      <c r="H109" s="22">
        <v>3</v>
      </c>
      <c r="I109" s="25">
        <v>0.25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10.25" x14ac:dyDescent="0.25">
      <c r="A110" s="36"/>
      <c r="B110" s="37"/>
      <c r="C110" s="30" t="s">
        <v>6</v>
      </c>
      <c r="D110" s="34" t="s">
        <v>125</v>
      </c>
      <c r="E110" s="41"/>
      <c r="F110" s="34" t="s">
        <v>126</v>
      </c>
      <c r="G110" s="23"/>
      <c r="H110" s="24">
        <v>3</v>
      </c>
      <c r="I110" s="27">
        <v>0.5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63" x14ac:dyDescent="0.25">
      <c r="A111" s="36"/>
      <c r="B111" s="37"/>
      <c r="C111" s="30" t="s">
        <v>6</v>
      </c>
      <c r="D111" s="31" t="s">
        <v>127</v>
      </c>
      <c r="E111" s="32"/>
      <c r="F111" s="31" t="s">
        <v>128</v>
      </c>
      <c r="G111" s="21"/>
      <c r="H111" s="22">
        <v>3</v>
      </c>
      <c r="I111" s="25">
        <v>0.5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47.25" x14ac:dyDescent="0.25">
      <c r="A112" s="36"/>
      <c r="B112" s="37"/>
      <c r="C112" s="30" t="s">
        <v>6</v>
      </c>
      <c r="D112" s="31" t="s">
        <v>129</v>
      </c>
      <c r="E112" s="32"/>
      <c r="F112" s="31"/>
      <c r="G112" s="21"/>
      <c r="H112" s="22">
        <v>3</v>
      </c>
      <c r="I112" s="25">
        <v>0.5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x14ac:dyDescent="0.25">
      <c r="A113" s="36"/>
      <c r="B113" s="37"/>
      <c r="C113" s="30" t="s">
        <v>6</v>
      </c>
      <c r="D113" s="31" t="s">
        <v>130</v>
      </c>
      <c r="E113" s="32"/>
      <c r="F113" s="31" t="s">
        <v>131</v>
      </c>
      <c r="G113" s="21"/>
      <c r="H113" s="22">
        <v>3</v>
      </c>
      <c r="I113" s="25">
        <v>1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25">
      <c r="A114" s="36"/>
      <c r="B114" s="37"/>
      <c r="C114" s="30" t="s">
        <v>6</v>
      </c>
      <c r="D114" s="31" t="s">
        <v>132</v>
      </c>
      <c r="E114" s="32"/>
      <c r="F114" s="42" t="s">
        <v>133</v>
      </c>
      <c r="G114" s="21"/>
      <c r="H114" s="22">
        <v>3</v>
      </c>
      <c r="I114" s="25">
        <v>0.8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s="10" customFormat="1" ht="18.75" x14ac:dyDescent="0.3">
      <c r="A115" s="7" t="s">
        <v>10</v>
      </c>
      <c r="B115" s="8" t="s">
        <v>358</v>
      </c>
      <c r="C115" s="7"/>
      <c r="D115" s="9"/>
      <c r="E115" s="7"/>
      <c r="F115" s="9"/>
      <c r="G115" s="9"/>
      <c r="H115" s="7"/>
      <c r="I115" s="15">
        <f>SUM(I116:I156)</f>
        <v>27</v>
      </c>
    </row>
    <row r="116" spans="1:26" ht="12.75" customHeight="1" x14ac:dyDescent="0.25">
      <c r="A116" s="28">
        <v>1</v>
      </c>
      <c r="B116" s="29" t="s">
        <v>23</v>
      </c>
      <c r="C116" s="29"/>
      <c r="D116" s="29"/>
      <c r="E116" s="29"/>
      <c r="F116" s="29"/>
      <c r="G116" s="29"/>
      <c r="H116" s="29"/>
      <c r="I116" s="47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25">
      <c r="A117" s="36"/>
      <c r="B117" s="37"/>
      <c r="C117" s="30" t="s">
        <v>6</v>
      </c>
      <c r="D117" s="31" t="s">
        <v>24</v>
      </c>
      <c r="E117" s="32"/>
      <c r="F117" s="40" t="s">
        <v>134</v>
      </c>
      <c r="G117" s="21"/>
      <c r="H117" s="22">
        <v>1</v>
      </c>
      <c r="I117" s="25">
        <v>0.5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25">
      <c r="A118" s="36"/>
      <c r="B118" s="37"/>
      <c r="C118" s="30" t="s">
        <v>6</v>
      </c>
      <c r="D118" s="31" t="s">
        <v>135</v>
      </c>
      <c r="E118" s="32"/>
      <c r="F118" s="31" t="s">
        <v>136</v>
      </c>
      <c r="G118" s="21"/>
      <c r="H118" s="22">
        <v>1</v>
      </c>
      <c r="I118" s="25">
        <v>0.5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25">
      <c r="A119" s="36">
        <v>2</v>
      </c>
      <c r="B119" s="37" t="s">
        <v>137</v>
      </c>
      <c r="C119" s="28"/>
      <c r="D119" s="29"/>
      <c r="E119" s="28"/>
      <c r="F119" s="29"/>
      <c r="G119" s="29"/>
      <c r="H119" s="28"/>
      <c r="I119" s="35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25">
      <c r="A120" s="36"/>
      <c r="B120" s="37"/>
      <c r="C120" s="30" t="s">
        <v>7</v>
      </c>
      <c r="D120" s="31" t="s">
        <v>138</v>
      </c>
      <c r="E120" s="32"/>
      <c r="F120" s="31"/>
      <c r="G120" s="21"/>
      <c r="H120" s="22">
        <v>2</v>
      </c>
      <c r="I120" s="25">
        <v>2</v>
      </c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25">
      <c r="A121" s="28"/>
      <c r="B121" s="29"/>
      <c r="C121" s="30"/>
      <c r="D121" s="31"/>
      <c r="E121" s="32">
        <v>0</v>
      </c>
      <c r="F121" s="31" t="s">
        <v>139</v>
      </c>
      <c r="G121" s="21"/>
      <c r="H121" s="22"/>
      <c r="I121" s="25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25">
      <c r="A122" s="36"/>
      <c r="B122" s="37"/>
      <c r="C122" s="30"/>
      <c r="D122" s="31"/>
      <c r="E122" s="32">
        <v>1</v>
      </c>
      <c r="F122" s="31" t="s">
        <v>140</v>
      </c>
      <c r="G122" s="21"/>
      <c r="H122" s="22"/>
      <c r="I122" s="25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25">
      <c r="A123" s="36"/>
      <c r="B123" s="37"/>
      <c r="C123" s="30"/>
      <c r="D123" s="31"/>
      <c r="E123" s="32">
        <v>2</v>
      </c>
      <c r="F123" s="31" t="s">
        <v>141</v>
      </c>
      <c r="G123" s="21"/>
      <c r="H123" s="22"/>
      <c r="I123" s="25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25">
      <c r="A124" s="36"/>
      <c r="B124" s="37"/>
      <c r="C124" s="30"/>
      <c r="D124" s="31"/>
      <c r="E124" s="32">
        <v>3</v>
      </c>
      <c r="F124" s="31" t="s">
        <v>142</v>
      </c>
      <c r="G124" s="21"/>
      <c r="H124" s="22"/>
      <c r="I124" s="25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25">
      <c r="A125" s="36">
        <v>3</v>
      </c>
      <c r="B125" s="37" t="s">
        <v>45</v>
      </c>
      <c r="C125" s="36"/>
      <c r="D125" s="37"/>
      <c r="E125" s="28"/>
      <c r="F125" s="29"/>
      <c r="G125" s="37"/>
      <c r="H125" s="36"/>
      <c r="I125" s="4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25">
      <c r="A126" s="36"/>
      <c r="B126" s="37"/>
      <c r="C126" s="30" t="s">
        <v>7</v>
      </c>
      <c r="D126" s="31" t="s">
        <v>143</v>
      </c>
      <c r="E126" s="32"/>
      <c r="F126" s="31"/>
      <c r="G126" s="21"/>
      <c r="H126" s="22">
        <v>3</v>
      </c>
      <c r="I126" s="25">
        <v>1</v>
      </c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25">
      <c r="A127" s="36"/>
      <c r="B127" s="37"/>
      <c r="C127" s="30"/>
      <c r="D127" s="31"/>
      <c r="E127" s="32">
        <v>0</v>
      </c>
      <c r="F127" s="31" t="s">
        <v>144</v>
      </c>
      <c r="G127" s="21"/>
      <c r="H127" s="22"/>
      <c r="I127" s="25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25">
      <c r="A128" s="28"/>
      <c r="B128" s="29"/>
      <c r="C128" s="30"/>
      <c r="D128" s="31"/>
      <c r="E128" s="32">
        <v>1</v>
      </c>
      <c r="F128" s="31" t="s">
        <v>145</v>
      </c>
      <c r="G128" s="21"/>
      <c r="H128" s="22"/>
      <c r="I128" s="25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25">
      <c r="A129" s="36"/>
      <c r="B129" s="37"/>
      <c r="C129" s="30"/>
      <c r="D129" s="31"/>
      <c r="E129" s="32">
        <v>2</v>
      </c>
      <c r="F129" s="31" t="s">
        <v>146</v>
      </c>
      <c r="G129" s="21"/>
      <c r="H129" s="22"/>
      <c r="I129" s="25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25">
      <c r="A130" s="36"/>
      <c r="B130" s="37"/>
      <c r="C130" s="30"/>
      <c r="D130" s="31"/>
      <c r="E130" s="32">
        <v>3</v>
      </c>
      <c r="F130" s="31" t="s">
        <v>147</v>
      </c>
      <c r="G130" s="21"/>
      <c r="H130" s="22"/>
      <c r="I130" s="25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25">
      <c r="A131" s="36">
        <v>4</v>
      </c>
      <c r="B131" s="37" t="s">
        <v>148</v>
      </c>
      <c r="C131" s="30"/>
      <c r="D131" s="31"/>
      <c r="E131" s="32"/>
      <c r="F131" s="31"/>
      <c r="G131" s="21"/>
      <c r="H131" s="22"/>
      <c r="I131" s="25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25">
      <c r="A132" s="36"/>
      <c r="B132" s="37"/>
      <c r="C132" s="28" t="s">
        <v>6</v>
      </c>
      <c r="D132" s="31" t="s">
        <v>149</v>
      </c>
      <c r="E132" s="32"/>
      <c r="F132" s="31"/>
      <c r="G132" s="21"/>
      <c r="H132" s="22">
        <v>4</v>
      </c>
      <c r="I132" s="25">
        <v>1.5</v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25">
      <c r="A133" s="36"/>
      <c r="B133" s="37"/>
      <c r="C133" s="28" t="s">
        <v>6</v>
      </c>
      <c r="D133" s="31" t="s">
        <v>150</v>
      </c>
      <c r="E133" s="32"/>
      <c r="F133" s="31"/>
      <c r="G133" s="21"/>
      <c r="H133" s="22">
        <v>4</v>
      </c>
      <c r="I133" s="25">
        <v>1.5</v>
      </c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25">
      <c r="A134" s="36"/>
      <c r="B134" s="37"/>
      <c r="C134" s="28" t="s">
        <v>6</v>
      </c>
      <c r="D134" s="31" t="s">
        <v>151</v>
      </c>
      <c r="E134" s="32"/>
      <c r="F134" s="31"/>
      <c r="G134" s="21"/>
      <c r="H134" s="22">
        <v>4</v>
      </c>
      <c r="I134" s="25">
        <v>0.5</v>
      </c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31.5" x14ac:dyDescent="0.25">
      <c r="A135" s="36"/>
      <c r="B135" s="37"/>
      <c r="C135" s="28" t="s">
        <v>6</v>
      </c>
      <c r="D135" s="31" t="s">
        <v>152</v>
      </c>
      <c r="E135" s="32"/>
      <c r="F135" s="31"/>
      <c r="G135" s="21"/>
      <c r="H135" s="22">
        <v>4</v>
      </c>
      <c r="I135" s="25">
        <v>1.5</v>
      </c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47.25" x14ac:dyDescent="0.25">
      <c r="A136" s="28"/>
      <c r="B136" s="29"/>
      <c r="C136" s="28" t="s">
        <v>6</v>
      </c>
      <c r="D136" s="37" t="s">
        <v>153</v>
      </c>
      <c r="E136" s="36"/>
      <c r="F136" s="37"/>
      <c r="G136" s="37"/>
      <c r="H136" s="22">
        <v>4</v>
      </c>
      <c r="I136" s="43">
        <v>1</v>
      </c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25">
      <c r="A137" s="36"/>
      <c r="B137" s="37"/>
      <c r="C137" s="28" t="s">
        <v>6</v>
      </c>
      <c r="D137" s="29" t="s">
        <v>154</v>
      </c>
      <c r="E137" s="36"/>
      <c r="F137" s="37"/>
      <c r="G137" s="37"/>
      <c r="H137" s="22">
        <v>4</v>
      </c>
      <c r="I137" s="35">
        <v>1</v>
      </c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25">
      <c r="A138" s="36"/>
      <c r="B138" s="37"/>
      <c r="C138" s="28" t="s">
        <v>6</v>
      </c>
      <c r="D138" s="29" t="s">
        <v>155</v>
      </c>
      <c r="E138" s="36"/>
      <c r="F138" s="37"/>
      <c r="G138" s="37"/>
      <c r="H138" s="22">
        <v>4</v>
      </c>
      <c r="I138" s="35">
        <v>1</v>
      </c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25">
      <c r="A139" s="36"/>
      <c r="B139" s="37"/>
      <c r="C139" s="28" t="s">
        <v>6</v>
      </c>
      <c r="D139" s="29" t="s">
        <v>156</v>
      </c>
      <c r="E139" s="36"/>
      <c r="F139" s="37"/>
      <c r="G139" s="37"/>
      <c r="H139" s="22">
        <v>4</v>
      </c>
      <c r="I139" s="35">
        <v>0.5</v>
      </c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25">
      <c r="A140" s="36"/>
      <c r="B140" s="37"/>
      <c r="C140" s="28" t="s">
        <v>6</v>
      </c>
      <c r="D140" s="29" t="s">
        <v>157</v>
      </c>
      <c r="E140" s="36"/>
      <c r="F140" s="29"/>
      <c r="G140" s="37"/>
      <c r="H140" s="22">
        <v>4</v>
      </c>
      <c r="I140" s="35">
        <v>1</v>
      </c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25">
      <c r="A141" s="36"/>
      <c r="B141" s="37"/>
      <c r="C141" s="28" t="s">
        <v>6</v>
      </c>
      <c r="D141" s="29" t="s">
        <v>158</v>
      </c>
      <c r="E141" s="36"/>
      <c r="F141" s="29"/>
      <c r="G141" s="37"/>
      <c r="H141" s="22">
        <v>4</v>
      </c>
      <c r="I141" s="35">
        <v>1</v>
      </c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25">
      <c r="A142" s="36"/>
      <c r="B142" s="37"/>
      <c r="C142" s="28" t="s">
        <v>6</v>
      </c>
      <c r="D142" s="29" t="s">
        <v>159</v>
      </c>
      <c r="E142" s="36"/>
      <c r="F142" s="37"/>
      <c r="G142" s="37"/>
      <c r="H142" s="22">
        <v>4</v>
      </c>
      <c r="I142" s="35">
        <v>1</v>
      </c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25">
      <c r="A143" s="36"/>
      <c r="B143" s="37"/>
      <c r="C143" s="28" t="s">
        <v>6</v>
      </c>
      <c r="D143" s="29" t="s">
        <v>160</v>
      </c>
      <c r="E143" s="36"/>
      <c r="F143" s="37"/>
      <c r="G143" s="37"/>
      <c r="H143" s="22">
        <v>4</v>
      </c>
      <c r="I143" s="35">
        <v>1</v>
      </c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25">
      <c r="A144" s="36"/>
      <c r="B144" s="37"/>
      <c r="C144" s="28" t="s">
        <v>6</v>
      </c>
      <c r="D144" s="29" t="s">
        <v>161</v>
      </c>
      <c r="E144" s="36"/>
      <c r="F144" s="29"/>
      <c r="G144" s="37"/>
      <c r="H144" s="22">
        <v>4</v>
      </c>
      <c r="I144" s="35">
        <v>0.5</v>
      </c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25">
      <c r="A145" s="36"/>
      <c r="B145" s="37"/>
      <c r="C145" s="28" t="s">
        <v>6</v>
      </c>
      <c r="D145" s="29" t="s">
        <v>162</v>
      </c>
      <c r="E145" s="36"/>
      <c r="F145" s="37"/>
      <c r="G145" s="37"/>
      <c r="H145" s="22">
        <v>4</v>
      </c>
      <c r="I145" s="35">
        <v>1</v>
      </c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25">
      <c r="A146" s="36"/>
      <c r="B146" s="37"/>
      <c r="C146" s="28" t="s">
        <v>6</v>
      </c>
      <c r="D146" s="29" t="s">
        <v>163</v>
      </c>
      <c r="E146" s="36"/>
      <c r="F146" s="37"/>
      <c r="G146" s="37"/>
      <c r="H146" s="22">
        <v>4</v>
      </c>
      <c r="I146" s="35">
        <v>1</v>
      </c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25">
      <c r="A147" s="28"/>
      <c r="B147" s="29"/>
      <c r="C147" s="28" t="s">
        <v>6</v>
      </c>
      <c r="D147" s="29" t="s">
        <v>164</v>
      </c>
      <c r="E147" s="28"/>
      <c r="F147" s="29"/>
      <c r="G147" s="29"/>
      <c r="H147" s="22">
        <v>4</v>
      </c>
      <c r="I147" s="35">
        <v>1</v>
      </c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25">
      <c r="A148" s="28"/>
      <c r="B148" s="29"/>
      <c r="C148" s="28" t="s">
        <v>6</v>
      </c>
      <c r="D148" s="29" t="s">
        <v>165</v>
      </c>
      <c r="E148" s="28"/>
      <c r="F148" s="29"/>
      <c r="G148" s="29"/>
      <c r="H148" s="22">
        <v>4</v>
      </c>
      <c r="I148" s="35">
        <v>0.5</v>
      </c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25">
      <c r="A149" s="28"/>
      <c r="B149" s="29"/>
      <c r="C149" s="28" t="s">
        <v>6</v>
      </c>
      <c r="D149" s="29" t="s">
        <v>166</v>
      </c>
      <c r="E149" s="28"/>
      <c r="F149" s="29"/>
      <c r="G149" s="29"/>
      <c r="H149" s="22">
        <v>4</v>
      </c>
      <c r="I149" s="35">
        <v>1</v>
      </c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25">
      <c r="A150" s="28"/>
      <c r="B150" s="29"/>
      <c r="C150" s="28" t="s">
        <v>6</v>
      </c>
      <c r="D150" s="29" t="s">
        <v>167</v>
      </c>
      <c r="E150" s="28"/>
      <c r="F150" s="29"/>
      <c r="G150" s="29"/>
      <c r="H150" s="22">
        <v>4</v>
      </c>
      <c r="I150" s="35">
        <v>0.5</v>
      </c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31.5" x14ac:dyDescent="0.25">
      <c r="A151" s="28"/>
      <c r="B151" s="29"/>
      <c r="C151" s="28" t="s">
        <v>6</v>
      </c>
      <c r="D151" s="29" t="s">
        <v>168</v>
      </c>
      <c r="E151" s="28"/>
      <c r="F151" s="29"/>
      <c r="G151" s="29"/>
      <c r="H151" s="22">
        <v>4</v>
      </c>
      <c r="I151" s="35">
        <v>0.5</v>
      </c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31.5" x14ac:dyDescent="0.25">
      <c r="A152" s="28"/>
      <c r="B152" s="29"/>
      <c r="C152" s="28" t="s">
        <v>6</v>
      </c>
      <c r="D152" s="29" t="s">
        <v>169</v>
      </c>
      <c r="E152" s="28"/>
      <c r="F152" s="29"/>
      <c r="G152" s="29"/>
      <c r="H152" s="22">
        <v>4</v>
      </c>
      <c r="I152" s="35">
        <v>1</v>
      </c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25">
      <c r="A153" s="28"/>
      <c r="B153" s="29"/>
      <c r="C153" s="28" t="s">
        <v>6</v>
      </c>
      <c r="D153" s="29" t="s">
        <v>170</v>
      </c>
      <c r="E153" s="28"/>
      <c r="F153" s="29"/>
      <c r="G153" s="29"/>
      <c r="H153" s="22">
        <v>4</v>
      </c>
      <c r="I153" s="35">
        <v>1</v>
      </c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25">
      <c r="A154" s="28"/>
      <c r="B154" s="29"/>
      <c r="C154" s="28" t="s">
        <v>6</v>
      </c>
      <c r="D154" s="29" t="s">
        <v>171</v>
      </c>
      <c r="E154" s="28"/>
      <c r="F154" s="29"/>
      <c r="G154" s="29"/>
      <c r="H154" s="22">
        <v>4</v>
      </c>
      <c r="I154" s="35">
        <v>1</v>
      </c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25">
      <c r="A155" s="28"/>
      <c r="B155" s="29"/>
      <c r="C155" s="28" t="s">
        <v>6</v>
      </c>
      <c r="D155" s="29" t="s">
        <v>172</v>
      </c>
      <c r="E155" s="28"/>
      <c r="F155" s="29"/>
      <c r="G155" s="29"/>
      <c r="H155" s="22">
        <v>4</v>
      </c>
      <c r="I155" s="35">
        <v>0.75</v>
      </c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25">
      <c r="A156" s="28"/>
      <c r="B156" s="29"/>
      <c r="C156" s="28" t="s">
        <v>6</v>
      </c>
      <c r="D156" s="29" t="s">
        <v>173</v>
      </c>
      <c r="E156" s="28"/>
      <c r="F156" s="29"/>
      <c r="G156" s="29"/>
      <c r="H156" s="22">
        <v>4</v>
      </c>
      <c r="I156" s="35">
        <v>0.75</v>
      </c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s="10" customFormat="1" ht="18.75" x14ac:dyDescent="0.3">
      <c r="A157" s="7" t="s">
        <v>11</v>
      </c>
      <c r="B157" s="8" t="s">
        <v>359</v>
      </c>
      <c r="C157" s="7"/>
      <c r="D157" s="9"/>
      <c r="E157" s="7"/>
      <c r="F157" s="9"/>
      <c r="G157" s="9"/>
      <c r="H157" s="7"/>
      <c r="I157" s="15">
        <f>SUM(I158:I225)</f>
        <v>26.500000000000018</v>
      </c>
    </row>
    <row r="158" spans="1:26" ht="12.75" customHeight="1" x14ac:dyDescent="0.25">
      <c r="A158" s="28">
        <v>1</v>
      </c>
      <c r="B158" s="29" t="s">
        <v>174</v>
      </c>
      <c r="C158" s="29"/>
      <c r="D158" s="29"/>
      <c r="E158" s="29"/>
      <c r="F158" s="29"/>
      <c r="G158" s="29"/>
      <c r="H158" s="29"/>
      <c r="I158" s="47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25">
      <c r="A159" s="28"/>
      <c r="B159" s="29"/>
      <c r="C159" s="28" t="s">
        <v>6</v>
      </c>
      <c r="D159" s="48" t="s">
        <v>175</v>
      </c>
      <c r="E159" s="28"/>
      <c r="F159" s="29"/>
      <c r="G159" s="29"/>
      <c r="H159" s="28">
        <v>1</v>
      </c>
      <c r="I159" s="35">
        <v>0.25</v>
      </c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25">
      <c r="A160" s="28"/>
      <c r="B160" s="29"/>
      <c r="C160" s="28" t="s">
        <v>6</v>
      </c>
      <c r="D160" s="48" t="s">
        <v>176</v>
      </c>
      <c r="E160" s="28"/>
      <c r="F160" s="29"/>
      <c r="G160" s="29"/>
      <c r="H160" s="28">
        <v>1</v>
      </c>
      <c r="I160" s="35">
        <v>0.25</v>
      </c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25">
      <c r="A161" s="28"/>
      <c r="B161" s="29"/>
      <c r="C161" s="28" t="s">
        <v>7</v>
      </c>
      <c r="D161" s="29" t="s">
        <v>177</v>
      </c>
      <c r="E161" s="28"/>
      <c r="F161" s="29"/>
      <c r="G161" s="29"/>
      <c r="H161" s="28">
        <v>1</v>
      </c>
      <c r="I161" s="35">
        <v>2</v>
      </c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25">
      <c r="A162" s="36"/>
      <c r="B162" s="37"/>
      <c r="C162" s="36"/>
      <c r="D162" s="37"/>
      <c r="E162" s="28">
        <v>0</v>
      </c>
      <c r="F162" s="29" t="s">
        <v>178</v>
      </c>
      <c r="G162" s="37"/>
      <c r="H162" s="36"/>
      <c r="I162" s="4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25">
      <c r="A163" s="36"/>
      <c r="B163" s="37"/>
      <c r="C163" s="36"/>
      <c r="D163" s="37"/>
      <c r="E163" s="28">
        <v>1</v>
      </c>
      <c r="F163" s="29" t="s">
        <v>179</v>
      </c>
      <c r="G163" s="37"/>
      <c r="H163" s="36"/>
      <c r="I163" s="4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25">
      <c r="A164" s="36"/>
      <c r="B164" s="37"/>
      <c r="C164" s="36"/>
      <c r="D164" s="37"/>
      <c r="E164" s="28">
        <v>2</v>
      </c>
      <c r="F164" s="29" t="s">
        <v>180</v>
      </c>
      <c r="G164" s="37"/>
      <c r="H164" s="36"/>
      <c r="I164" s="4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25">
      <c r="A165" s="36"/>
      <c r="B165" s="37"/>
      <c r="C165" s="36"/>
      <c r="D165" s="37"/>
      <c r="E165" s="28">
        <v>3</v>
      </c>
      <c r="F165" s="29" t="s">
        <v>181</v>
      </c>
      <c r="G165" s="37"/>
      <c r="H165" s="36"/>
      <c r="I165" s="4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25">
      <c r="A166" s="28">
        <v>2</v>
      </c>
      <c r="B166" s="29" t="s">
        <v>182</v>
      </c>
      <c r="C166" s="36"/>
      <c r="D166" s="37"/>
      <c r="E166" s="36"/>
      <c r="F166" s="37"/>
      <c r="G166" s="37"/>
      <c r="H166" s="36"/>
      <c r="I166" s="4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25">
      <c r="A167" s="36"/>
      <c r="B167" s="37"/>
      <c r="C167" s="28" t="s">
        <v>6</v>
      </c>
      <c r="D167" s="48" t="s">
        <v>183</v>
      </c>
      <c r="E167" s="28"/>
      <c r="F167" s="29"/>
      <c r="G167" s="29"/>
      <c r="H167" s="28">
        <v>2</v>
      </c>
      <c r="I167" s="35">
        <v>0.5</v>
      </c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25">
      <c r="A168" s="36"/>
      <c r="B168" s="37"/>
      <c r="C168" s="28" t="s">
        <v>7</v>
      </c>
      <c r="D168" s="29" t="s">
        <v>184</v>
      </c>
      <c r="E168" s="36"/>
      <c r="F168" s="37"/>
      <c r="G168" s="37"/>
      <c r="H168" s="28">
        <v>2</v>
      </c>
      <c r="I168" s="35">
        <v>1.5</v>
      </c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25">
      <c r="A169" s="36"/>
      <c r="B169" s="37"/>
      <c r="C169" s="36"/>
      <c r="D169" s="37"/>
      <c r="E169" s="28">
        <v>0</v>
      </c>
      <c r="F169" s="37" t="s">
        <v>185</v>
      </c>
      <c r="G169" s="37"/>
      <c r="H169" s="36"/>
      <c r="I169" s="4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25">
      <c r="A170" s="36"/>
      <c r="B170" s="37"/>
      <c r="C170" s="36"/>
      <c r="D170" s="37"/>
      <c r="E170" s="28">
        <v>1</v>
      </c>
      <c r="F170" s="37" t="s">
        <v>186</v>
      </c>
      <c r="G170" s="37"/>
      <c r="H170" s="36"/>
      <c r="I170" s="4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25">
      <c r="A171" s="36"/>
      <c r="B171" s="37"/>
      <c r="C171" s="36"/>
      <c r="D171" s="37"/>
      <c r="E171" s="28">
        <v>2</v>
      </c>
      <c r="F171" s="37" t="s">
        <v>187</v>
      </c>
      <c r="G171" s="37"/>
      <c r="H171" s="36"/>
      <c r="I171" s="4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25">
      <c r="A172" s="36"/>
      <c r="B172" s="37"/>
      <c r="C172" s="36"/>
      <c r="D172" s="37"/>
      <c r="E172" s="28">
        <v>3</v>
      </c>
      <c r="F172" s="37" t="s">
        <v>188</v>
      </c>
      <c r="G172" s="37"/>
      <c r="H172" s="36"/>
      <c r="I172" s="4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x14ac:dyDescent="0.25">
      <c r="A173" s="28">
        <v>3</v>
      </c>
      <c r="B173" s="37" t="s">
        <v>189</v>
      </c>
      <c r="C173" s="48" t="s">
        <v>190</v>
      </c>
      <c r="D173" s="48" t="s">
        <v>190</v>
      </c>
      <c r="E173" s="48" t="s">
        <v>190</v>
      </c>
      <c r="F173" s="48" t="s">
        <v>190</v>
      </c>
      <c r="G173" s="48" t="s">
        <v>190</v>
      </c>
      <c r="H173" s="48"/>
      <c r="I173" s="44" t="s">
        <v>190</v>
      </c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31.5" x14ac:dyDescent="0.25">
      <c r="A174" s="36"/>
      <c r="B174" s="37" t="s">
        <v>190</v>
      </c>
      <c r="C174" s="46" t="s">
        <v>6</v>
      </c>
      <c r="D174" s="49" t="s">
        <v>191</v>
      </c>
      <c r="E174" s="50"/>
      <c r="F174" s="49" t="s">
        <v>192</v>
      </c>
      <c r="G174" s="48" t="s">
        <v>190</v>
      </c>
      <c r="H174" s="46">
        <v>5</v>
      </c>
      <c r="I174" s="57">
        <v>0.5</v>
      </c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47.25" x14ac:dyDescent="0.25">
      <c r="A175" s="36"/>
      <c r="B175" s="37" t="s">
        <v>190</v>
      </c>
      <c r="C175" s="46" t="s">
        <v>6</v>
      </c>
      <c r="D175" s="49" t="s">
        <v>193</v>
      </c>
      <c r="E175" s="50"/>
      <c r="F175" s="49" t="s">
        <v>194</v>
      </c>
      <c r="G175" s="48" t="s">
        <v>190</v>
      </c>
      <c r="H175" s="46">
        <v>5</v>
      </c>
      <c r="I175" s="57">
        <v>0.35</v>
      </c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31.5" x14ac:dyDescent="0.25">
      <c r="A176" s="28"/>
      <c r="B176" s="37" t="s">
        <v>190</v>
      </c>
      <c r="C176" s="46" t="s">
        <v>6</v>
      </c>
      <c r="D176" s="49" t="s">
        <v>195</v>
      </c>
      <c r="E176" s="50"/>
      <c r="F176" s="49" t="s">
        <v>196</v>
      </c>
      <c r="G176" s="48" t="s">
        <v>190</v>
      </c>
      <c r="H176" s="46">
        <v>5</v>
      </c>
      <c r="I176" s="57">
        <v>0.35</v>
      </c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31.5" x14ac:dyDescent="0.25">
      <c r="A177" s="36"/>
      <c r="B177" s="37" t="s">
        <v>190</v>
      </c>
      <c r="C177" s="46" t="s">
        <v>6</v>
      </c>
      <c r="D177" s="49" t="s">
        <v>151</v>
      </c>
      <c r="E177" s="46"/>
      <c r="F177" s="37" t="s">
        <v>197</v>
      </c>
      <c r="G177" s="48" t="s">
        <v>190</v>
      </c>
      <c r="H177" s="46">
        <v>5</v>
      </c>
      <c r="I177" s="57">
        <v>0.35</v>
      </c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25">
      <c r="A178" s="36">
        <v>4</v>
      </c>
      <c r="B178" s="37" t="s">
        <v>198</v>
      </c>
      <c r="C178" s="46"/>
      <c r="D178" s="37"/>
      <c r="E178" s="46"/>
      <c r="F178" s="48"/>
      <c r="G178" s="48"/>
      <c r="H178" s="46"/>
      <c r="I178" s="57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31.5" x14ac:dyDescent="0.25">
      <c r="A179" s="36"/>
      <c r="B179" s="37"/>
      <c r="C179" s="46" t="s">
        <v>6</v>
      </c>
      <c r="D179" s="49" t="s">
        <v>199</v>
      </c>
      <c r="E179" s="50"/>
      <c r="F179" s="49" t="s">
        <v>200</v>
      </c>
      <c r="G179" s="48"/>
      <c r="H179" s="46">
        <v>5</v>
      </c>
      <c r="I179" s="57">
        <v>0.85</v>
      </c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31.5" x14ac:dyDescent="0.25">
      <c r="A180" s="36"/>
      <c r="B180" s="37" t="s">
        <v>190</v>
      </c>
      <c r="C180" s="46" t="s">
        <v>6</v>
      </c>
      <c r="D180" s="49" t="s">
        <v>201</v>
      </c>
      <c r="E180" s="50"/>
      <c r="F180" s="49" t="s">
        <v>202</v>
      </c>
      <c r="G180" s="48" t="s">
        <v>190</v>
      </c>
      <c r="H180" s="46">
        <v>5</v>
      </c>
      <c r="I180" s="57">
        <v>0.85</v>
      </c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47.25" x14ac:dyDescent="0.25">
      <c r="A181" s="28"/>
      <c r="B181" s="37" t="s">
        <v>190</v>
      </c>
      <c r="C181" s="46" t="s">
        <v>6</v>
      </c>
      <c r="D181" s="49" t="s">
        <v>203</v>
      </c>
      <c r="E181" s="46" t="s">
        <v>190</v>
      </c>
      <c r="F181" s="37" t="s">
        <v>204</v>
      </c>
      <c r="G181" s="48" t="s">
        <v>190</v>
      </c>
      <c r="H181" s="46">
        <v>5</v>
      </c>
      <c r="I181" s="57">
        <v>0.4</v>
      </c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31.5" x14ac:dyDescent="0.25">
      <c r="A182" s="36"/>
      <c r="B182" s="37" t="s">
        <v>190</v>
      </c>
      <c r="C182" s="46" t="s">
        <v>6</v>
      </c>
      <c r="D182" s="49" t="s">
        <v>205</v>
      </c>
      <c r="E182" s="46" t="s">
        <v>190</v>
      </c>
      <c r="F182" s="37" t="s">
        <v>206</v>
      </c>
      <c r="G182" s="48" t="s">
        <v>190</v>
      </c>
      <c r="H182" s="46">
        <v>5</v>
      </c>
      <c r="I182" s="57">
        <v>0.4</v>
      </c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25">
      <c r="A183" s="36"/>
      <c r="B183" s="37" t="s">
        <v>190</v>
      </c>
      <c r="C183" s="46" t="s">
        <v>6</v>
      </c>
      <c r="D183" s="51" t="s">
        <v>207</v>
      </c>
      <c r="E183" s="46" t="s">
        <v>190</v>
      </c>
      <c r="F183" s="48"/>
      <c r="G183" s="48" t="s">
        <v>190</v>
      </c>
      <c r="H183" s="46">
        <v>5</v>
      </c>
      <c r="I183" s="57">
        <v>0.4</v>
      </c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31.5" x14ac:dyDescent="0.25">
      <c r="A184" s="36"/>
      <c r="B184" s="37" t="s">
        <v>190</v>
      </c>
      <c r="C184" s="46" t="s">
        <v>6</v>
      </c>
      <c r="D184" s="51" t="s">
        <v>208</v>
      </c>
      <c r="E184" s="46" t="s">
        <v>190</v>
      </c>
      <c r="F184" s="48"/>
      <c r="G184" s="48" t="s">
        <v>190</v>
      </c>
      <c r="H184" s="46">
        <v>5</v>
      </c>
      <c r="I184" s="57">
        <v>0.4</v>
      </c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31.5" x14ac:dyDescent="0.25">
      <c r="A185" s="28"/>
      <c r="B185" s="37" t="s">
        <v>190</v>
      </c>
      <c r="C185" s="46" t="s">
        <v>6</v>
      </c>
      <c r="D185" s="49" t="s">
        <v>209</v>
      </c>
      <c r="E185" s="46" t="s">
        <v>190</v>
      </c>
      <c r="F185" s="37" t="s">
        <v>210</v>
      </c>
      <c r="G185" s="48" t="s">
        <v>190</v>
      </c>
      <c r="H185" s="46">
        <v>5</v>
      </c>
      <c r="I185" s="57">
        <v>0.8</v>
      </c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63" x14ac:dyDescent="0.25">
      <c r="A186" s="36"/>
      <c r="B186" s="37" t="s">
        <v>190</v>
      </c>
      <c r="C186" s="46" t="s">
        <v>6</v>
      </c>
      <c r="D186" s="52" t="s">
        <v>211</v>
      </c>
      <c r="E186" s="46" t="s">
        <v>190</v>
      </c>
      <c r="F186" s="37" t="s">
        <v>212</v>
      </c>
      <c r="G186" s="48" t="s">
        <v>190</v>
      </c>
      <c r="H186" s="46">
        <v>5</v>
      </c>
      <c r="I186" s="57">
        <v>0.4</v>
      </c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47.25" x14ac:dyDescent="0.25">
      <c r="A187" s="36"/>
      <c r="B187" s="37" t="s">
        <v>190</v>
      </c>
      <c r="C187" s="46" t="s">
        <v>6</v>
      </c>
      <c r="D187" s="49" t="s">
        <v>213</v>
      </c>
      <c r="E187" s="46" t="s">
        <v>190</v>
      </c>
      <c r="F187" s="37" t="s">
        <v>214</v>
      </c>
      <c r="G187" s="48" t="s">
        <v>190</v>
      </c>
      <c r="H187" s="46">
        <v>5</v>
      </c>
      <c r="I187" s="57">
        <v>0.85</v>
      </c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47.25" x14ac:dyDescent="0.25">
      <c r="A188" s="36"/>
      <c r="B188" s="37" t="s">
        <v>190</v>
      </c>
      <c r="C188" s="46" t="s">
        <v>6</v>
      </c>
      <c r="D188" s="53" t="s">
        <v>215</v>
      </c>
      <c r="E188" s="46" t="s">
        <v>190</v>
      </c>
      <c r="F188" s="37" t="s">
        <v>216</v>
      </c>
      <c r="G188" s="48" t="s">
        <v>190</v>
      </c>
      <c r="H188" s="46">
        <v>5</v>
      </c>
      <c r="I188" s="57">
        <v>0.35</v>
      </c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47.25" x14ac:dyDescent="0.25">
      <c r="A189" s="36"/>
      <c r="B189" s="37" t="s">
        <v>190</v>
      </c>
      <c r="C189" s="46" t="s">
        <v>6</v>
      </c>
      <c r="D189" s="49" t="s">
        <v>217</v>
      </c>
      <c r="E189" s="46" t="s">
        <v>190</v>
      </c>
      <c r="F189" s="37" t="s">
        <v>214</v>
      </c>
      <c r="G189" s="48" t="s">
        <v>190</v>
      </c>
      <c r="H189" s="46">
        <v>5</v>
      </c>
      <c r="I189" s="57">
        <v>0.4</v>
      </c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47.25" x14ac:dyDescent="0.25">
      <c r="A190" s="36"/>
      <c r="B190" s="37" t="s">
        <v>190</v>
      </c>
      <c r="C190" s="46" t="s">
        <v>6</v>
      </c>
      <c r="D190" s="53" t="s">
        <v>218</v>
      </c>
      <c r="E190" s="46" t="s">
        <v>190</v>
      </c>
      <c r="F190" s="37" t="s">
        <v>219</v>
      </c>
      <c r="G190" s="48" t="s">
        <v>190</v>
      </c>
      <c r="H190" s="46">
        <v>5</v>
      </c>
      <c r="I190" s="57">
        <v>0.35</v>
      </c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31.5" x14ac:dyDescent="0.25">
      <c r="A191" s="36"/>
      <c r="B191" s="37" t="s">
        <v>190</v>
      </c>
      <c r="C191" s="46" t="s">
        <v>6</v>
      </c>
      <c r="D191" s="49" t="s">
        <v>220</v>
      </c>
      <c r="E191" s="46"/>
      <c r="F191" s="37" t="s">
        <v>221</v>
      </c>
      <c r="G191" s="48" t="s">
        <v>190</v>
      </c>
      <c r="H191" s="46">
        <v>5</v>
      </c>
      <c r="I191" s="57">
        <v>0.4</v>
      </c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63" x14ac:dyDescent="0.25">
      <c r="A192" s="36"/>
      <c r="B192" s="37" t="s">
        <v>190</v>
      </c>
      <c r="C192" s="46" t="s">
        <v>6</v>
      </c>
      <c r="D192" s="54" t="s">
        <v>222</v>
      </c>
      <c r="E192" s="46" t="s">
        <v>190</v>
      </c>
      <c r="F192" s="29" t="s">
        <v>223</v>
      </c>
      <c r="G192" s="48" t="s">
        <v>190</v>
      </c>
      <c r="H192" s="46">
        <v>5</v>
      </c>
      <c r="I192" s="57">
        <v>0.35</v>
      </c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78.75" x14ac:dyDescent="0.25">
      <c r="A193" s="36"/>
      <c r="B193" s="37" t="s">
        <v>190</v>
      </c>
      <c r="C193" s="46" t="s">
        <v>6</v>
      </c>
      <c r="D193" s="49" t="s">
        <v>224</v>
      </c>
      <c r="E193" s="46"/>
      <c r="F193" s="37" t="s">
        <v>225</v>
      </c>
      <c r="G193" s="48" t="s">
        <v>190</v>
      </c>
      <c r="H193" s="46">
        <v>5</v>
      </c>
      <c r="I193" s="57">
        <v>0.4</v>
      </c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25">
      <c r="A194" s="36">
        <v>5</v>
      </c>
      <c r="B194" s="37" t="s">
        <v>226</v>
      </c>
      <c r="C194" s="46"/>
      <c r="D194" s="48"/>
      <c r="E194" s="46"/>
      <c r="F194" s="48"/>
      <c r="G194" s="48"/>
      <c r="H194" s="46"/>
      <c r="I194" s="57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31.5" x14ac:dyDescent="0.25">
      <c r="A195" s="36"/>
      <c r="B195" s="37"/>
      <c r="C195" s="46" t="s">
        <v>6</v>
      </c>
      <c r="D195" s="49" t="s">
        <v>199</v>
      </c>
      <c r="E195" s="50"/>
      <c r="F195" s="49" t="s">
        <v>200</v>
      </c>
      <c r="G195" s="48"/>
      <c r="H195" s="46">
        <v>5</v>
      </c>
      <c r="I195" s="57">
        <v>0.85</v>
      </c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31.5" x14ac:dyDescent="0.25">
      <c r="A196" s="36"/>
      <c r="B196" s="37"/>
      <c r="C196" s="46" t="s">
        <v>6</v>
      </c>
      <c r="D196" s="49" t="s">
        <v>227</v>
      </c>
      <c r="E196" s="50"/>
      <c r="F196" s="49" t="s">
        <v>202</v>
      </c>
      <c r="G196" s="48"/>
      <c r="H196" s="46">
        <v>5</v>
      </c>
      <c r="I196" s="57">
        <v>0.85</v>
      </c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63" x14ac:dyDescent="0.25">
      <c r="A197" s="36"/>
      <c r="B197" s="37" t="s">
        <v>190</v>
      </c>
      <c r="C197" s="46" t="s">
        <v>6</v>
      </c>
      <c r="D197" s="21" t="s">
        <v>228</v>
      </c>
      <c r="E197" s="46" t="s">
        <v>190</v>
      </c>
      <c r="F197" s="37" t="s">
        <v>229</v>
      </c>
      <c r="G197" s="48" t="s">
        <v>190</v>
      </c>
      <c r="H197" s="46">
        <v>5</v>
      </c>
      <c r="I197" s="57">
        <v>0.85</v>
      </c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47.25" x14ac:dyDescent="0.25">
      <c r="A198" s="36"/>
      <c r="B198" s="37"/>
      <c r="C198" s="46" t="s">
        <v>6</v>
      </c>
      <c r="D198" s="37" t="s">
        <v>230</v>
      </c>
      <c r="E198" s="46"/>
      <c r="F198" s="49" t="s">
        <v>231</v>
      </c>
      <c r="G198" s="48"/>
      <c r="H198" s="46">
        <v>5</v>
      </c>
      <c r="I198" s="57">
        <v>0.4</v>
      </c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47.25" x14ac:dyDescent="0.25">
      <c r="A199" s="36"/>
      <c r="B199" s="37" t="s">
        <v>190</v>
      </c>
      <c r="C199" s="46" t="s">
        <v>6</v>
      </c>
      <c r="D199" s="39" t="s">
        <v>232</v>
      </c>
      <c r="E199" s="46" t="s">
        <v>190</v>
      </c>
      <c r="F199" s="37" t="s">
        <v>233</v>
      </c>
      <c r="G199" s="48" t="s">
        <v>190</v>
      </c>
      <c r="H199" s="46">
        <v>5</v>
      </c>
      <c r="I199" s="57">
        <v>0.35</v>
      </c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47.25" x14ac:dyDescent="0.25">
      <c r="A200" s="36"/>
      <c r="B200" s="37" t="s">
        <v>190</v>
      </c>
      <c r="C200" s="46" t="s">
        <v>6</v>
      </c>
      <c r="D200" s="39" t="s">
        <v>234</v>
      </c>
      <c r="E200" s="46" t="s">
        <v>190</v>
      </c>
      <c r="F200" s="37" t="s">
        <v>235</v>
      </c>
      <c r="G200" s="48" t="s">
        <v>190</v>
      </c>
      <c r="H200" s="46">
        <v>5</v>
      </c>
      <c r="I200" s="57">
        <v>0.35</v>
      </c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47.25" x14ac:dyDescent="0.25">
      <c r="A201" s="36"/>
      <c r="B201" s="37" t="s">
        <v>190</v>
      </c>
      <c r="C201" s="46" t="s">
        <v>6</v>
      </c>
      <c r="D201" s="21" t="s">
        <v>236</v>
      </c>
      <c r="E201" s="46" t="s">
        <v>190</v>
      </c>
      <c r="F201" s="37" t="s">
        <v>214</v>
      </c>
      <c r="G201" s="48" t="s">
        <v>190</v>
      </c>
      <c r="H201" s="46">
        <v>5</v>
      </c>
      <c r="I201" s="57">
        <v>0.35</v>
      </c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47.25" x14ac:dyDescent="0.25">
      <c r="A202" s="36"/>
      <c r="B202" s="37" t="s">
        <v>190</v>
      </c>
      <c r="C202" s="46" t="s">
        <v>6</v>
      </c>
      <c r="D202" s="39" t="s">
        <v>237</v>
      </c>
      <c r="E202" s="46" t="s">
        <v>190</v>
      </c>
      <c r="F202" s="37" t="s">
        <v>238</v>
      </c>
      <c r="G202" s="48" t="s">
        <v>190</v>
      </c>
      <c r="H202" s="46">
        <v>5</v>
      </c>
      <c r="I202" s="57">
        <v>0.35</v>
      </c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78.75" x14ac:dyDescent="0.25">
      <c r="A203" s="36"/>
      <c r="B203" s="37" t="s">
        <v>190</v>
      </c>
      <c r="C203" s="46" t="s">
        <v>6</v>
      </c>
      <c r="D203" s="55" t="s">
        <v>239</v>
      </c>
      <c r="E203" s="46" t="s">
        <v>190</v>
      </c>
      <c r="F203" s="51" t="s">
        <v>225</v>
      </c>
      <c r="G203" s="48" t="s">
        <v>190</v>
      </c>
      <c r="H203" s="46">
        <v>5</v>
      </c>
      <c r="I203" s="57">
        <v>0.4</v>
      </c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47.25" x14ac:dyDescent="0.25">
      <c r="A204" s="36"/>
      <c r="B204" s="37" t="s">
        <v>190</v>
      </c>
      <c r="C204" s="46" t="s">
        <v>6</v>
      </c>
      <c r="D204" s="56" t="s">
        <v>240</v>
      </c>
      <c r="E204" s="46" t="s">
        <v>190</v>
      </c>
      <c r="F204" s="51" t="s">
        <v>238</v>
      </c>
      <c r="G204" s="48" t="s">
        <v>190</v>
      </c>
      <c r="H204" s="46">
        <v>5</v>
      </c>
      <c r="I204" s="57">
        <v>0.4</v>
      </c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31.5" x14ac:dyDescent="0.25">
      <c r="A205" s="36"/>
      <c r="B205" s="37"/>
      <c r="C205" s="46" t="s">
        <v>6</v>
      </c>
      <c r="D205" s="55" t="s">
        <v>241</v>
      </c>
      <c r="E205" s="46" t="s">
        <v>190</v>
      </c>
      <c r="F205" s="37" t="s">
        <v>242</v>
      </c>
      <c r="G205" s="48"/>
      <c r="H205" s="46">
        <v>5</v>
      </c>
      <c r="I205" s="57">
        <v>0.4</v>
      </c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47.25" x14ac:dyDescent="0.25">
      <c r="A206" s="36"/>
      <c r="B206" s="37"/>
      <c r="C206" s="46" t="s">
        <v>6</v>
      </c>
      <c r="D206" s="53" t="s">
        <v>243</v>
      </c>
      <c r="E206" s="46"/>
      <c r="F206" s="49" t="s">
        <v>244</v>
      </c>
      <c r="G206" s="48"/>
      <c r="H206" s="46">
        <v>5</v>
      </c>
      <c r="I206" s="57">
        <v>0.4</v>
      </c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47.25" x14ac:dyDescent="0.25">
      <c r="A207" s="36"/>
      <c r="B207" s="37"/>
      <c r="C207" s="46" t="s">
        <v>6</v>
      </c>
      <c r="D207" s="53" t="s">
        <v>245</v>
      </c>
      <c r="E207" s="46"/>
      <c r="F207" s="49" t="s">
        <v>246</v>
      </c>
      <c r="G207" s="48"/>
      <c r="H207" s="46">
        <v>5</v>
      </c>
      <c r="I207" s="57">
        <v>0.35</v>
      </c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47.25" x14ac:dyDescent="0.25">
      <c r="A208" s="36"/>
      <c r="B208" s="37"/>
      <c r="C208" s="46" t="s">
        <v>6</v>
      </c>
      <c r="D208" s="53" t="s">
        <v>245</v>
      </c>
      <c r="E208" s="46"/>
      <c r="F208" s="49" t="s">
        <v>247</v>
      </c>
      <c r="G208" s="48"/>
      <c r="H208" s="46">
        <v>5</v>
      </c>
      <c r="I208" s="57">
        <v>0.35</v>
      </c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31.5" x14ac:dyDescent="0.25">
      <c r="A209" s="36"/>
      <c r="B209" s="37"/>
      <c r="C209" s="46" t="s">
        <v>6</v>
      </c>
      <c r="D209" s="51" t="s">
        <v>248</v>
      </c>
      <c r="E209" s="46"/>
      <c r="F209" s="49" t="s">
        <v>249</v>
      </c>
      <c r="G209" s="48"/>
      <c r="H209" s="46">
        <v>5</v>
      </c>
      <c r="I209" s="57">
        <v>0.5</v>
      </c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31.5" x14ac:dyDescent="0.25">
      <c r="A210" s="36"/>
      <c r="B210" s="37"/>
      <c r="C210" s="46" t="s">
        <v>6</v>
      </c>
      <c r="D210" s="52" t="s">
        <v>250</v>
      </c>
      <c r="E210" s="46"/>
      <c r="F210" s="49" t="s">
        <v>231</v>
      </c>
      <c r="G210" s="48"/>
      <c r="H210" s="46">
        <v>5</v>
      </c>
      <c r="I210" s="57">
        <v>0.35</v>
      </c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47.25" x14ac:dyDescent="0.25">
      <c r="A211" s="36"/>
      <c r="B211" s="37"/>
      <c r="C211" s="46" t="s">
        <v>6</v>
      </c>
      <c r="D211" s="53" t="s">
        <v>251</v>
      </c>
      <c r="E211" s="46"/>
      <c r="F211" s="49" t="s">
        <v>244</v>
      </c>
      <c r="G211" s="48"/>
      <c r="H211" s="46">
        <v>5</v>
      </c>
      <c r="I211" s="57">
        <v>0.35</v>
      </c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63" x14ac:dyDescent="0.25">
      <c r="A212" s="36"/>
      <c r="B212" s="37"/>
      <c r="C212" s="46" t="s">
        <v>6</v>
      </c>
      <c r="D212" s="53" t="s">
        <v>251</v>
      </c>
      <c r="E212" s="46"/>
      <c r="F212" s="49" t="s">
        <v>252</v>
      </c>
      <c r="G212" s="48"/>
      <c r="H212" s="46">
        <v>5</v>
      </c>
      <c r="I212" s="57">
        <v>0.35</v>
      </c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47.25" x14ac:dyDescent="0.25">
      <c r="A213" s="36"/>
      <c r="B213" s="37"/>
      <c r="C213" s="46" t="s">
        <v>6</v>
      </c>
      <c r="D213" s="53" t="s">
        <v>251</v>
      </c>
      <c r="E213" s="46"/>
      <c r="F213" s="49" t="s">
        <v>253</v>
      </c>
      <c r="G213" s="48"/>
      <c r="H213" s="46">
        <v>5</v>
      </c>
      <c r="I213" s="57">
        <v>0.35</v>
      </c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x14ac:dyDescent="0.25">
      <c r="A214" s="36"/>
      <c r="B214" s="37"/>
      <c r="C214" s="46" t="s">
        <v>6</v>
      </c>
      <c r="D214" s="51" t="s">
        <v>254</v>
      </c>
      <c r="E214" s="46"/>
      <c r="F214" s="49">
        <v>200</v>
      </c>
      <c r="G214" s="48"/>
      <c r="H214" s="46">
        <v>5</v>
      </c>
      <c r="I214" s="57">
        <v>0.35</v>
      </c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31.5" x14ac:dyDescent="0.25">
      <c r="A215" s="36"/>
      <c r="B215" s="37"/>
      <c r="C215" s="46" t="s">
        <v>6</v>
      </c>
      <c r="D215" s="52" t="s">
        <v>255</v>
      </c>
      <c r="E215" s="46"/>
      <c r="F215" s="49" t="s">
        <v>231</v>
      </c>
      <c r="G215" s="48"/>
      <c r="H215" s="46">
        <v>5</v>
      </c>
      <c r="I215" s="57">
        <v>0.35</v>
      </c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47.25" x14ac:dyDescent="0.25">
      <c r="A216" s="36"/>
      <c r="B216" s="37"/>
      <c r="C216" s="46" t="s">
        <v>6</v>
      </c>
      <c r="D216" s="53" t="s">
        <v>256</v>
      </c>
      <c r="E216" s="46"/>
      <c r="F216" s="49" t="s">
        <v>244</v>
      </c>
      <c r="G216" s="48"/>
      <c r="H216" s="46">
        <v>5</v>
      </c>
      <c r="I216" s="57">
        <v>0.35</v>
      </c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63" x14ac:dyDescent="0.25">
      <c r="A217" s="36"/>
      <c r="B217" s="37"/>
      <c r="C217" s="46" t="s">
        <v>6</v>
      </c>
      <c r="D217" s="53" t="s">
        <v>256</v>
      </c>
      <c r="E217" s="46"/>
      <c r="F217" s="49" t="s">
        <v>252</v>
      </c>
      <c r="G217" s="48"/>
      <c r="H217" s="46">
        <v>5</v>
      </c>
      <c r="I217" s="57">
        <v>0.35</v>
      </c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47.25" x14ac:dyDescent="0.25">
      <c r="A218" s="36"/>
      <c r="B218" s="37"/>
      <c r="C218" s="46" t="s">
        <v>6</v>
      </c>
      <c r="D218" s="53" t="s">
        <v>256</v>
      </c>
      <c r="E218" s="46"/>
      <c r="F218" s="49" t="s">
        <v>253</v>
      </c>
      <c r="G218" s="48"/>
      <c r="H218" s="46">
        <v>5</v>
      </c>
      <c r="I218" s="57">
        <v>0.35</v>
      </c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25">
      <c r="A219" s="36">
        <v>6</v>
      </c>
      <c r="B219" s="37" t="s">
        <v>257</v>
      </c>
      <c r="C219" s="46"/>
      <c r="D219" s="48"/>
      <c r="E219" s="46"/>
      <c r="F219" s="49"/>
      <c r="G219" s="48"/>
      <c r="H219" s="46"/>
      <c r="I219" s="57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31.5" x14ac:dyDescent="0.25">
      <c r="A220" s="36"/>
      <c r="B220" s="37"/>
      <c r="C220" s="46" t="s">
        <v>6</v>
      </c>
      <c r="D220" s="49" t="s">
        <v>199</v>
      </c>
      <c r="E220" s="50"/>
      <c r="F220" s="49" t="s">
        <v>200</v>
      </c>
      <c r="G220" s="45"/>
      <c r="H220" s="46">
        <v>5</v>
      </c>
      <c r="I220" s="57">
        <v>0.5</v>
      </c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31.5" x14ac:dyDescent="0.25">
      <c r="A221" s="36"/>
      <c r="B221" s="37"/>
      <c r="C221" s="46" t="s">
        <v>6</v>
      </c>
      <c r="D221" s="49" t="s">
        <v>258</v>
      </c>
      <c r="E221" s="50"/>
      <c r="F221" s="49" t="s">
        <v>202</v>
      </c>
      <c r="G221" s="45"/>
      <c r="H221" s="46">
        <v>5</v>
      </c>
      <c r="I221" s="57">
        <v>0.5</v>
      </c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63" x14ac:dyDescent="0.25">
      <c r="A222" s="36"/>
      <c r="B222" s="37"/>
      <c r="C222" s="46" t="s">
        <v>6</v>
      </c>
      <c r="D222" s="21" t="s">
        <v>259</v>
      </c>
      <c r="E222" s="46"/>
      <c r="F222" s="49" t="s">
        <v>260</v>
      </c>
      <c r="G222" s="48"/>
      <c r="H222" s="46">
        <v>5</v>
      </c>
      <c r="I222" s="57">
        <v>0.5</v>
      </c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31.5" x14ac:dyDescent="0.25">
      <c r="A223" s="36"/>
      <c r="B223" s="37" t="s">
        <v>190</v>
      </c>
      <c r="C223" s="46" t="s">
        <v>6</v>
      </c>
      <c r="D223" s="21" t="s">
        <v>261</v>
      </c>
      <c r="E223" s="46"/>
      <c r="F223" s="49" t="s">
        <v>242</v>
      </c>
      <c r="G223" s="48" t="s">
        <v>190</v>
      </c>
      <c r="H223" s="46">
        <v>5</v>
      </c>
      <c r="I223" s="57">
        <v>0.35</v>
      </c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47.25" x14ac:dyDescent="0.25">
      <c r="A224" s="36"/>
      <c r="B224" s="37"/>
      <c r="C224" s="46" t="s">
        <v>6</v>
      </c>
      <c r="D224" s="52" t="s">
        <v>262</v>
      </c>
      <c r="E224" s="36"/>
      <c r="F224" s="49" t="s">
        <v>246</v>
      </c>
      <c r="G224" s="48"/>
      <c r="H224" s="46">
        <v>5</v>
      </c>
      <c r="I224" s="57">
        <v>0.35</v>
      </c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47.25" x14ac:dyDescent="0.25">
      <c r="A225" s="36"/>
      <c r="B225" s="37"/>
      <c r="C225" s="46" t="s">
        <v>6</v>
      </c>
      <c r="D225" s="52" t="s">
        <v>263</v>
      </c>
      <c r="E225" s="36"/>
      <c r="F225" s="49" t="s">
        <v>247</v>
      </c>
      <c r="G225" s="48"/>
      <c r="H225" s="46">
        <v>5</v>
      </c>
      <c r="I225" s="57">
        <v>0.35</v>
      </c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s="10" customFormat="1" ht="18.75" x14ac:dyDescent="0.3">
      <c r="A226" s="7" t="s">
        <v>264</v>
      </c>
      <c r="B226" s="8" t="s">
        <v>360</v>
      </c>
      <c r="C226" s="7"/>
      <c r="D226" s="9"/>
      <c r="E226" s="7"/>
      <c r="F226" s="9"/>
      <c r="G226" s="9"/>
      <c r="H226" s="7"/>
      <c r="I226" s="15">
        <f>SUM(I227:I294)</f>
        <v>22.5</v>
      </c>
    </row>
    <row r="227" spans="1:26" ht="12.75" customHeight="1" x14ac:dyDescent="0.25">
      <c r="A227" s="28">
        <v>1</v>
      </c>
      <c r="B227" s="39" t="s">
        <v>265</v>
      </c>
      <c r="C227" s="30"/>
      <c r="D227" s="31"/>
      <c r="E227" s="32"/>
      <c r="F227" s="31"/>
      <c r="G227" s="21"/>
      <c r="H227" s="22"/>
      <c r="I227" s="25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25">
      <c r="A228" s="28"/>
      <c r="B228" s="39"/>
      <c r="C228" s="30" t="s">
        <v>6</v>
      </c>
      <c r="D228" s="31" t="s">
        <v>266</v>
      </c>
      <c r="E228" s="32"/>
      <c r="F228" s="31" t="s">
        <v>267</v>
      </c>
      <c r="G228" s="21"/>
      <c r="H228" s="22">
        <v>1</v>
      </c>
      <c r="I228" s="25">
        <v>1</v>
      </c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25">
      <c r="A229" s="28"/>
      <c r="B229" s="29"/>
      <c r="C229" s="30" t="s">
        <v>6</v>
      </c>
      <c r="D229" s="31" t="s">
        <v>268</v>
      </c>
      <c r="E229" s="31"/>
      <c r="F229" s="31"/>
      <c r="G229" s="21"/>
      <c r="H229" s="22">
        <v>1</v>
      </c>
      <c r="I229" s="25">
        <v>0.5</v>
      </c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25">
      <c r="A230" s="28">
        <v>2</v>
      </c>
      <c r="B230" s="39" t="s">
        <v>269</v>
      </c>
      <c r="C230" s="30"/>
      <c r="D230" s="31"/>
      <c r="E230" s="32"/>
      <c r="F230" s="31"/>
      <c r="G230" s="21"/>
      <c r="H230" s="22"/>
      <c r="I230" s="25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25">
      <c r="A231" s="28"/>
      <c r="B231" s="39"/>
      <c r="C231" s="30" t="s">
        <v>6</v>
      </c>
      <c r="D231" s="31" t="s">
        <v>270</v>
      </c>
      <c r="E231" s="32"/>
      <c r="F231" s="31" t="s">
        <v>271</v>
      </c>
      <c r="G231" s="21"/>
      <c r="H231" s="22">
        <v>2</v>
      </c>
      <c r="I231" s="25">
        <v>1</v>
      </c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25">
      <c r="A232" s="28"/>
      <c r="B232" s="29"/>
      <c r="C232" s="29"/>
      <c r="D232" s="29"/>
      <c r="E232" s="29"/>
      <c r="F232" s="29"/>
      <c r="G232" s="29"/>
      <c r="H232" s="29"/>
      <c r="I232" s="47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25">
      <c r="A233" s="28">
        <v>3</v>
      </c>
      <c r="B233" s="29" t="s">
        <v>272</v>
      </c>
      <c r="C233" s="29"/>
      <c r="D233" s="29"/>
      <c r="E233" s="29"/>
      <c r="F233" s="29"/>
      <c r="G233" s="29"/>
      <c r="H233" s="29"/>
      <c r="I233" s="47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25">
      <c r="A234" s="28"/>
      <c r="B234" s="29"/>
      <c r="C234" s="30" t="s">
        <v>7</v>
      </c>
      <c r="D234" s="31" t="s">
        <v>273</v>
      </c>
      <c r="E234" s="32"/>
      <c r="F234" s="31"/>
      <c r="G234" s="21"/>
      <c r="H234" s="22">
        <v>3</v>
      </c>
      <c r="I234" s="25">
        <v>0.75</v>
      </c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25">
      <c r="A235" s="28"/>
      <c r="B235" s="29"/>
      <c r="C235" s="30"/>
      <c r="D235" s="31"/>
      <c r="E235" s="32">
        <v>0</v>
      </c>
      <c r="F235" s="31" t="s">
        <v>274</v>
      </c>
      <c r="G235" s="21"/>
      <c r="H235" s="22"/>
      <c r="I235" s="25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25">
      <c r="A236" s="28"/>
      <c r="B236" s="29"/>
      <c r="C236" s="30"/>
      <c r="D236" s="31"/>
      <c r="E236" s="32">
        <v>1</v>
      </c>
      <c r="F236" s="31" t="s">
        <v>275</v>
      </c>
      <c r="G236" s="21"/>
      <c r="H236" s="22"/>
      <c r="I236" s="25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25">
      <c r="A237" s="28"/>
      <c r="B237" s="29"/>
      <c r="C237" s="30"/>
      <c r="D237" s="31"/>
      <c r="E237" s="32">
        <v>2</v>
      </c>
      <c r="F237" s="31" t="s">
        <v>276</v>
      </c>
      <c r="G237" s="21"/>
      <c r="H237" s="22"/>
      <c r="I237" s="25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25">
      <c r="A238" s="28"/>
      <c r="B238" s="29"/>
      <c r="C238" s="30"/>
      <c r="D238" s="31"/>
      <c r="E238" s="32">
        <v>3</v>
      </c>
      <c r="F238" s="31" t="s">
        <v>277</v>
      </c>
      <c r="G238" s="21"/>
      <c r="H238" s="22"/>
      <c r="I238" s="25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25">
      <c r="A239" s="28"/>
      <c r="B239" s="29"/>
      <c r="C239" s="30" t="s">
        <v>7</v>
      </c>
      <c r="D239" s="31" t="s">
        <v>278</v>
      </c>
      <c r="E239" s="32"/>
      <c r="F239" s="31"/>
      <c r="G239" s="21"/>
      <c r="H239" s="22">
        <v>3</v>
      </c>
      <c r="I239" s="25">
        <v>0.5</v>
      </c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25">
      <c r="A240" s="28"/>
      <c r="B240" s="29"/>
      <c r="C240" s="30"/>
      <c r="D240" s="31"/>
      <c r="E240" s="32">
        <v>0</v>
      </c>
      <c r="F240" s="31" t="s">
        <v>279</v>
      </c>
      <c r="G240" s="21"/>
      <c r="H240" s="22"/>
      <c r="I240" s="25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25">
      <c r="A241" s="28"/>
      <c r="B241" s="29"/>
      <c r="C241" s="30"/>
      <c r="D241" s="31"/>
      <c r="E241" s="32">
        <v>1</v>
      </c>
      <c r="F241" s="31" t="s">
        <v>280</v>
      </c>
      <c r="G241" s="21"/>
      <c r="H241" s="22"/>
      <c r="I241" s="25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25">
      <c r="A242" s="28"/>
      <c r="B242" s="29"/>
      <c r="C242" s="30"/>
      <c r="D242" s="31"/>
      <c r="E242" s="32">
        <v>2</v>
      </c>
      <c r="F242" s="31" t="s">
        <v>281</v>
      </c>
      <c r="G242" s="21"/>
      <c r="H242" s="22"/>
      <c r="I242" s="25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25">
      <c r="A243" s="28"/>
      <c r="B243" s="29"/>
      <c r="C243" s="30"/>
      <c r="D243" s="31"/>
      <c r="E243" s="32">
        <v>3</v>
      </c>
      <c r="F243" s="31" t="s">
        <v>282</v>
      </c>
      <c r="G243" s="21"/>
      <c r="H243" s="22"/>
      <c r="I243" s="25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25">
      <c r="A244" s="28"/>
      <c r="B244" s="29"/>
      <c r="C244" s="30" t="s">
        <v>7</v>
      </c>
      <c r="D244" s="31" t="s">
        <v>283</v>
      </c>
      <c r="E244" s="32"/>
      <c r="F244" s="31"/>
      <c r="G244" s="21"/>
      <c r="H244" s="22">
        <v>3</v>
      </c>
      <c r="I244" s="25">
        <v>0.5</v>
      </c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25">
      <c r="A245" s="28"/>
      <c r="B245" s="29"/>
      <c r="C245" s="30"/>
      <c r="D245" s="31"/>
      <c r="E245" s="32">
        <v>0</v>
      </c>
      <c r="F245" s="31" t="s">
        <v>284</v>
      </c>
      <c r="G245" s="21"/>
      <c r="H245" s="22"/>
      <c r="I245" s="25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25">
      <c r="A246" s="28"/>
      <c r="B246" s="29"/>
      <c r="C246" s="30"/>
      <c r="D246" s="31"/>
      <c r="E246" s="32">
        <v>1</v>
      </c>
      <c r="F246" s="31" t="s">
        <v>285</v>
      </c>
      <c r="G246" s="21"/>
      <c r="H246" s="22"/>
      <c r="I246" s="25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25">
      <c r="A247" s="28"/>
      <c r="B247" s="29"/>
      <c r="C247" s="30"/>
      <c r="D247" s="31"/>
      <c r="E247" s="32">
        <v>2</v>
      </c>
      <c r="F247" s="31" t="s">
        <v>286</v>
      </c>
      <c r="G247" s="21"/>
      <c r="H247" s="22"/>
      <c r="I247" s="25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25">
      <c r="A248" s="28"/>
      <c r="B248" s="29"/>
      <c r="C248" s="30"/>
      <c r="D248" s="31"/>
      <c r="E248" s="32">
        <v>3</v>
      </c>
      <c r="F248" s="31" t="s">
        <v>287</v>
      </c>
      <c r="G248" s="21"/>
      <c r="H248" s="22"/>
      <c r="I248" s="25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25">
      <c r="A249" s="28"/>
      <c r="B249" s="29"/>
      <c r="C249" s="30" t="s">
        <v>7</v>
      </c>
      <c r="D249" s="31" t="s">
        <v>288</v>
      </c>
      <c r="E249" s="32"/>
      <c r="F249" s="31"/>
      <c r="G249" s="21"/>
      <c r="H249" s="22">
        <v>3</v>
      </c>
      <c r="I249" s="25">
        <v>0.5</v>
      </c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25">
      <c r="A250" s="28"/>
      <c r="B250" s="29"/>
      <c r="C250" s="30"/>
      <c r="D250" s="31"/>
      <c r="E250" s="32">
        <v>0</v>
      </c>
      <c r="F250" s="31" t="s">
        <v>284</v>
      </c>
      <c r="G250" s="21"/>
      <c r="H250" s="22"/>
      <c r="I250" s="25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25">
      <c r="A251" s="28"/>
      <c r="B251" s="29"/>
      <c r="C251" s="30"/>
      <c r="D251" s="31"/>
      <c r="E251" s="32">
        <v>1</v>
      </c>
      <c r="F251" s="31" t="s">
        <v>289</v>
      </c>
      <c r="G251" s="21"/>
      <c r="H251" s="22"/>
      <c r="I251" s="25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25">
      <c r="A252" s="28"/>
      <c r="B252" s="29"/>
      <c r="C252" s="30"/>
      <c r="D252" s="31"/>
      <c r="E252" s="32">
        <v>2</v>
      </c>
      <c r="F252" s="31" t="s">
        <v>290</v>
      </c>
      <c r="G252" s="21"/>
      <c r="H252" s="22"/>
      <c r="I252" s="25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25">
      <c r="A253" s="28"/>
      <c r="B253" s="29"/>
      <c r="C253" s="30"/>
      <c r="D253" s="31"/>
      <c r="E253" s="32">
        <v>3</v>
      </c>
      <c r="F253" s="31" t="s">
        <v>291</v>
      </c>
      <c r="G253" s="21"/>
      <c r="H253" s="22"/>
      <c r="I253" s="25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25">
      <c r="A254" s="28"/>
      <c r="B254" s="29"/>
      <c r="C254" s="30" t="s">
        <v>7</v>
      </c>
      <c r="D254" s="31" t="s">
        <v>292</v>
      </c>
      <c r="E254" s="32"/>
      <c r="F254" s="31"/>
      <c r="G254" s="21"/>
      <c r="H254" s="22">
        <v>3</v>
      </c>
      <c r="I254" s="25">
        <v>0.75</v>
      </c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25">
      <c r="A255" s="28"/>
      <c r="B255" s="29"/>
      <c r="C255" s="30"/>
      <c r="D255" s="31"/>
      <c r="E255" s="32">
        <v>0</v>
      </c>
      <c r="F255" s="31" t="s">
        <v>293</v>
      </c>
      <c r="G255" s="21"/>
      <c r="H255" s="22"/>
      <c r="I255" s="25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25">
      <c r="A256" s="28"/>
      <c r="B256" s="29"/>
      <c r="C256" s="30"/>
      <c r="D256" s="31"/>
      <c r="E256" s="32">
        <v>1</v>
      </c>
      <c r="F256" s="31" t="s">
        <v>294</v>
      </c>
      <c r="G256" s="21"/>
      <c r="H256" s="22"/>
      <c r="I256" s="25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25">
      <c r="A257" s="28"/>
      <c r="B257" s="29"/>
      <c r="C257" s="30"/>
      <c r="D257" s="31"/>
      <c r="E257" s="32">
        <v>2</v>
      </c>
      <c r="F257" s="31" t="s">
        <v>295</v>
      </c>
      <c r="G257" s="21"/>
      <c r="H257" s="22"/>
      <c r="I257" s="25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25">
      <c r="A258" s="28"/>
      <c r="B258" s="29"/>
      <c r="C258" s="30"/>
      <c r="D258" s="31"/>
      <c r="E258" s="32">
        <v>3</v>
      </c>
      <c r="F258" s="31" t="s">
        <v>296</v>
      </c>
      <c r="G258" s="21"/>
      <c r="H258" s="22"/>
      <c r="I258" s="25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25">
      <c r="A259" s="28">
        <v>4</v>
      </c>
      <c r="B259" s="29" t="s">
        <v>297</v>
      </c>
      <c r="C259" s="29"/>
      <c r="D259" s="29"/>
      <c r="E259" s="29"/>
      <c r="F259" s="29"/>
      <c r="G259" s="29"/>
      <c r="H259" s="29"/>
      <c r="I259" s="47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25">
      <c r="A260" s="28"/>
      <c r="B260" s="29"/>
      <c r="C260" s="30" t="s">
        <v>6</v>
      </c>
      <c r="D260" s="31" t="s">
        <v>298</v>
      </c>
      <c r="E260" s="32"/>
      <c r="F260" s="31" t="s">
        <v>299</v>
      </c>
      <c r="G260" s="39"/>
      <c r="H260" s="30">
        <v>3</v>
      </c>
      <c r="I260" s="25">
        <v>0.6</v>
      </c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25">
      <c r="A261" s="28"/>
      <c r="B261" s="29"/>
      <c r="C261" s="30" t="s">
        <v>6</v>
      </c>
      <c r="D261" s="31" t="s">
        <v>300</v>
      </c>
      <c r="E261" s="32"/>
      <c r="F261" s="31"/>
      <c r="G261" s="39"/>
      <c r="H261" s="30">
        <v>3</v>
      </c>
      <c r="I261" s="25">
        <v>0.4</v>
      </c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25">
      <c r="A262" s="28"/>
      <c r="B262" s="29"/>
      <c r="C262" s="30" t="s">
        <v>6</v>
      </c>
      <c r="D262" s="31" t="s">
        <v>301</v>
      </c>
      <c r="E262" s="32"/>
      <c r="F262" s="31" t="s">
        <v>302</v>
      </c>
      <c r="G262" s="39"/>
      <c r="H262" s="30">
        <v>3</v>
      </c>
      <c r="I262" s="25">
        <v>0.2</v>
      </c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25">
      <c r="A263" s="28"/>
      <c r="B263" s="29"/>
      <c r="C263" s="30" t="s">
        <v>7</v>
      </c>
      <c r="D263" s="31" t="s">
        <v>303</v>
      </c>
      <c r="E263" s="32"/>
      <c r="F263" s="31"/>
      <c r="G263" s="39"/>
      <c r="H263" s="30">
        <v>3</v>
      </c>
      <c r="I263" s="58">
        <v>0.5</v>
      </c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25">
      <c r="A264" s="28"/>
      <c r="B264" s="29"/>
      <c r="C264" s="22"/>
      <c r="D264" s="31"/>
      <c r="E264" s="32">
        <v>0</v>
      </c>
      <c r="F264" s="31" t="s">
        <v>304</v>
      </c>
      <c r="G264" s="39"/>
      <c r="H264" s="30"/>
      <c r="I264" s="25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25">
      <c r="A265" s="28"/>
      <c r="B265" s="29"/>
      <c r="C265" s="22"/>
      <c r="D265" s="31"/>
      <c r="E265" s="32">
        <v>1</v>
      </c>
      <c r="F265" s="31" t="s">
        <v>305</v>
      </c>
      <c r="G265" s="39"/>
      <c r="H265" s="30"/>
      <c r="I265" s="25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25">
      <c r="A266" s="28"/>
      <c r="B266" s="29"/>
      <c r="C266" s="22"/>
      <c r="D266" s="31"/>
      <c r="E266" s="32">
        <v>2</v>
      </c>
      <c r="F266" s="31" t="s">
        <v>306</v>
      </c>
      <c r="G266" s="39"/>
      <c r="H266" s="30"/>
      <c r="I266" s="25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25">
      <c r="A267" s="28"/>
      <c r="B267" s="29"/>
      <c r="C267" s="22"/>
      <c r="D267" s="31"/>
      <c r="E267" s="32">
        <v>3</v>
      </c>
      <c r="F267" s="31" t="s">
        <v>307</v>
      </c>
      <c r="G267" s="39"/>
      <c r="H267" s="30"/>
      <c r="I267" s="25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25">
      <c r="A268" s="28"/>
      <c r="B268" s="29"/>
      <c r="C268" s="30" t="s">
        <v>6</v>
      </c>
      <c r="D268" s="31" t="s">
        <v>308</v>
      </c>
      <c r="E268" s="32"/>
      <c r="F268" s="31"/>
      <c r="G268" s="39"/>
      <c r="H268" s="30">
        <v>3</v>
      </c>
      <c r="I268" s="58">
        <v>0.3</v>
      </c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25">
      <c r="A269" s="28">
        <v>5</v>
      </c>
      <c r="B269" s="29" t="s">
        <v>309</v>
      </c>
      <c r="C269" s="29"/>
      <c r="D269" s="29"/>
      <c r="E269" s="29"/>
      <c r="F269" s="29"/>
      <c r="G269" s="29"/>
      <c r="H269" s="29"/>
      <c r="I269" s="47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25">
      <c r="A270" s="28"/>
      <c r="B270" s="29"/>
      <c r="C270" s="30" t="s">
        <v>6</v>
      </c>
      <c r="D270" s="49" t="s">
        <v>310</v>
      </c>
      <c r="E270" s="50"/>
      <c r="F270" s="49" t="s">
        <v>311</v>
      </c>
      <c r="G270" s="21"/>
      <c r="H270" s="22">
        <v>4</v>
      </c>
      <c r="I270" s="58">
        <v>0.75</v>
      </c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25">
      <c r="A271" s="28"/>
      <c r="B271" s="29"/>
      <c r="C271" s="30" t="s">
        <v>6</v>
      </c>
      <c r="D271" s="49" t="s">
        <v>312</v>
      </c>
      <c r="E271" s="50"/>
      <c r="F271" s="49" t="s">
        <v>313</v>
      </c>
      <c r="G271" s="21"/>
      <c r="H271" s="22">
        <v>4</v>
      </c>
      <c r="I271" s="58">
        <v>0.75</v>
      </c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25">
      <c r="A272" s="28"/>
      <c r="B272" s="29"/>
      <c r="C272" s="30" t="s">
        <v>6</v>
      </c>
      <c r="D272" s="49" t="s">
        <v>314</v>
      </c>
      <c r="E272" s="50"/>
      <c r="F272" s="49" t="s">
        <v>315</v>
      </c>
      <c r="G272" s="21"/>
      <c r="H272" s="22">
        <v>4</v>
      </c>
      <c r="I272" s="58">
        <v>0.5</v>
      </c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25">
      <c r="A273" s="28">
        <v>6</v>
      </c>
      <c r="B273" s="29" t="s">
        <v>316</v>
      </c>
      <c r="C273" s="29"/>
      <c r="D273" s="29"/>
      <c r="E273" s="29"/>
      <c r="F273" s="29"/>
      <c r="G273" s="29"/>
      <c r="H273" s="29"/>
      <c r="I273" s="47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25">
      <c r="A274" s="28"/>
      <c r="B274" s="29"/>
      <c r="C274" s="30" t="s">
        <v>6</v>
      </c>
      <c r="D274" s="49" t="s">
        <v>317</v>
      </c>
      <c r="E274" s="50"/>
      <c r="F274" s="49"/>
      <c r="G274" s="21"/>
      <c r="H274" s="22">
        <v>5</v>
      </c>
      <c r="I274" s="25">
        <v>1.5</v>
      </c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25">
      <c r="A275" s="28"/>
      <c r="B275" s="29"/>
      <c r="C275" s="30" t="s">
        <v>6</v>
      </c>
      <c r="D275" s="49" t="s">
        <v>318</v>
      </c>
      <c r="E275" s="50"/>
      <c r="F275" s="49"/>
      <c r="G275" s="21"/>
      <c r="H275" s="22">
        <v>5</v>
      </c>
      <c r="I275" s="25">
        <v>1.5</v>
      </c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25">
      <c r="A276" s="28">
        <v>7</v>
      </c>
      <c r="B276" s="29" t="s">
        <v>319</v>
      </c>
      <c r="C276" s="29"/>
      <c r="D276" s="29"/>
      <c r="E276" s="29"/>
      <c r="F276" s="29"/>
      <c r="G276" s="29"/>
      <c r="H276" s="29"/>
      <c r="I276" s="47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25">
      <c r="A277" s="36"/>
      <c r="B277" s="37"/>
      <c r="C277" s="30" t="s">
        <v>6</v>
      </c>
      <c r="D277" s="49" t="s">
        <v>320</v>
      </c>
      <c r="E277" s="50" t="s">
        <v>190</v>
      </c>
      <c r="F277" s="49" t="s">
        <v>321</v>
      </c>
      <c r="G277" s="21" t="s">
        <v>190</v>
      </c>
      <c r="H277" s="22">
        <v>6</v>
      </c>
      <c r="I277" s="25">
        <v>1.5</v>
      </c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25">
      <c r="A278" s="36"/>
      <c r="B278" s="37"/>
      <c r="C278" s="30" t="s">
        <v>6</v>
      </c>
      <c r="D278" s="49" t="s">
        <v>322</v>
      </c>
      <c r="E278" s="50"/>
      <c r="F278" s="49" t="s">
        <v>323</v>
      </c>
      <c r="G278" s="21"/>
      <c r="H278" s="22">
        <v>6</v>
      </c>
      <c r="I278" s="25">
        <v>1.5</v>
      </c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25">
      <c r="A279" s="36"/>
      <c r="B279" s="37"/>
      <c r="C279" s="30" t="s">
        <v>6</v>
      </c>
      <c r="D279" s="49" t="s">
        <v>324</v>
      </c>
      <c r="E279" s="50"/>
      <c r="F279" s="49" t="s">
        <v>325</v>
      </c>
      <c r="G279" s="21"/>
      <c r="H279" s="22">
        <v>6</v>
      </c>
      <c r="I279" s="25">
        <v>0.5</v>
      </c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25">
      <c r="A280" s="36"/>
      <c r="B280" s="37"/>
      <c r="C280" s="30" t="s">
        <v>6</v>
      </c>
      <c r="D280" s="49" t="s">
        <v>326</v>
      </c>
      <c r="E280" s="50"/>
      <c r="F280" s="49" t="s">
        <v>327</v>
      </c>
      <c r="G280" s="21"/>
      <c r="H280" s="22">
        <v>6</v>
      </c>
      <c r="I280" s="25">
        <v>0.2</v>
      </c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25">
      <c r="A281" s="36"/>
      <c r="B281" s="37"/>
      <c r="C281" s="30" t="s">
        <v>6</v>
      </c>
      <c r="D281" s="49" t="s">
        <v>328</v>
      </c>
      <c r="E281" s="50"/>
      <c r="F281" s="49" t="s">
        <v>329</v>
      </c>
      <c r="G281" s="21"/>
      <c r="H281" s="22">
        <v>6</v>
      </c>
      <c r="I281" s="25">
        <v>0.2</v>
      </c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25">
      <c r="A282" s="36"/>
      <c r="B282" s="37"/>
      <c r="C282" s="30" t="s">
        <v>6</v>
      </c>
      <c r="D282" s="49" t="s">
        <v>330</v>
      </c>
      <c r="E282" s="50"/>
      <c r="F282" s="49" t="s">
        <v>331</v>
      </c>
      <c r="G282" s="21"/>
      <c r="H282" s="22">
        <v>6</v>
      </c>
      <c r="I282" s="25">
        <v>0.2</v>
      </c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25">
      <c r="A283" s="36"/>
      <c r="B283" s="37"/>
      <c r="C283" s="30" t="s">
        <v>6</v>
      </c>
      <c r="D283" s="49" t="s">
        <v>332</v>
      </c>
      <c r="E283" s="50"/>
      <c r="F283" s="49" t="s">
        <v>333</v>
      </c>
      <c r="G283" s="21"/>
      <c r="H283" s="22">
        <v>6</v>
      </c>
      <c r="I283" s="25">
        <v>0.5</v>
      </c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25">
      <c r="A284" s="28"/>
      <c r="B284" s="29"/>
      <c r="C284" s="30" t="s">
        <v>6</v>
      </c>
      <c r="D284" s="49" t="s">
        <v>334</v>
      </c>
      <c r="E284" s="50"/>
      <c r="F284" s="49" t="s">
        <v>335</v>
      </c>
      <c r="G284" s="21"/>
      <c r="H284" s="22">
        <v>6</v>
      </c>
      <c r="I284" s="25">
        <v>0.3</v>
      </c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25">
      <c r="A285" s="36"/>
      <c r="B285" s="37"/>
      <c r="C285" s="30" t="s">
        <v>6</v>
      </c>
      <c r="D285" s="49" t="s">
        <v>336</v>
      </c>
      <c r="E285" s="50"/>
      <c r="F285" s="49" t="s">
        <v>337</v>
      </c>
      <c r="G285" s="21"/>
      <c r="H285" s="22">
        <v>6</v>
      </c>
      <c r="I285" s="25">
        <v>0.5</v>
      </c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25">
      <c r="A286" s="36"/>
      <c r="B286" s="37"/>
      <c r="C286" s="30" t="s">
        <v>6</v>
      </c>
      <c r="D286" s="49" t="s">
        <v>338</v>
      </c>
      <c r="E286" s="50"/>
      <c r="F286" s="49" t="s">
        <v>339</v>
      </c>
      <c r="G286" s="21"/>
      <c r="H286" s="22">
        <v>6</v>
      </c>
      <c r="I286" s="25">
        <v>1</v>
      </c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25">
      <c r="A287" s="36"/>
      <c r="B287" s="37"/>
      <c r="C287" s="30" t="s">
        <v>6</v>
      </c>
      <c r="D287" s="49" t="s">
        <v>340</v>
      </c>
      <c r="E287" s="50"/>
      <c r="F287" s="49" t="s">
        <v>341</v>
      </c>
      <c r="G287" s="21"/>
      <c r="H287" s="22">
        <v>6</v>
      </c>
      <c r="I287" s="25">
        <v>1</v>
      </c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25">
      <c r="A288" s="36"/>
      <c r="B288" s="37"/>
      <c r="C288" s="30" t="s">
        <v>6</v>
      </c>
      <c r="D288" s="49" t="s">
        <v>342</v>
      </c>
      <c r="E288" s="50"/>
      <c r="F288" s="49" t="s">
        <v>343</v>
      </c>
      <c r="G288" s="21"/>
      <c r="H288" s="22">
        <v>6</v>
      </c>
      <c r="I288" s="25">
        <v>0.3</v>
      </c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25">
      <c r="A289" s="36"/>
      <c r="B289" s="37"/>
      <c r="C289" s="30" t="s">
        <v>6</v>
      </c>
      <c r="D289" s="49" t="s">
        <v>344</v>
      </c>
      <c r="E289" s="50"/>
      <c r="F289" s="49"/>
      <c r="G289" s="21"/>
      <c r="H289" s="22">
        <v>6</v>
      </c>
      <c r="I289" s="25">
        <v>0.3</v>
      </c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25">
      <c r="A290" s="36"/>
      <c r="B290" s="37"/>
      <c r="C290" s="22" t="s">
        <v>7</v>
      </c>
      <c r="D290" s="49" t="s">
        <v>345</v>
      </c>
      <c r="E290" s="50"/>
      <c r="F290" s="49"/>
      <c r="G290" s="21"/>
      <c r="H290" s="22"/>
      <c r="I290" s="25">
        <v>2</v>
      </c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25">
      <c r="A291" s="36"/>
      <c r="B291" s="37"/>
      <c r="C291" s="22"/>
      <c r="D291" s="49"/>
      <c r="E291" s="50">
        <v>0</v>
      </c>
      <c r="F291" s="49" t="s">
        <v>346</v>
      </c>
      <c r="G291" s="21"/>
      <c r="H291" s="22"/>
      <c r="I291" s="25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25">
      <c r="A292" s="28"/>
      <c r="B292" s="29"/>
      <c r="C292" s="22"/>
      <c r="D292" s="49"/>
      <c r="E292" s="50">
        <v>1</v>
      </c>
      <c r="F292" s="49" t="s">
        <v>347</v>
      </c>
      <c r="G292" s="21"/>
      <c r="H292" s="22"/>
      <c r="I292" s="25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25">
      <c r="A293" s="36"/>
      <c r="B293" s="37"/>
      <c r="C293" s="22"/>
      <c r="D293" s="49"/>
      <c r="E293" s="50">
        <v>2</v>
      </c>
      <c r="F293" s="49" t="s">
        <v>348</v>
      </c>
      <c r="G293" s="21"/>
      <c r="H293" s="22"/>
      <c r="I293" s="25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25">
      <c r="A294" s="36"/>
      <c r="B294" s="37"/>
      <c r="C294" s="22"/>
      <c r="D294" s="49"/>
      <c r="E294" s="50">
        <v>3</v>
      </c>
      <c r="F294" s="49" t="s">
        <v>349</v>
      </c>
      <c r="G294" s="21"/>
      <c r="H294" s="22"/>
      <c r="I294" s="25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6" spans="1:26" ht="18.75" x14ac:dyDescent="0.25">
      <c r="F296" s="14" t="s">
        <v>12</v>
      </c>
      <c r="G296" s="14"/>
      <c r="H296" s="13"/>
      <c r="I296" s="16">
        <f>SUM(I157+I115+I10+I226)</f>
        <v>100.00000000000001</v>
      </c>
    </row>
  </sheetData>
  <hyperlinks>
    <hyperlink ref="F12" r:id="rId1" xr:uid="{0DC94201-9B16-4461-A247-F6E8E3B9275C}"/>
    <hyperlink ref="F117" r:id="rId2" xr:uid="{3F36509F-7111-495E-B45D-73015133F167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C05FC-AAA3-834C-926F-A74B6093E5CB}">
  <dimension ref="A1:B10"/>
  <sheetViews>
    <sheetView workbookViewId="0">
      <selection activeCell="B25" sqref="B25"/>
    </sheetView>
  </sheetViews>
  <sheetFormatPr defaultColWidth="11" defaultRowHeight="15.75" x14ac:dyDescent="0.25"/>
  <cols>
    <col min="2" max="2" width="56.875" style="3" customWidth="1"/>
  </cols>
  <sheetData>
    <row r="1" spans="1:2" ht="27.95" customHeight="1" x14ac:dyDescent="0.25">
      <c r="A1" s="59" t="s">
        <v>19</v>
      </c>
      <c r="B1" s="59"/>
    </row>
    <row r="2" spans="1:2" x14ac:dyDescent="0.25">
      <c r="A2" s="19">
        <v>1</v>
      </c>
      <c r="B2" s="20" t="s">
        <v>351</v>
      </c>
    </row>
    <row r="3" spans="1:2" ht="31.5" x14ac:dyDescent="0.25">
      <c r="A3" s="19">
        <v>2</v>
      </c>
      <c r="B3" s="20" t="s">
        <v>352</v>
      </c>
    </row>
    <row r="4" spans="1:2" x14ac:dyDescent="0.25">
      <c r="A4" s="19">
        <v>3</v>
      </c>
      <c r="B4" s="20" t="s">
        <v>353</v>
      </c>
    </row>
    <row r="5" spans="1:2" x14ac:dyDescent="0.25">
      <c r="A5" s="19">
        <v>4</v>
      </c>
      <c r="B5" s="20" t="s">
        <v>354</v>
      </c>
    </row>
    <row r="6" spans="1:2" x14ac:dyDescent="0.25">
      <c r="A6" s="19">
        <v>5</v>
      </c>
      <c r="B6" s="20" t="s">
        <v>355</v>
      </c>
    </row>
    <row r="7" spans="1:2" ht="31.5" x14ac:dyDescent="0.25">
      <c r="A7" s="19">
        <v>6</v>
      </c>
      <c r="B7" s="20" t="s">
        <v>356</v>
      </c>
    </row>
    <row r="10" spans="1:2" x14ac:dyDescent="0.25">
      <c r="B10" s="3" t="s">
        <v>350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OLEG</cp:lastModifiedBy>
  <dcterms:created xsi:type="dcterms:W3CDTF">2022-11-09T22:53:43Z</dcterms:created>
  <dcterms:modified xsi:type="dcterms:W3CDTF">2023-02-09T09:47:48Z</dcterms:modified>
</cp:coreProperties>
</file>