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15" yWindow="-15" windowWidth="14520" windowHeight="11760"/>
  </bookViews>
  <sheets>
    <sheet name="РасчПоказ ГП" sheetId="2" r:id="rId1"/>
  </sheets>
  <definedNames>
    <definedName name="_ftn1" localSheetId="0">'РасчПоказ ГП'!#REF!</definedName>
    <definedName name="_ftn2" localSheetId="0">'РасчПоказ ГП'!#REF!</definedName>
    <definedName name="_ftn3" localSheetId="0">'РасчПоказ ГП'!#REF!</definedName>
    <definedName name="_ftnref1" localSheetId="0">'РасчПоказ ГП'!#REF!</definedName>
    <definedName name="_ftnref2" localSheetId="0">'РасчПоказ ГП'!#REF!</definedName>
    <definedName name="_ftnref3" localSheetId="0">'РасчПоказ ГП'!#REF!</definedName>
    <definedName name="_xlnm._FilterDatabase" localSheetId="0" hidden="1">'РасчПоказ ГП'!#REF!</definedName>
    <definedName name="_xlnm.Print_Area" localSheetId="0">'РасчПоказ ГП'!$A$1:$U$123</definedName>
  </definedNames>
  <calcPr calcId="125725"/>
</workbook>
</file>

<file path=xl/calcChain.xml><?xml version="1.0" encoding="utf-8"?>
<calcChain xmlns="http://schemas.openxmlformats.org/spreadsheetml/2006/main">
  <c r="C57" i="2"/>
  <c r="H54"/>
  <c r="E54"/>
  <c r="H110" l="1"/>
  <c r="E110"/>
  <c r="H109"/>
  <c r="E109"/>
  <c r="H108"/>
  <c r="E108"/>
  <c r="H107"/>
  <c r="E107"/>
  <c r="H106"/>
  <c r="E106"/>
  <c r="H105"/>
  <c r="E105"/>
  <c r="H104"/>
  <c r="E104"/>
  <c r="H103"/>
  <c r="E103"/>
  <c r="H102"/>
  <c r="E102"/>
  <c r="H101"/>
  <c r="E101"/>
  <c r="H100"/>
  <c r="E100"/>
  <c r="H99"/>
  <c r="E99"/>
  <c r="C97"/>
  <c r="F96"/>
  <c r="C96"/>
  <c r="H94"/>
  <c r="E94"/>
  <c r="H93"/>
  <c r="E93"/>
  <c r="H92"/>
  <c r="E92"/>
  <c r="H90"/>
  <c r="E90"/>
  <c r="H89"/>
  <c r="E89"/>
  <c r="H88"/>
  <c r="E88"/>
  <c r="H87"/>
  <c r="E87"/>
  <c r="H86"/>
  <c r="E86"/>
  <c r="H85"/>
  <c r="E85"/>
  <c r="E84"/>
  <c r="E83"/>
  <c r="H82"/>
  <c r="E82"/>
  <c r="H80"/>
  <c r="E80"/>
  <c r="H75"/>
  <c r="E75"/>
  <c r="H68"/>
  <c r="E68"/>
  <c r="C64"/>
  <c r="H61"/>
  <c r="E61"/>
  <c r="C50"/>
  <c r="H47"/>
  <c r="E47"/>
  <c r="C43"/>
  <c r="H40"/>
  <c r="E40"/>
  <c r="F36"/>
  <c r="C36"/>
  <c r="E35"/>
  <c r="H33"/>
  <c r="E33"/>
  <c r="F29"/>
  <c r="C29"/>
  <c r="E28"/>
  <c r="H26"/>
  <c r="E26"/>
  <c r="F22"/>
  <c r="C22"/>
  <c r="H21"/>
  <c r="E21"/>
  <c r="F20"/>
  <c r="C20"/>
  <c r="H19"/>
  <c r="E19"/>
  <c r="H11"/>
  <c r="E11"/>
  <c r="H10"/>
  <c r="E10"/>
  <c r="H9"/>
  <c r="E9"/>
  <c r="H8"/>
  <c r="E8"/>
  <c r="H7"/>
  <c r="E7"/>
  <c r="H6"/>
  <c r="E6"/>
</calcChain>
</file>

<file path=xl/sharedStrings.xml><?xml version="1.0" encoding="utf-8"?>
<sst xmlns="http://schemas.openxmlformats.org/spreadsheetml/2006/main" count="149" uniqueCount="94">
  <si>
    <t>№ пп</t>
  </si>
  <si>
    <t>2014-2015 учебный год</t>
  </si>
  <si>
    <t>2015-2016 учебный год</t>
  </si>
  <si>
    <t>Соответствует ранее заполнявшейся форме</t>
  </si>
  <si>
    <t>Город</t>
  </si>
  <si>
    <t>село</t>
  </si>
  <si>
    <t>Всего</t>
  </si>
  <si>
    <t>Раздел, строка</t>
  </si>
  <si>
    <t>Причины отклонения показателей</t>
  </si>
  <si>
    <t>Число дневных муниципальных общеобразовательных учреждений, включая учреждения для детей дошкольного и младшего школьного возраста</t>
  </si>
  <si>
    <t>Число общеобразовательных организаций, имеющих дошкольные группы</t>
  </si>
  <si>
    <t xml:space="preserve">Количество  учреждений, в которых создан орган государственно-общественного управления </t>
  </si>
  <si>
    <t xml:space="preserve">в том числе количество  учреждений, в которых создан орган коллегиального управления с участием общественности </t>
  </si>
  <si>
    <t xml:space="preserve">Численность необучающихся в общеобразовательных учреждениях </t>
  </si>
  <si>
    <t>Численность обучающихся  в НОУ</t>
  </si>
  <si>
    <t>НОУ</t>
  </si>
  <si>
    <t>Численность обучающихся  в спец корр организациях</t>
  </si>
  <si>
    <t>Численность обучающихся  в санаторн</t>
  </si>
  <si>
    <t>дневные</t>
  </si>
  <si>
    <t>вечерние</t>
  </si>
  <si>
    <t>спец корр</t>
  </si>
  <si>
    <t>санаторн</t>
  </si>
  <si>
    <t>Численность учащихся в основной школе</t>
  </si>
  <si>
    <t>Численность учащихся в основной школе 5 кл</t>
  </si>
  <si>
    <t>Численность учащихся в основной школе 6 кл</t>
  </si>
  <si>
    <t>Численность учащихся 9 кл</t>
  </si>
  <si>
    <t>Численность учащихся 10 кл</t>
  </si>
  <si>
    <t>Численность учащихся 11 кл</t>
  </si>
  <si>
    <t>Количество классов в государственных (муниципальных) общеобразовательных учреждениях</t>
  </si>
  <si>
    <t>Численность выпускников государственных (муниципальных) общеобразовательных организаций (9 кл)</t>
  </si>
  <si>
    <t>Численность выпускников государственных (муниципальных) общеобразовательных организаций (11 кл)</t>
  </si>
  <si>
    <t>Численность выпускников государственных (муниципальных) общеобразовательных организаций, не получивших аттестат о среднем образовании</t>
  </si>
  <si>
    <t xml:space="preserve">Численность выпускников государственных (муниципальных) общеобразовательных организаций, участвовавших в государственной итоговой аттестации </t>
  </si>
  <si>
    <t>Число кружков в общеобразовательных организациях</t>
  </si>
  <si>
    <t>Численность обучающихся, занимающихся в кружках</t>
  </si>
  <si>
    <t>из них занимается в 2-х и более кружках</t>
  </si>
  <si>
    <t>Численность обучающихся в государственных бюджетных  специальных (коррекционных) общеобразовательных организациях</t>
  </si>
  <si>
    <t>Численность выпускников государственных бюджетных  специальных (коррекционных) общеобразовательных организациях</t>
  </si>
  <si>
    <t>Дневные ОО</t>
  </si>
  <si>
    <t>Всего работников всего, из них</t>
  </si>
  <si>
    <t>руководящие всего, в том числе</t>
  </si>
  <si>
    <t>директор</t>
  </si>
  <si>
    <t>заместитель</t>
  </si>
  <si>
    <t>гл.бух</t>
  </si>
  <si>
    <t xml:space="preserve"> другие руковод</t>
  </si>
  <si>
    <t>Численность педагогических работников</t>
  </si>
  <si>
    <t xml:space="preserve">Численность педагогических работников в возрасте до 35 лет </t>
  </si>
  <si>
    <t>Численность учителей</t>
  </si>
  <si>
    <t>в том числе в возрасте 35 лет и старше</t>
  </si>
  <si>
    <t>из них пенсионеры</t>
  </si>
  <si>
    <t>Численность учителей государственных (муниципальных) общеобразовательных организаций, имеющих стаж педагогической работы до 5 лет</t>
  </si>
  <si>
    <t>Вечерние ОО</t>
  </si>
  <si>
    <t>Число дошкольных групп в общеобразовательных организациях</t>
  </si>
  <si>
    <t>Численность воспитанников в дошкольных группах в общеобразовательных организациях</t>
  </si>
  <si>
    <t>Численность учащихся в основной школе 7 кл</t>
  </si>
  <si>
    <t>Показатели государственной  программы Тверской области «Развитие образования Тверской области» на начало 2018/2019</t>
  </si>
  <si>
    <t>2018-2019 учебный год</t>
  </si>
  <si>
    <t>% (2018- 2019 г. "всего"/ 2017 -2018 г. "Всего")</t>
  </si>
  <si>
    <t>Число дневных МОУ и ГОУ (ед) без филиалов</t>
  </si>
  <si>
    <t>Число дневных МОУ и ГОУ (ед)</t>
  </si>
  <si>
    <t>в том числе дневные МОУ и ГОУ</t>
  </si>
  <si>
    <t>Численность обучающихся в общеобразовательных учреждениях (с НОУ)</t>
  </si>
  <si>
    <t>Численность обучающихся в общеобразовательных учреждениях (без  НОУ)</t>
  </si>
  <si>
    <t>Численность обучающихся в  дневных МОУ</t>
  </si>
  <si>
    <t>Численность учащихся в начальной школе (без НОУ)</t>
  </si>
  <si>
    <t>Численность учащихся в основной школе (без НОУ)</t>
  </si>
  <si>
    <t>Численность учащихся в основной школе 5 кл (без НОУ)</t>
  </si>
  <si>
    <t>Численность учащихся в основной школе 6 кл(без НОУ)</t>
  </si>
  <si>
    <t>Численность учащихся в основной школе 7 кл (без НОУ)</t>
  </si>
  <si>
    <t>Численность учащихся 9 кл (без НОУ)</t>
  </si>
  <si>
    <t>Численность учащихся 10 кл (без НОУ)</t>
  </si>
  <si>
    <t>Численность учащихся 11 кл (без НОУ)</t>
  </si>
  <si>
    <t>Количество обучающихся в дневных МОУ, занимающихся в одну смену (очное обучение, без классов и организаций ОВЗ)</t>
  </si>
  <si>
    <t>Количество обучающихся в дневных МОУ, занимающихся в одну смену (очное обучение, с классами и организаций ОВЗ)</t>
  </si>
  <si>
    <t>Количество обучающихся в дневных МОУ занимающихся во вторую смену (очное обучение, без классов и организаций ОВЗ)</t>
  </si>
  <si>
    <t>Численность детей с ограниченными возможностями здоровья (далее - ОВЗ), обучающихся в МОУ и ГОУ</t>
  </si>
  <si>
    <t>данные на 20.09. 2018 г.г</t>
  </si>
  <si>
    <t>Численность обучающихся в государственных казенных вечерних общеобразовательных организациях</t>
  </si>
  <si>
    <t>Численность учащихся в начальной школе (с НОУ)</t>
  </si>
  <si>
    <t>Х</t>
  </si>
  <si>
    <t>МО Сонковский район</t>
  </si>
  <si>
    <t xml:space="preserve"> </t>
  </si>
  <si>
    <t xml:space="preserve"> Уменьшение количества  детей в 10 классе из-за выбытия выпускников в  средние профессиональные учреждения</t>
  </si>
  <si>
    <t>Численность детей перешедших в 9 класс из 8 класса больше в 2018/19 уч.г. в сравнении с предыдущим годом</t>
  </si>
  <si>
    <t>В 2018/19 уч. г. прибыли двое детей с ОВЗ (1 кл., 4 кл.)</t>
  </si>
  <si>
    <t>прибытие молодых специалистов</t>
  </si>
  <si>
    <t>выход на пенсию</t>
  </si>
  <si>
    <t>изменение стажа, более 5 лет</t>
  </si>
  <si>
    <t>уменьшение количества кружков спортивной направленности</t>
  </si>
  <si>
    <t>уменьшение количества кружков спортивной направленности, а также  уменьшение количества обучающихся в кружках, т.к. обучающиеся большее предпочтение отдают предметным  кружкам</t>
  </si>
  <si>
    <t>Разное количество детей в предыдущем 5 классе и в 6 кл. 2017/18 уч.г.</t>
  </si>
  <si>
    <t>Количество выпускников пришедших в 11-ый класс в 2018/19 уч.г.больше, т.к.в  предыдущем 10 классе было большее количество детей чем в 11 кл.в 2017/18</t>
  </si>
  <si>
    <r>
      <t xml:space="preserve">Численность детей с ограниченными возможностями здоровья (далее - ОВЗ), обучающихся в муниципальных общеобразовательных организациях </t>
    </r>
    <r>
      <rPr>
        <b/>
        <u/>
        <sz val="18"/>
        <rFont val="Times New Roman"/>
        <family val="1"/>
        <charset val="204"/>
      </rPr>
      <t>(в классах)</t>
    </r>
  </si>
  <si>
    <r>
      <t xml:space="preserve">Численность обучающихся, занимающихся физической культурой и спортом во внеурочное время в общеобразовательных организациях, расположенных в </t>
    </r>
    <r>
      <rPr>
        <b/>
        <u/>
        <sz val="18"/>
        <rFont val="Times New Roman"/>
        <family val="1"/>
        <charset val="204"/>
      </rPr>
      <t>сельской</t>
    </r>
    <r>
      <rPr>
        <sz val="18"/>
        <rFont val="Times New Roman"/>
        <family val="1"/>
        <charset val="204"/>
      </rPr>
      <t xml:space="preserve"> местности</t>
    </r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</si>
</sst>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0.0"/>
  </numFmts>
  <fonts count="15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8"/>
      <color rgb="FFFF0000"/>
      <name val="Times New Roman"/>
      <family val="1"/>
      <charset val="204"/>
    </font>
    <font>
      <strike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u/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0" fontId="4" fillId="0" borderId="0"/>
    <xf numFmtId="164" fontId="6" fillId="0" borderId="0" applyFont="0" applyFill="0" applyBorder="0" applyAlignment="0" applyProtection="0"/>
  </cellStyleXfs>
  <cellXfs count="88">
    <xf numFmtId="0" fontId="0" fillId="0" borderId="0" xfId="0"/>
    <xf numFmtId="0" fontId="1" fillId="0" borderId="0" xfId="0" applyFont="1" applyFill="1" applyAlignment="1" applyProtection="1">
      <alignment wrapText="1"/>
      <protection locked="0"/>
    </xf>
    <xf numFmtId="0" fontId="1" fillId="0" borderId="0" xfId="0" applyFont="1" applyFill="1" applyAlignment="1" applyProtection="1">
      <alignment horizontal="center" wrapText="1"/>
      <protection locked="0"/>
    </xf>
    <xf numFmtId="0" fontId="1" fillId="2" borderId="0" xfId="0" applyFont="1" applyFill="1" applyAlignment="1" applyProtection="1">
      <alignment horizontal="center" wrapText="1"/>
      <protection locked="0"/>
    </xf>
    <xf numFmtId="0" fontId="1" fillId="2" borderId="0" xfId="0" applyFont="1" applyFill="1" applyAlignment="1" applyProtection="1">
      <alignment wrapText="1"/>
      <protection locked="0"/>
    </xf>
    <xf numFmtId="0" fontId="1" fillId="2" borderId="0" xfId="0" applyFont="1" applyFill="1" applyAlignment="1" applyProtection="1">
      <alignment horizontal="justify" vertical="top" wrapText="1"/>
      <protection locked="0"/>
    </xf>
    <xf numFmtId="0" fontId="7" fillId="0" borderId="0" xfId="0" applyFont="1" applyFill="1" applyBorder="1" applyAlignment="1" applyProtection="1">
      <alignment horizontal="center" vertical="top" wrapText="1"/>
      <protection locked="0"/>
    </xf>
    <xf numFmtId="0" fontId="7" fillId="0" borderId="0" xfId="0" applyFont="1" applyFill="1" applyAlignment="1" applyProtection="1">
      <alignment wrapText="1"/>
      <protection locked="0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7" fillId="0" borderId="1" xfId="0" applyFont="1" applyFill="1" applyBorder="1" applyAlignment="1" applyProtection="1">
      <alignment wrapText="1"/>
      <protection locked="0"/>
    </xf>
    <xf numFmtId="0" fontId="7" fillId="2" borderId="1" xfId="1" applyFont="1" applyFill="1" applyBorder="1" applyAlignment="1">
      <alignment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165" fontId="7" fillId="3" borderId="1" xfId="1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top" wrapText="1"/>
    </xf>
    <xf numFmtId="0" fontId="7" fillId="0" borderId="1" xfId="0" applyFont="1" applyFill="1" applyBorder="1" applyAlignment="1" applyProtection="1">
      <alignment horizontal="center" vertical="top" wrapText="1"/>
      <protection locked="0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wrapText="1"/>
      <protection locked="0"/>
    </xf>
    <xf numFmtId="0" fontId="7" fillId="0" borderId="1" xfId="0" applyFont="1" applyFill="1" applyBorder="1" applyAlignment="1">
      <alignment vertical="top" wrapText="1"/>
    </xf>
    <xf numFmtId="164" fontId="7" fillId="0" borderId="1" xfId="3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3" borderId="1" xfId="1" applyFont="1" applyFill="1" applyBorder="1" applyAlignment="1">
      <alignment horizontal="center" vertical="center" wrapText="1"/>
    </xf>
    <xf numFmtId="165" fontId="9" fillId="3" borderId="1" xfId="1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top" wrapText="1"/>
    </xf>
    <xf numFmtId="0" fontId="9" fillId="0" borderId="1" xfId="0" applyFont="1" applyFill="1" applyBorder="1" applyAlignment="1" applyProtection="1">
      <alignment wrapText="1"/>
      <protection locked="0"/>
    </xf>
    <xf numFmtId="0" fontId="9" fillId="0" borderId="1" xfId="0" applyFont="1" applyFill="1" applyBorder="1" applyAlignment="1" applyProtection="1">
      <alignment horizontal="center" vertical="top" wrapText="1"/>
      <protection locked="0"/>
    </xf>
    <xf numFmtId="0" fontId="9" fillId="0" borderId="0" xfId="0" applyFont="1" applyFill="1" applyAlignment="1" applyProtection="1">
      <alignment wrapText="1"/>
      <protection locked="0"/>
    </xf>
    <xf numFmtId="0" fontId="9" fillId="0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vertical="top" wrapText="1"/>
    </xf>
    <xf numFmtId="3" fontId="9" fillId="3" borderId="1" xfId="1" applyNumberFormat="1" applyFont="1" applyFill="1" applyBorder="1" applyAlignment="1">
      <alignment horizontal="center" vertical="center" wrapText="1"/>
    </xf>
    <xf numFmtId="164" fontId="9" fillId="0" borderId="1" xfId="3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Alignment="1" applyProtection="1">
      <alignment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3" fontId="7" fillId="3" borderId="1" xfId="1" applyNumberFormat="1" applyFont="1" applyFill="1" applyBorder="1" applyAlignment="1">
      <alignment horizontal="center" vertical="center" wrapText="1"/>
    </xf>
    <xf numFmtId="164" fontId="7" fillId="0" borderId="1" xfId="3" applyFont="1" applyFill="1" applyBorder="1" applyAlignment="1" applyProtection="1">
      <alignment horizontal="center" vertical="center" wrapText="1"/>
      <protection locked="0"/>
    </xf>
    <xf numFmtId="3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wrapText="1"/>
      <protection locked="0"/>
    </xf>
    <xf numFmtId="0" fontId="11" fillId="0" borderId="0" xfId="0" applyFont="1" applyFill="1" applyAlignment="1" applyProtection="1">
      <alignment wrapText="1"/>
      <protection locked="0"/>
    </xf>
    <xf numFmtId="0" fontId="10" fillId="2" borderId="0" xfId="0" applyFont="1" applyFill="1" applyAlignment="1" applyProtection="1">
      <alignment wrapText="1"/>
      <protection locked="0"/>
    </xf>
    <xf numFmtId="0" fontId="7" fillId="2" borderId="1" xfId="0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 wrapText="1"/>
      <protection locked="0"/>
    </xf>
    <xf numFmtId="3" fontId="7" fillId="3" borderId="1" xfId="0" applyNumberFormat="1" applyFont="1" applyFill="1" applyBorder="1" applyAlignment="1" applyProtection="1">
      <alignment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 vertical="center" wrapText="1"/>
    </xf>
    <xf numFmtId="164" fontId="9" fillId="0" borderId="1" xfId="3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 applyProtection="1">
      <alignment wrapText="1"/>
      <protection locked="0"/>
    </xf>
    <xf numFmtId="0" fontId="14" fillId="2" borderId="1" xfId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top" wrapText="1"/>
    </xf>
    <xf numFmtId="0" fontId="14" fillId="2" borderId="1" xfId="0" applyFont="1" applyFill="1" applyBorder="1" applyAlignment="1" applyProtection="1">
      <alignment wrapText="1"/>
      <protection locked="0"/>
    </xf>
    <xf numFmtId="0" fontId="14" fillId="2" borderId="1" xfId="0" applyFont="1" applyFill="1" applyBorder="1" applyAlignment="1" applyProtection="1">
      <alignment horizontal="center" wrapText="1"/>
      <protection locked="0"/>
    </xf>
    <xf numFmtId="0" fontId="14" fillId="2" borderId="5" xfId="0" applyFont="1" applyFill="1" applyBorder="1" applyAlignment="1" applyProtection="1">
      <alignment wrapText="1"/>
      <protection locked="0"/>
    </xf>
    <xf numFmtId="0" fontId="14" fillId="2" borderId="0" xfId="0" applyFont="1" applyFill="1" applyAlignment="1" applyProtection="1">
      <alignment wrapText="1"/>
      <protection locked="0"/>
    </xf>
    <xf numFmtId="0" fontId="9" fillId="2" borderId="1" xfId="0" applyFont="1" applyFill="1" applyBorder="1" applyAlignment="1" applyProtection="1">
      <alignment wrapText="1"/>
      <protection locked="0"/>
    </xf>
    <xf numFmtId="3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wrapText="1"/>
      <protection locked="0"/>
    </xf>
    <xf numFmtId="0" fontId="7" fillId="0" borderId="1" xfId="0" applyFont="1" applyFill="1" applyBorder="1" applyAlignment="1" applyProtection="1">
      <alignment horizontal="left" vertical="top" wrapText="1"/>
      <protection locked="0"/>
    </xf>
    <xf numFmtId="0" fontId="7" fillId="0" borderId="0" xfId="0" applyFont="1" applyFill="1" applyAlignment="1" applyProtection="1">
      <alignment horizontal="center" wrapText="1"/>
      <protection locked="0"/>
    </xf>
    <xf numFmtId="0" fontId="7" fillId="2" borderId="0" xfId="0" applyFont="1" applyFill="1" applyAlignment="1" applyProtection="1">
      <alignment horizontal="center" wrapText="1"/>
      <protection locked="0"/>
    </xf>
    <xf numFmtId="0" fontId="9" fillId="0" borderId="2" xfId="0" applyFont="1" applyFill="1" applyBorder="1" applyAlignment="1" applyProtection="1">
      <alignment horizontal="center" wrapText="1"/>
      <protection locked="0"/>
    </xf>
    <xf numFmtId="0" fontId="12" fillId="0" borderId="6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7" fillId="0" borderId="2" xfId="0" applyFont="1" applyFill="1" applyBorder="1" applyAlignment="1" applyProtection="1">
      <alignment horizontal="center" wrapText="1"/>
      <protection locked="0"/>
    </xf>
    <xf numFmtId="0" fontId="7" fillId="0" borderId="6" xfId="0" applyFont="1" applyFill="1" applyBorder="1" applyAlignment="1" applyProtection="1">
      <alignment horizontal="center" wrapText="1"/>
      <protection locked="0"/>
    </xf>
    <xf numFmtId="0" fontId="7" fillId="0" borderId="4" xfId="0" applyFont="1" applyFill="1" applyBorder="1" applyAlignment="1" applyProtection="1">
      <alignment horizontal="center" wrapText="1"/>
      <protection locked="0"/>
    </xf>
    <xf numFmtId="0" fontId="9" fillId="0" borderId="0" xfId="0" applyFont="1" applyFill="1" applyAlignment="1" applyProtection="1">
      <alignment wrapText="1"/>
      <protection locked="0"/>
    </xf>
    <xf numFmtId="0" fontId="7" fillId="0" borderId="3" xfId="0" applyFont="1" applyFill="1" applyBorder="1" applyAlignment="1" applyProtection="1">
      <alignment horizontal="center" vertical="top" wrapText="1"/>
      <protection locked="0"/>
    </xf>
    <xf numFmtId="0" fontId="7" fillId="0" borderId="1" xfId="0" applyFont="1" applyFill="1" applyBorder="1" applyAlignment="1" applyProtection="1">
      <alignment wrapText="1"/>
      <protection locked="0"/>
    </xf>
    <xf numFmtId="0" fontId="8" fillId="0" borderId="1" xfId="0" applyFont="1" applyBorder="1" applyAlignment="1">
      <alignment wrapText="1"/>
    </xf>
    <xf numFmtId="0" fontId="2" fillId="2" borderId="0" xfId="0" applyFont="1" applyFill="1" applyAlignment="1" applyProtection="1">
      <alignment horizontal="center" wrapText="1"/>
      <protection locked="0"/>
    </xf>
    <xf numFmtId="0" fontId="5" fillId="0" borderId="3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 applyFill="1" applyBorder="1" applyAlignment="1" applyProtection="1">
      <alignment horizontal="center" vertical="top" wrapText="1"/>
      <protection locked="0"/>
    </xf>
    <xf numFmtId="0" fontId="7" fillId="0" borderId="2" xfId="0" applyFont="1" applyFill="1" applyBorder="1" applyAlignment="1" applyProtection="1">
      <alignment wrapText="1"/>
      <protection locked="0"/>
    </xf>
    <xf numFmtId="0" fontId="8" fillId="0" borderId="4" xfId="0" applyFont="1" applyBorder="1" applyAlignment="1">
      <alignment wrapText="1"/>
    </xf>
    <xf numFmtId="0" fontId="7" fillId="0" borderId="1" xfId="0" applyFont="1" applyFill="1" applyBorder="1" applyAlignment="1" applyProtection="1">
      <alignment horizontal="center" vertical="top" wrapText="1"/>
      <protection locked="0"/>
    </xf>
    <xf numFmtId="0" fontId="7" fillId="3" borderId="1" xfId="0" applyFont="1" applyFill="1" applyBorder="1" applyAlignment="1" applyProtection="1">
      <alignment horizontal="center" vertical="top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</cellXfs>
  <cellStyles count="4">
    <cellStyle name="Normal_PopulProjRegions2008M" xfId="2"/>
    <cellStyle name="Обычный" xfId="0" builtinId="0"/>
    <cellStyle name="Обычный 2" xfId="1"/>
    <cellStyle name="Финансовый 2" xfId="3"/>
  </cellStyles>
  <dxfs count="0"/>
  <tableStyles count="0" defaultTableStyle="TableStyleMedium2" defaultPivotStyle="PivotStyleLight16"/>
  <colors>
    <mruColors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P266"/>
  <sheetViews>
    <sheetView tabSelected="1" zoomScale="76" zoomScaleNormal="76" zoomScalePageLayoutView="90" workbookViewId="0">
      <pane ySplit="5" topLeftCell="A6" activePane="bottomLeft" state="frozen"/>
      <selection pane="bottomLeft" activeCell="A112" sqref="A112"/>
    </sheetView>
  </sheetViews>
  <sheetFormatPr defaultRowHeight="15"/>
  <cols>
    <col min="1" max="1" width="9.42578125" style="1" customWidth="1"/>
    <col min="2" max="2" width="48.5703125" style="4" customWidth="1"/>
    <col min="3" max="3" width="15.7109375" style="4" hidden="1" customWidth="1"/>
    <col min="4" max="4" width="16.28515625" style="4" hidden="1" customWidth="1"/>
    <col min="5" max="5" width="20.7109375" style="4" hidden="1" customWidth="1"/>
    <col min="6" max="6" width="15.5703125" style="4" hidden="1" customWidth="1"/>
    <col min="7" max="7" width="14.85546875" style="4" hidden="1" customWidth="1"/>
    <col min="8" max="8" width="16.28515625" style="4" hidden="1" customWidth="1"/>
    <col min="9" max="9" width="8.5703125" style="4" bestFit="1" customWidth="1"/>
    <col min="10" max="10" width="11.28515625" style="4" customWidth="1"/>
    <col min="11" max="11" width="11.85546875" style="4" customWidth="1"/>
    <col min="12" max="12" width="17.5703125" style="4" customWidth="1"/>
    <col min="13" max="14" width="17.7109375" style="1" hidden="1" customWidth="1"/>
    <col min="15" max="15" width="23.5703125" style="1" customWidth="1"/>
    <col min="16" max="16" width="35.28515625" style="1" customWidth="1"/>
    <col min="17" max="253" width="9.140625" style="1"/>
    <col min="254" max="254" width="5.140625" style="1" customWidth="1"/>
    <col min="255" max="255" width="76" style="1" customWidth="1"/>
    <col min="256" max="258" width="0" style="1" hidden="1" customWidth="1"/>
    <col min="259" max="259" width="15.5703125" style="1" customWidth="1"/>
    <col min="260" max="260" width="14.85546875" style="1" customWidth="1"/>
    <col min="261" max="261" width="16.28515625" style="1" customWidth="1"/>
    <col min="262" max="262" width="16.85546875" style="1" customWidth="1"/>
    <col min="263" max="263" width="11.28515625" style="1" customWidth="1"/>
    <col min="264" max="264" width="11.85546875" style="1" customWidth="1"/>
    <col min="265" max="265" width="16.85546875" style="1" customWidth="1"/>
    <col min="266" max="266" width="11.28515625" style="1" customWidth="1"/>
    <col min="267" max="267" width="11.85546875" style="1" customWidth="1"/>
    <col min="268" max="268" width="14.7109375" style="1" customWidth="1"/>
    <col min="269" max="270" width="0" style="1" hidden="1" customWidth="1"/>
    <col min="271" max="272" width="51.28515625" style="1" customWidth="1"/>
    <col min="273" max="509" width="9.140625" style="1"/>
    <col min="510" max="510" width="5.140625" style="1" customWidth="1"/>
    <col min="511" max="511" width="76" style="1" customWidth="1"/>
    <col min="512" max="514" width="0" style="1" hidden="1" customWidth="1"/>
    <col min="515" max="515" width="15.5703125" style="1" customWidth="1"/>
    <col min="516" max="516" width="14.85546875" style="1" customWidth="1"/>
    <col min="517" max="517" width="16.28515625" style="1" customWidth="1"/>
    <col min="518" max="518" width="16.85546875" style="1" customWidth="1"/>
    <col min="519" max="519" width="11.28515625" style="1" customWidth="1"/>
    <col min="520" max="520" width="11.85546875" style="1" customWidth="1"/>
    <col min="521" max="521" width="16.85546875" style="1" customWidth="1"/>
    <col min="522" max="522" width="11.28515625" style="1" customWidth="1"/>
    <col min="523" max="523" width="11.85546875" style="1" customWidth="1"/>
    <col min="524" max="524" width="14.7109375" style="1" customWidth="1"/>
    <col min="525" max="526" width="0" style="1" hidden="1" customWidth="1"/>
    <col min="527" max="528" width="51.28515625" style="1" customWidth="1"/>
    <col min="529" max="765" width="9.140625" style="1"/>
    <col min="766" max="766" width="5.140625" style="1" customWidth="1"/>
    <col min="767" max="767" width="76" style="1" customWidth="1"/>
    <col min="768" max="770" width="0" style="1" hidden="1" customWidth="1"/>
    <col min="771" max="771" width="15.5703125" style="1" customWidth="1"/>
    <col min="772" max="772" width="14.85546875" style="1" customWidth="1"/>
    <col min="773" max="773" width="16.28515625" style="1" customWidth="1"/>
    <col min="774" max="774" width="16.85546875" style="1" customWidth="1"/>
    <col min="775" max="775" width="11.28515625" style="1" customWidth="1"/>
    <col min="776" max="776" width="11.85546875" style="1" customWidth="1"/>
    <col min="777" max="777" width="16.85546875" style="1" customWidth="1"/>
    <col min="778" max="778" width="11.28515625" style="1" customWidth="1"/>
    <col min="779" max="779" width="11.85546875" style="1" customWidth="1"/>
    <col min="780" max="780" width="14.7109375" style="1" customWidth="1"/>
    <col min="781" max="782" width="0" style="1" hidden="1" customWidth="1"/>
    <col min="783" max="784" width="51.28515625" style="1" customWidth="1"/>
    <col min="785" max="1021" width="9.140625" style="1"/>
    <col min="1022" max="1022" width="5.140625" style="1" customWidth="1"/>
    <col min="1023" max="1023" width="76" style="1" customWidth="1"/>
    <col min="1024" max="1026" width="0" style="1" hidden="1" customWidth="1"/>
    <col min="1027" max="1027" width="15.5703125" style="1" customWidth="1"/>
    <col min="1028" max="1028" width="14.85546875" style="1" customWidth="1"/>
    <col min="1029" max="1029" width="16.28515625" style="1" customWidth="1"/>
    <col min="1030" max="1030" width="16.85546875" style="1" customWidth="1"/>
    <col min="1031" max="1031" width="11.28515625" style="1" customWidth="1"/>
    <col min="1032" max="1032" width="11.85546875" style="1" customWidth="1"/>
    <col min="1033" max="1033" width="16.85546875" style="1" customWidth="1"/>
    <col min="1034" max="1034" width="11.28515625" style="1" customWidth="1"/>
    <col min="1035" max="1035" width="11.85546875" style="1" customWidth="1"/>
    <col min="1036" max="1036" width="14.7109375" style="1" customWidth="1"/>
    <col min="1037" max="1038" width="0" style="1" hidden="1" customWidth="1"/>
    <col min="1039" max="1040" width="51.28515625" style="1" customWidth="1"/>
    <col min="1041" max="1277" width="9.140625" style="1"/>
    <col min="1278" max="1278" width="5.140625" style="1" customWidth="1"/>
    <col min="1279" max="1279" width="76" style="1" customWidth="1"/>
    <col min="1280" max="1282" width="0" style="1" hidden="1" customWidth="1"/>
    <col min="1283" max="1283" width="15.5703125" style="1" customWidth="1"/>
    <col min="1284" max="1284" width="14.85546875" style="1" customWidth="1"/>
    <col min="1285" max="1285" width="16.28515625" style="1" customWidth="1"/>
    <col min="1286" max="1286" width="16.85546875" style="1" customWidth="1"/>
    <col min="1287" max="1287" width="11.28515625" style="1" customWidth="1"/>
    <col min="1288" max="1288" width="11.85546875" style="1" customWidth="1"/>
    <col min="1289" max="1289" width="16.85546875" style="1" customWidth="1"/>
    <col min="1290" max="1290" width="11.28515625" style="1" customWidth="1"/>
    <col min="1291" max="1291" width="11.85546875" style="1" customWidth="1"/>
    <col min="1292" max="1292" width="14.7109375" style="1" customWidth="1"/>
    <col min="1293" max="1294" width="0" style="1" hidden="1" customWidth="1"/>
    <col min="1295" max="1296" width="51.28515625" style="1" customWidth="1"/>
    <col min="1297" max="1533" width="9.140625" style="1"/>
    <col min="1534" max="1534" width="5.140625" style="1" customWidth="1"/>
    <col min="1535" max="1535" width="76" style="1" customWidth="1"/>
    <col min="1536" max="1538" width="0" style="1" hidden="1" customWidth="1"/>
    <col min="1539" max="1539" width="15.5703125" style="1" customWidth="1"/>
    <col min="1540" max="1540" width="14.85546875" style="1" customWidth="1"/>
    <col min="1541" max="1541" width="16.28515625" style="1" customWidth="1"/>
    <col min="1542" max="1542" width="16.85546875" style="1" customWidth="1"/>
    <col min="1543" max="1543" width="11.28515625" style="1" customWidth="1"/>
    <col min="1544" max="1544" width="11.85546875" style="1" customWidth="1"/>
    <col min="1545" max="1545" width="16.85546875" style="1" customWidth="1"/>
    <col min="1546" max="1546" width="11.28515625" style="1" customWidth="1"/>
    <col min="1547" max="1547" width="11.85546875" style="1" customWidth="1"/>
    <col min="1548" max="1548" width="14.7109375" style="1" customWidth="1"/>
    <col min="1549" max="1550" width="0" style="1" hidden="1" customWidth="1"/>
    <col min="1551" max="1552" width="51.28515625" style="1" customWidth="1"/>
    <col min="1553" max="1789" width="9.140625" style="1"/>
    <col min="1790" max="1790" width="5.140625" style="1" customWidth="1"/>
    <col min="1791" max="1791" width="76" style="1" customWidth="1"/>
    <col min="1792" max="1794" width="0" style="1" hidden="1" customWidth="1"/>
    <col min="1795" max="1795" width="15.5703125" style="1" customWidth="1"/>
    <col min="1796" max="1796" width="14.85546875" style="1" customWidth="1"/>
    <col min="1797" max="1797" width="16.28515625" style="1" customWidth="1"/>
    <col min="1798" max="1798" width="16.85546875" style="1" customWidth="1"/>
    <col min="1799" max="1799" width="11.28515625" style="1" customWidth="1"/>
    <col min="1800" max="1800" width="11.85546875" style="1" customWidth="1"/>
    <col min="1801" max="1801" width="16.85546875" style="1" customWidth="1"/>
    <col min="1802" max="1802" width="11.28515625" style="1" customWidth="1"/>
    <col min="1803" max="1803" width="11.85546875" style="1" customWidth="1"/>
    <col min="1804" max="1804" width="14.7109375" style="1" customWidth="1"/>
    <col min="1805" max="1806" width="0" style="1" hidden="1" customWidth="1"/>
    <col min="1807" max="1808" width="51.28515625" style="1" customWidth="1"/>
    <col min="1809" max="2045" width="9.140625" style="1"/>
    <col min="2046" max="2046" width="5.140625" style="1" customWidth="1"/>
    <col min="2047" max="2047" width="76" style="1" customWidth="1"/>
    <col min="2048" max="2050" width="0" style="1" hidden="1" customWidth="1"/>
    <col min="2051" max="2051" width="15.5703125" style="1" customWidth="1"/>
    <col min="2052" max="2052" width="14.85546875" style="1" customWidth="1"/>
    <col min="2053" max="2053" width="16.28515625" style="1" customWidth="1"/>
    <col min="2054" max="2054" width="16.85546875" style="1" customWidth="1"/>
    <col min="2055" max="2055" width="11.28515625" style="1" customWidth="1"/>
    <col min="2056" max="2056" width="11.85546875" style="1" customWidth="1"/>
    <col min="2057" max="2057" width="16.85546875" style="1" customWidth="1"/>
    <col min="2058" max="2058" width="11.28515625" style="1" customWidth="1"/>
    <col min="2059" max="2059" width="11.85546875" style="1" customWidth="1"/>
    <col min="2060" max="2060" width="14.7109375" style="1" customWidth="1"/>
    <col min="2061" max="2062" width="0" style="1" hidden="1" customWidth="1"/>
    <col min="2063" max="2064" width="51.28515625" style="1" customWidth="1"/>
    <col min="2065" max="2301" width="9.140625" style="1"/>
    <col min="2302" max="2302" width="5.140625" style="1" customWidth="1"/>
    <col min="2303" max="2303" width="76" style="1" customWidth="1"/>
    <col min="2304" max="2306" width="0" style="1" hidden="1" customWidth="1"/>
    <col min="2307" max="2307" width="15.5703125" style="1" customWidth="1"/>
    <col min="2308" max="2308" width="14.85546875" style="1" customWidth="1"/>
    <col min="2309" max="2309" width="16.28515625" style="1" customWidth="1"/>
    <col min="2310" max="2310" width="16.85546875" style="1" customWidth="1"/>
    <col min="2311" max="2311" width="11.28515625" style="1" customWidth="1"/>
    <col min="2312" max="2312" width="11.85546875" style="1" customWidth="1"/>
    <col min="2313" max="2313" width="16.85546875" style="1" customWidth="1"/>
    <col min="2314" max="2314" width="11.28515625" style="1" customWidth="1"/>
    <col min="2315" max="2315" width="11.85546875" style="1" customWidth="1"/>
    <col min="2316" max="2316" width="14.7109375" style="1" customWidth="1"/>
    <col min="2317" max="2318" width="0" style="1" hidden="1" customWidth="1"/>
    <col min="2319" max="2320" width="51.28515625" style="1" customWidth="1"/>
    <col min="2321" max="2557" width="9.140625" style="1"/>
    <col min="2558" max="2558" width="5.140625" style="1" customWidth="1"/>
    <col min="2559" max="2559" width="76" style="1" customWidth="1"/>
    <col min="2560" max="2562" width="0" style="1" hidden="1" customWidth="1"/>
    <col min="2563" max="2563" width="15.5703125" style="1" customWidth="1"/>
    <col min="2564" max="2564" width="14.85546875" style="1" customWidth="1"/>
    <col min="2565" max="2565" width="16.28515625" style="1" customWidth="1"/>
    <col min="2566" max="2566" width="16.85546875" style="1" customWidth="1"/>
    <col min="2567" max="2567" width="11.28515625" style="1" customWidth="1"/>
    <col min="2568" max="2568" width="11.85546875" style="1" customWidth="1"/>
    <col min="2569" max="2569" width="16.85546875" style="1" customWidth="1"/>
    <col min="2570" max="2570" width="11.28515625" style="1" customWidth="1"/>
    <col min="2571" max="2571" width="11.85546875" style="1" customWidth="1"/>
    <col min="2572" max="2572" width="14.7109375" style="1" customWidth="1"/>
    <col min="2573" max="2574" width="0" style="1" hidden="1" customWidth="1"/>
    <col min="2575" max="2576" width="51.28515625" style="1" customWidth="1"/>
    <col min="2577" max="2813" width="9.140625" style="1"/>
    <col min="2814" max="2814" width="5.140625" style="1" customWidth="1"/>
    <col min="2815" max="2815" width="76" style="1" customWidth="1"/>
    <col min="2816" max="2818" width="0" style="1" hidden="1" customWidth="1"/>
    <col min="2819" max="2819" width="15.5703125" style="1" customWidth="1"/>
    <col min="2820" max="2820" width="14.85546875" style="1" customWidth="1"/>
    <col min="2821" max="2821" width="16.28515625" style="1" customWidth="1"/>
    <col min="2822" max="2822" width="16.85546875" style="1" customWidth="1"/>
    <col min="2823" max="2823" width="11.28515625" style="1" customWidth="1"/>
    <col min="2824" max="2824" width="11.85546875" style="1" customWidth="1"/>
    <col min="2825" max="2825" width="16.85546875" style="1" customWidth="1"/>
    <col min="2826" max="2826" width="11.28515625" style="1" customWidth="1"/>
    <col min="2827" max="2827" width="11.85546875" style="1" customWidth="1"/>
    <col min="2828" max="2828" width="14.7109375" style="1" customWidth="1"/>
    <col min="2829" max="2830" width="0" style="1" hidden="1" customWidth="1"/>
    <col min="2831" max="2832" width="51.28515625" style="1" customWidth="1"/>
    <col min="2833" max="3069" width="9.140625" style="1"/>
    <col min="3070" max="3070" width="5.140625" style="1" customWidth="1"/>
    <col min="3071" max="3071" width="76" style="1" customWidth="1"/>
    <col min="3072" max="3074" width="0" style="1" hidden="1" customWidth="1"/>
    <col min="3075" max="3075" width="15.5703125" style="1" customWidth="1"/>
    <col min="3076" max="3076" width="14.85546875" style="1" customWidth="1"/>
    <col min="3077" max="3077" width="16.28515625" style="1" customWidth="1"/>
    <col min="3078" max="3078" width="16.85546875" style="1" customWidth="1"/>
    <col min="3079" max="3079" width="11.28515625" style="1" customWidth="1"/>
    <col min="3080" max="3080" width="11.85546875" style="1" customWidth="1"/>
    <col min="3081" max="3081" width="16.85546875" style="1" customWidth="1"/>
    <col min="3082" max="3082" width="11.28515625" style="1" customWidth="1"/>
    <col min="3083" max="3083" width="11.85546875" style="1" customWidth="1"/>
    <col min="3084" max="3084" width="14.7109375" style="1" customWidth="1"/>
    <col min="3085" max="3086" width="0" style="1" hidden="1" customWidth="1"/>
    <col min="3087" max="3088" width="51.28515625" style="1" customWidth="1"/>
    <col min="3089" max="3325" width="9.140625" style="1"/>
    <col min="3326" max="3326" width="5.140625" style="1" customWidth="1"/>
    <col min="3327" max="3327" width="76" style="1" customWidth="1"/>
    <col min="3328" max="3330" width="0" style="1" hidden="1" customWidth="1"/>
    <col min="3331" max="3331" width="15.5703125" style="1" customWidth="1"/>
    <col min="3332" max="3332" width="14.85546875" style="1" customWidth="1"/>
    <col min="3333" max="3333" width="16.28515625" style="1" customWidth="1"/>
    <col min="3334" max="3334" width="16.85546875" style="1" customWidth="1"/>
    <col min="3335" max="3335" width="11.28515625" style="1" customWidth="1"/>
    <col min="3336" max="3336" width="11.85546875" style="1" customWidth="1"/>
    <col min="3337" max="3337" width="16.85546875" style="1" customWidth="1"/>
    <col min="3338" max="3338" width="11.28515625" style="1" customWidth="1"/>
    <col min="3339" max="3339" width="11.85546875" style="1" customWidth="1"/>
    <col min="3340" max="3340" width="14.7109375" style="1" customWidth="1"/>
    <col min="3341" max="3342" width="0" style="1" hidden="1" customWidth="1"/>
    <col min="3343" max="3344" width="51.28515625" style="1" customWidth="1"/>
    <col min="3345" max="3581" width="9.140625" style="1"/>
    <col min="3582" max="3582" width="5.140625" style="1" customWidth="1"/>
    <col min="3583" max="3583" width="76" style="1" customWidth="1"/>
    <col min="3584" max="3586" width="0" style="1" hidden="1" customWidth="1"/>
    <col min="3587" max="3587" width="15.5703125" style="1" customWidth="1"/>
    <col min="3588" max="3588" width="14.85546875" style="1" customWidth="1"/>
    <col min="3589" max="3589" width="16.28515625" style="1" customWidth="1"/>
    <col min="3590" max="3590" width="16.85546875" style="1" customWidth="1"/>
    <col min="3591" max="3591" width="11.28515625" style="1" customWidth="1"/>
    <col min="3592" max="3592" width="11.85546875" style="1" customWidth="1"/>
    <col min="3593" max="3593" width="16.85546875" style="1" customWidth="1"/>
    <col min="3594" max="3594" width="11.28515625" style="1" customWidth="1"/>
    <col min="3595" max="3595" width="11.85546875" style="1" customWidth="1"/>
    <col min="3596" max="3596" width="14.7109375" style="1" customWidth="1"/>
    <col min="3597" max="3598" width="0" style="1" hidden="1" customWidth="1"/>
    <col min="3599" max="3600" width="51.28515625" style="1" customWidth="1"/>
    <col min="3601" max="3837" width="9.140625" style="1"/>
    <col min="3838" max="3838" width="5.140625" style="1" customWidth="1"/>
    <col min="3839" max="3839" width="76" style="1" customWidth="1"/>
    <col min="3840" max="3842" width="0" style="1" hidden="1" customWidth="1"/>
    <col min="3843" max="3843" width="15.5703125" style="1" customWidth="1"/>
    <col min="3844" max="3844" width="14.85546875" style="1" customWidth="1"/>
    <col min="3845" max="3845" width="16.28515625" style="1" customWidth="1"/>
    <col min="3846" max="3846" width="16.85546875" style="1" customWidth="1"/>
    <col min="3847" max="3847" width="11.28515625" style="1" customWidth="1"/>
    <col min="3848" max="3848" width="11.85546875" style="1" customWidth="1"/>
    <col min="3849" max="3849" width="16.85546875" style="1" customWidth="1"/>
    <col min="3850" max="3850" width="11.28515625" style="1" customWidth="1"/>
    <col min="3851" max="3851" width="11.85546875" style="1" customWidth="1"/>
    <col min="3852" max="3852" width="14.7109375" style="1" customWidth="1"/>
    <col min="3853" max="3854" width="0" style="1" hidden="1" customWidth="1"/>
    <col min="3855" max="3856" width="51.28515625" style="1" customWidth="1"/>
    <col min="3857" max="4093" width="9.140625" style="1"/>
    <col min="4094" max="4094" width="5.140625" style="1" customWidth="1"/>
    <col min="4095" max="4095" width="76" style="1" customWidth="1"/>
    <col min="4096" max="4098" width="0" style="1" hidden="1" customWidth="1"/>
    <col min="4099" max="4099" width="15.5703125" style="1" customWidth="1"/>
    <col min="4100" max="4100" width="14.85546875" style="1" customWidth="1"/>
    <col min="4101" max="4101" width="16.28515625" style="1" customWidth="1"/>
    <col min="4102" max="4102" width="16.85546875" style="1" customWidth="1"/>
    <col min="4103" max="4103" width="11.28515625" style="1" customWidth="1"/>
    <col min="4104" max="4104" width="11.85546875" style="1" customWidth="1"/>
    <col min="4105" max="4105" width="16.85546875" style="1" customWidth="1"/>
    <col min="4106" max="4106" width="11.28515625" style="1" customWidth="1"/>
    <col min="4107" max="4107" width="11.85546875" style="1" customWidth="1"/>
    <col min="4108" max="4108" width="14.7109375" style="1" customWidth="1"/>
    <col min="4109" max="4110" width="0" style="1" hidden="1" customWidth="1"/>
    <col min="4111" max="4112" width="51.28515625" style="1" customWidth="1"/>
    <col min="4113" max="4349" width="9.140625" style="1"/>
    <col min="4350" max="4350" width="5.140625" style="1" customWidth="1"/>
    <col min="4351" max="4351" width="76" style="1" customWidth="1"/>
    <col min="4352" max="4354" width="0" style="1" hidden="1" customWidth="1"/>
    <col min="4355" max="4355" width="15.5703125" style="1" customWidth="1"/>
    <col min="4356" max="4356" width="14.85546875" style="1" customWidth="1"/>
    <col min="4357" max="4357" width="16.28515625" style="1" customWidth="1"/>
    <col min="4358" max="4358" width="16.85546875" style="1" customWidth="1"/>
    <col min="4359" max="4359" width="11.28515625" style="1" customWidth="1"/>
    <col min="4360" max="4360" width="11.85546875" style="1" customWidth="1"/>
    <col min="4361" max="4361" width="16.85546875" style="1" customWidth="1"/>
    <col min="4362" max="4362" width="11.28515625" style="1" customWidth="1"/>
    <col min="4363" max="4363" width="11.85546875" style="1" customWidth="1"/>
    <col min="4364" max="4364" width="14.7109375" style="1" customWidth="1"/>
    <col min="4365" max="4366" width="0" style="1" hidden="1" customWidth="1"/>
    <col min="4367" max="4368" width="51.28515625" style="1" customWidth="1"/>
    <col min="4369" max="4605" width="9.140625" style="1"/>
    <col min="4606" max="4606" width="5.140625" style="1" customWidth="1"/>
    <col min="4607" max="4607" width="76" style="1" customWidth="1"/>
    <col min="4608" max="4610" width="0" style="1" hidden="1" customWidth="1"/>
    <col min="4611" max="4611" width="15.5703125" style="1" customWidth="1"/>
    <col min="4612" max="4612" width="14.85546875" style="1" customWidth="1"/>
    <col min="4613" max="4613" width="16.28515625" style="1" customWidth="1"/>
    <col min="4614" max="4614" width="16.85546875" style="1" customWidth="1"/>
    <col min="4615" max="4615" width="11.28515625" style="1" customWidth="1"/>
    <col min="4616" max="4616" width="11.85546875" style="1" customWidth="1"/>
    <col min="4617" max="4617" width="16.85546875" style="1" customWidth="1"/>
    <col min="4618" max="4618" width="11.28515625" style="1" customWidth="1"/>
    <col min="4619" max="4619" width="11.85546875" style="1" customWidth="1"/>
    <col min="4620" max="4620" width="14.7109375" style="1" customWidth="1"/>
    <col min="4621" max="4622" width="0" style="1" hidden="1" customWidth="1"/>
    <col min="4623" max="4624" width="51.28515625" style="1" customWidth="1"/>
    <col min="4625" max="4861" width="9.140625" style="1"/>
    <col min="4862" max="4862" width="5.140625" style="1" customWidth="1"/>
    <col min="4863" max="4863" width="76" style="1" customWidth="1"/>
    <col min="4864" max="4866" width="0" style="1" hidden="1" customWidth="1"/>
    <col min="4867" max="4867" width="15.5703125" style="1" customWidth="1"/>
    <col min="4868" max="4868" width="14.85546875" style="1" customWidth="1"/>
    <col min="4869" max="4869" width="16.28515625" style="1" customWidth="1"/>
    <col min="4870" max="4870" width="16.85546875" style="1" customWidth="1"/>
    <col min="4871" max="4871" width="11.28515625" style="1" customWidth="1"/>
    <col min="4872" max="4872" width="11.85546875" style="1" customWidth="1"/>
    <col min="4873" max="4873" width="16.85546875" style="1" customWidth="1"/>
    <col min="4874" max="4874" width="11.28515625" style="1" customWidth="1"/>
    <col min="4875" max="4875" width="11.85546875" style="1" customWidth="1"/>
    <col min="4876" max="4876" width="14.7109375" style="1" customWidth="1"/>
    <col min="4877" max="4878" width="0" style="1" hidden="1" customWidth="1"/>
    <col min="4879" max="4880" width="51.28515625" style="1" customWidth="1"/>
    <col min="4881" max="5117" width="9.140625" style="1"/>
    <col min="5118" max="5118" width="5.140625" style="1" customWidth="1"/>
    <col min="5119" max="5119" width="76" style="1" customWidth="1"/>
    <col min="5120" max="5122" width="0" style="1" hidden="1" customWidth="1"/>
    <col min="5123" max="5123" width="15.5703125" style="1" customWidth="1"/>
    <col min="5124" max="5124" width="14.85546875" style="1" customWidth="1"/>
    <col min="5125" max="5125" width="16.28515625" style="1" customWidth="1"/>
    <col min="5126" max="5126" width="16.85546875" style="1" customWidth="1"/>
    <col min="5127" max="5127" width="11.28515625" style="1" customWidth="1"/>
    <col min="5128" max="5128" width="11.85546875" style="1" customWidth="1"/>
    <col min="5129" max="5129" width="16.85546875" style="1" customWidth="1"/>
    <col min="5130" max="5130" width="11.28515625" style="1" customWidth="1"/>
    <col min="5131" max="5131" width="11.85546875" style="1" customWidth="1"/>
    <col min="5132" max="5132" width="14.7109375" style="1" customWidth="1"/>
    <col min="5133" max="5134" width="0" style="1" hidden="1" customWidth="1"/>
    <col min="5135" max="5136" width="51.28515625" style="1" customWidth="1"/>
    <col min="5137" max="5373" width="9.140625" style="1"/>
    <col min="5374" max="5374" width="5.140625" style="1" customWidth="1"/>
    <col min="5375" max="5375" width="76" style="1" customWidth="1"/>
    <col min="5376" max="5378" width="0" style="1" hidden="1" customWidth="1"/>
    <col min="5379" max="5379" width="15.5703125" style="1" customWidth="1"/>
    <col min="5380" max="5380" width="14.85546875" style="1" customWidth="1"/>
    <col min="5381" max="5381" width="16.28515625" style="1" customWidth="1"/>
    <col min="5382" max="5382" width="16.85546875" style="1" customWidth="1"/>
    <col min="5383" max="5383" width="11.28515625" style="1" customWidth="1"/>
    <col min="5384" max="5384" width="11.85546875" style="1" customWidth="1"/>
    <col min="5385" max="5385" width="16.85546875" style="1" customWidth="1"/>
    <col min="5386" max="5386" width="11.28515625" style="1" customWidth="1"/>
    <col min="5387" max="5387" width="11.85546875" style="1" customWidth="1"/>
    <col min="5388" max="5388" width="14.7109375" style="1" customWidth="1"/>
    <col min="5389" max="5390" width="0" style="1" hidden="1" customWidth="1"/>
    <col min="5391" max="5392" width="51.28515625" style="1" customWidth="1"/>
    <col min="5393" max="5629" width="9.140625" style="1"/>
    <col min="5630" max="5630" width="5.140625" style="1" customWidth="1"/>
    <col min="5631" max="5631" width="76" style="1" customWidth="1"/>
    <col min="5632" max="5634" width="0" style="1" hidden="1" customWidth="1"/>
    <col min="5635" max="5635" width="15.5703125" style="1" customWidth="1"/>
    <col min="5636" max="5636" width="14.85546875" style="1" customWidth="1"/>
    <col min="5637" max="5637" width="16.28515625" style="1" customWidth="1"/>
    <col min="5638" max="5638" width="16.85546875" style="1" customWidth="1"/>
    <col min="5639" max="5639" width="11.28515625" style="1" customWidth="1"/>
    <col min="5640" max="5640" width="11.85546875" style="1" customWidth="1"/>
    <col min="5641" max="5641" width="16.85546875" style="1" customWidth="1"/>
    <col min="5642" max="5642" width="11.28515625" style="1" customWidth="1"/>
    <col min="5643" max="5643" width="11.85546875" style="1" customWidth="1"/>
    <col min="5644" max="5644" width="14.7109375" style="1" customWidth="1"/>
    <col min="5645" max="5646" width="0" style="1" hidden="1" customWidth="1"/>
    <col min="5647" max="5648" width="51.28515625" style="1" customWidth="1"/>
    <col min="5649" max="5885" width="9.140625" style="1"/>
    <col min="5886" max="5886" width="5.140625" style="1" customWidth="1"/>
    <col min="5887" max="5887" width="76" style="1" customWidth="1"/>
    <col min="5888" max="5890" width="0" style="1" hidden="1" customWidth="1"/>
    <col min="5891" max="5891" width="15.5703125" style="1" customWidth="1"/>
    <col min="5892" max="5892" width="14.85546875" style="1" customWidth="1"/>
    <col min="5893" max="5893" width="16.28515625" style="1" customWidth="1"/>
    <col min="5894" max="5894" width="16.85546875" style="1" customWidth="1"/>
    <col min="5895" max="5895" width="11.28515625" style="1" customWidth="1"/>
    <col min="5896" max="5896" width="11.85546875" style="1" customWidth="1"/>
    <col min="5897" max="5897" width="16.85546875" style="1" customWidth="1"/>
    <col min="5898" max="5898" width="11.28515625" style="1" customWidth="1"/>
    <col min="5899" max="5899" width="11.85546875" style="1" customWidth="1"/>
    <col min="5900" max="5900" width="14.7109375" style="1" customWidth="1"/>
    <col min="5901" max="5902" width="0" style="1" hidden="1" customWidth="1"/>
    <col min="5903" max="5904" width="51.28515625" style="1" customWidth="1"/>
    <col min="5905" max="6141" width="9.140625" style="1"/>
    <col min="6142" max="6142" width="5.140625" style="1" customWidth="1"/>
    <col min="6143" max="6143" width="76" style="1" customWidth="1"/>
    <col min="6144" max="6146" width="0" style="1" hidden="1" customWidth="1"/>
    <col min="6147" max="6147" width="15.5703125" style="1" customWidth="1"/>
    <col min="6148" max="6148" width="14.85546875" style="1" customWidth="1"/>
    <col min="6149" max="6149" width="16.28515625" style="1" customWidth="1"/>
    <col min="6150" max="6150" width="16.85546875" style="1" customWidth="1"/>
    <col min="6151" max="6151" width="11.28515625" style="1" customWidth="1"/>
    <col min="6152" max="6152" width="11.85546875" style="1" customWidth="1"/>
    <col min="6153" max="6153" width="16.85546875" style="1" customWidth="1"/>
    <col min="6154" max="6154" width="11.28515625" style="1" customWidth="1"/>
    <col min="6155" max="6155" width="11.85546875" style="1" customWidth="1"/>
    <col min="6156" max="6156" width="14.7109375" style="1" customWidth="1"/>
    <col min="6157" max="6158" width="0" style="1" hidden="1" customWidth="1"/>
    <col min="6159" max="6160" width="51.28515625" style="1" customWidth="1"/>
    <col min="6161" max="6397" width="9.140625" style="1"/>
    <col min="6398" max="6398" width="5.140625" style="1" customWidth="1"/>
    <col min="6399" max="6399" width="76" style="1" customWidth="1"/>
    <col min="6400" max="6402" width="0" style="1" hidden="1" customWidth="1"/>
    <col min="6403" max="6403" width="15.5703125" style="1" customWidth="1"/>
    <col min="6404" max="6404" width="14.85546875" style="1" customWidth="1"/>
    <col min="6405" max="6405" width="16.28515625" style="1" customWidth="1"/>
    <col min="6406" max="6406" width="16.85546875" style="1" customWidth="1"/>
    <col min="6407" max="6407" width="11.28515625" style="1" customWidth="1"/>
    <col min="6408" max="6408" width="11.85546875" style="1" customWidth="1"/>
    <col min="6409" max="6409" width="16.85546875" style="1" customWidth="1"/>
    <col min="6410" max="6410" width="11.28515625" style="1" customWidth="1"/>
    <col min="6411" max="6411" width="11.85546875" style="1" customWidth="1"/>
    <col min="6412" max="6412" width="14.7109375" style="1" customWidth="1"/>
    <col min="6413" max="6414" width="0" style="1" hidden="1" customWidth="1"/>
    <col min="6415" max="6416" width="51.28515625" style="1" customWidth="1"/>
    <col min="6417" max="6653" width="9.140625" style="1"/>
    <col min="6654" max="6654" width="5.140625" style="1" customWidth="1"/>
    <col min="6655" max="6655" width="76" style="1" customWidth="1"/>
    <col min="6656" max="6658" width="0" style="1" hidden="1" customWidth="1"/>
    <col min="6659" max="6659" width="15.5703125" style="1" customWidth="1"/>
    <col min="6660" max="6660" width="14.85546875" style="1" customWidth="1"/>
    <col min="6661" max="6661" width="16.28515625" style="1" customWidth="1"/>
    <col min="6662" max="6662" width="16.85546875" style="1" customWidth="1"/>
    <col min="6663" max="6663" width="11.28515625" style="1" customWidth="1"/>
    <col min="6664" max="6664" width="11.85546875" style="1" customWidth="1"/>
    <col min="6665" max="6665" width="16.85546875" style="1" customWidth="1"/>
    <col min="6666" max="6666" width="11.28515625" style="1" customWidth="1"/>
    <col min="6667" max="6667" width="11.85546875" style="1" customWidth="1"/>
    <col min="6668" max="6668" width="14.7109375" style="1" customWidth="1"/>
    <col min="6669" max="6670" width="0" style="1" hidden="1" customWidth="1"/>
    <col min="6671" max="6672" width="51.28515625" style="1" customWidth="1"/>
    <col min="6673" max="6909" width="9.140625" style="1"/>
    <col min="6910" max="6910" width="5.140625" style="1" customWidth="1"/>
    <col min="6911" max="6911" width="76" style="1" customWidth="1"/>
    <col min="6912" max="6914" width="0" style="1" hidden="1" customWidth="1"/>
    <col min="6915" max="6915" width="15.5703125" style="1" customWidth="1"/>
    <col min="6916" max="6916" width="14.85546875" style="1" customWidth="1"/>
    <col min="6917" max="6917" width="16.28515625" style="1" customWidth="1"/>
    <col min="6918" max="6918" width="16.85546875" style="1" customWidth="1"/>
    <col min="6919" max="6919" width="11.28515625" style="1" customWidth="1"/>
    <col min="6920" max="6920" width="11.85546875" style="1" customWidth="1"/>
    <col min="6921" max="6921" width="16.85546875" style="1" customWidth="1"/>
    <col min="6922" max="6922" width="11.28515625" style="1" customWidth="1"/>
    <col min="6923" max="6923" width="11.85546875" style="1" customWidth="1"/>
    <col min="6924" max="6924" width="14.7109375" style="1" customWidth="1"/>
    <col min="6925" max="6926" width="0" style="1" hidden="1" customWidth="1"/>
    <col min="6927" max="6928" width="51.28515625" style="1" customWidth="1"/>
    <col min="6929" max="7165" width="9.140625" style="1"/>
    <col min="7166" max="7166" width="5.140625" style="1" customWidth="1"/>
    <col min="7167" max="7167" width="76" style="1" customWidth="1"/>
    <col min="7168" max="7170" width="0" style="1" hidden="1" customWidth="1"/>
    <col min="7171" max="7171" width="15.5703125" style="1" customWidth="1"/>
    <col min="7172" max="7172" width="14.85546875" style="1" customWidth="1"/>
    <col min="7173" max="7173" width="16.28515625" style="1" customWidth="1"/>
    <col min="7174" max="7174" width="16.85546875" style="1" customWidth="1"/>
    <col min="7175" max="7175" width="11.28515625" style="1" customWidth="1"/>
    <col min="7176" max="7176" width="11.85546875" style="1" customWidth="1"/>
    <col min="7177" max="7177" width="16.85546875" style="1" customWidth="1"/>
    <col min="7178" max="7178" width="11.28515625" style="1" customWidth="1"/>
    <col min="7179" max="7179" width="11.85546875" style="1" customWidth="1"/>
    <col min="7180" max="7180" width="14.7109375" style="1" customWidth="1"/>
    <col min="7181" max="7182" width="0" style="1" hidden="1" customWidth="1"/>
    <col min="7183" max="7184" width="51.28515625" style="1" customWidth="1"/>
    <col min="7185" max="7421" width="9.140625" style="1"/>
    <col min="7422" max="7422" width="5.140625" style="1" customWidth="1"/>
    <col min="7423" max="7423" width="76" style="1" customWidth="1"/>
    <col min="7424" max="7426" width="0" style="1" hidden="1" customWidth="1"/>
    <col min="7427" max="7427" width="15.5703125" style="1" customWidth="1"/>
    <col min="7428" max="7428" width="14.85546875" style="1" customWidth="1"/>
    <col min="7429" max="7429" width="16.28515625" style="1" customWidth="1"/>
    <col min="7430" max="7430" width="16.85546875" style="1" customWidth="1"/>
    <col min="7431" max="7431" width="11.28515625" style="1" customWidth="1"/>
    <col min="7432" max="7432" width="11.85546875" style="1" customWidth="1"/>
    <col min="7433" max="7433" width="16.85546875" style="1" customWidth="1"/>
    <col min="7434" max="7434" width="11.28515625" style="1" customWidth="1"/>
    <col min="7435" max="7435" width="11.85546875" style="1" customWidth="1"/>
    <col min="7436" max="7436" width="14.7109375" style="1" customWidth="1"/>
    <col min="7437" max="7438" width="0" style="1" hidden="1" customWidth="1"/>
    <col min="7439" max="7440" width="51.28515625" style="1" customWidth="1"/>
    <col min="7441" max="7677" width="9.140625" style="1"/>
    <col min="7678" max="7678" width="5.140625" style="1" customWidth="1"/>
    <col min="7679" max="7679" width="76" style="1" customWidth="1"/>
    <col min="7680" max="7682" width="0" style="1" hidden="1" customWidth="1"/>
    <col min="7683" max="7683" width="15.5703125" style="1" customWidth="1"/>
    <col min="7684" max="7684" width="14.85546875" style="1" customWidth="1"/>
    <col min="7685" max="7685" width="16.28515625" style="1" customWidth="1"/>
    <col min="7686" max="7686" width="16.85546875" style="1" customWidth="1"/>
    <col min="7687" max="7687" width="11.28515625" style="1" customWidth="1"/>
    <col min="7688" max="7688" width="11.85546875" style="1" customWidth="1"/>
    <col min="7689" max="7689" width="16.85546875" style="1" customWidth="1"/>
    <col min="7690" max="7690" width="11.28515625" style="1" customWidth="1"/>
    <col min="7691" max="7691" width="11.85546875" style="1" customWidth="1"/>
    <col min="7692" max="7692" width="14.7109375" style="1" customWidth="1"/>
    <col min="7693" max="7694" width="0" style="1" hidden="1" customWidth="1"/>
    <col min="7695" max="7696" width="51.28515625" style="1" customWidth="1"/>
    <col min="7697" max="7933" width="9.140625" style="1"/>
    <col min="7934" max="7934" width="5.140625" style="1" customWidth="1"/>
    <col min="7935" max="7935" width="76" style="1" customWidth="1"/>
    <col min="7936" max="7938" width="0" style="1" hidden="1" customWidth="1"/>
    <col min="7939" max="7939" width="15.5703125" style="1" customWidth="1"/>
    <col min="7940" max="7940" width="14.85546875" style="1" customWidth="1"/>
    <col min="7941" max="7941" width="16.28515625" style="1" customWidth="1"/>
    <col min="7942" max="7942" width="16.85546875" style="1" customWidth="1"/>
    <col min="7943" max="7943" width="11.28515625" style="1" customWidth="1"/>
    <col min="7944" max="7944" width="11.85546875" style="1" customWidth="1"/>
    <col min="7945" max="7945" width="16.85546875" style="1" customWidth="1"/>
    <col min="7946" max="7946" width="11.28515625" style="1" customWidth="1"/>
    <col min="7947" max="7947" width="11.85546875" style="1" customWidth="1"/>
    <col min="7948" max="7948" width="14.7109375" style="1" customWidth="1"/>
    <col min="7949" max="7950" width="0" style="1" hidden="1" customWidth="1"/>
    <col min="7951" max="7952" width="51.28515625" style="1" customWidth="1"/>
    <col min="7953" max="8189" width="9.140625" style="1"/>
    <col min="8190" max="8190" width="5.140625" style="1" customWidth="1"/>
    <col min="8191" max="8191" width="76" style="1" customWidth="1"/>
    <col min="8192" max="8194" width="0" style="1" hidden="1" customWidth="1"/>
    <col min="8195" max="8195" width="15.5703125" style="1" customWidth="1"/>
    <col min="8196" max="8196" width="14.85546875" style="1" customWidth="1"/>
    <col min="8197" max="8197" width="16.28515625" style="1" customWidth="1"/>
    <col min="8198" max="8198" width="16.85546875" style="1" customWidth="1"/>
    <col min="8199" max="8199" width="11.28515625" style="1" customWidth="1"/>
    <col min="8200" max="8200" width="11.85546875" style="1" customWidth="1"/>
    <col min="8201" max="8201" width="16.85546875" style="1" customWidth="1"/>
    <col min="8202" max="8202" width="11.28515625" style="1" customWidth="1"/>
    <col min="8203" max="8203" width="11.85546875" style="1" customWidth="1"/>
    <col min="8204" max="8204" width="14.7109375" style="1" customWidth="1"/>
    <col min="8205" max="8206" width="0" style="1" hidden="1" customWidth="1"/>
    <col min="8207" max="8208" width="51.28515625" style="1" customWidth="1"/>
    <col min="8209" max="8445" width="9.140625" style="1"/>
    <col min="8446" max="8446" width="5.140625" style="1" customWidth="1"/>
    <col min="8447" max="8447" width="76" style="1" customWidth="1"/>
    <col min="8448" max="8450" width="0" style="1" hidden="1" customWidth="1"/>
    <col min="8451" max="8451" width="15.5703125" style="1" customWidth="1"/>
    <col min="8452" max="8452" width="14.85546875" style="1" customWidth="1"/>
    <col min="8453" max="8453" width="16.28515625" style="1" customWidth="1"/>
    <col min="8454" max="8454" width="16.85546875" style="1" customWidth="1"/>
    <col min="8455" max="8455" width="11.28515625" style="1" customWidth="1"/>
    <col min="8456" max="8456" width="11.85546875" style="1" customWidth="1"/>
    <col min="8457" max="8457" width="16.85546875" style="1" customWidth="1"/>
    <col min="8458" max="8458" width="11.28515625" style="1" customWidth="1"/>
    <col min="8459" max="8459" width="11.85546875" style="1" customWidth="1"/>
    <col min="8460" max="8460" width="14.7109375" style="1" customWidth="1"/>
    <col min="8461" max="8462" width="0" style="1" hidden="1" customWidth="1"/>
    <col min="8463" max="8464" width="51.28515625" style="1" customWidth="1"/>
    <col min="8465" max="8701" width="9.140625" style="1"/>
    <col min="8702" max="8702" width="5.140625" style="1" customWidth="1"/>
    <col min="8703" max="8703" width="76" style="1" customWidth="1"/>
    <col min="8704" max="8706" width="0" style="1" hidden="1" customWidth="1"/>
    <col min="8707" max="8707" width="15.5703125" style="1" customWidth="1"/>
    <col min="8708" max="8708" width="14.85546875" style="1" customWidth="1"/>
    <col min="8709" max="8709" width="16.28515625" style="1" customWidth="1"/>
    <col min="8710" max="8710" width="16.85546875" style="1" customWidth="1"/>
    <col min="8711" max="8711" width="11.28515625" style="1" customWidth="1"/>
    <col min="8712" max="8712" width="11.85546875" style="1" customWidth="1"/>
    <col min="8713" max="8713" width="16.85546875" style="1" customWidth="1"/>
    <col min="8714" max="8714" width="11.28515625" style="1" customWidth="1"/>
    <col min="8715" max="8715" width="11.85546875" style="1" customWidth="1"/>
    <col min="8716" max="8716" width="14.7109375" style="1" customWidth="1"/>
    <col min="8717" max="8718" width="0" style="1" hidden="1" customWidth="1"/>
    <col min="8719" max="8720" width="51.28515625" style="1" customWidth="1"/>
    <col min="8721" max="8957" width="9.140625" style="1"/>
    <col min="8958" max="8958" width="5.140625" style="1" customWidth="1"/>
    <col min="8959" max="8959" width="76" style="1" customWidth="1"/>
    <col min="8960" max="8962" width="0" style="1" hidden="1" customWidth="1"/>
    <col min="8963" max="8963" width="15.5703125" style="1" customWidth="1"/>
    <col min="8964" max="8964" width="14.85546875" style="1" customWidth="1"/>
    <col min="8965" max="8965" width="16.28515625" style="1" customWidth="1"/>
    <col min="8966" max="8966" width="16.85546875" style="1" customWidth="1"/>
    <col min="8967" max="8967" width="11.28515625" style="1" customWidth="1"/>
    <col min="8968" max="8968" width="11.85546875" style="1" customWidth="1"/>
    <col min="8969" max="8969" width="16.85546875" style="1" customWidth="1"/>
    <col min="8970" max="8970" width="11.28515625" style="1" customWidth="1"/>
    <col min="8971" max="8971" width="11.85546875" style="1" customWidth="1"/>
    <col min="8972" max="8972" width="14.7109375" style="1" customWidth="1"/>
    <col min="8973" max="8974" width="0" style="1" hidden="1" customWidth="1"/>
    <col min="8975" max="8976" width="51.28515625" style="1" customWidth="1"/>
    <col min="8977" max="9213" width="9.140625" style="1"/>
    <col min="9214" max="9214" width="5.140625" style="1" customWidth="1"/>
    <col min="9215" max="9215" width="76" style="1" customWidth="1"/>
    <col min="9216" max="9218" width="0" style="1" hidden="1" customWidth="1"/>
    <col min="9219" max="9219" width="15.5703125" style="1" customWidth="1"/>
    <col min="9220" max="9220" width="14.85546875" style="1" customWidth="1"/>
    <col min="9221" max="9221" width="16.28515625" style="1" customWidth="1"/>
    <col min="9222" max="9222" width="16.85546875" style="1" customWidth="1"/>
    <col min="9223" max="9223" width="11.28515625" style="1" customWidth="1"/>
    <col min="9224" max="9224" width="11.85546875" style="1" customWidth="1"/>
    <col min="9225" max="9225" width="16.85546875" style="1" customWidth="1"/>
    <col min="9226" max="9226" width="11.28515625" style="1" customWidth="1"/>
    <col min="9227" max="9227" width="11.85546875" style="1" customWidth="1"/>
    <col min="9228" max="9228" width="14.7109375" style="1" customWidth="1"/>
    <col min="9229" max="9230" width="0" style="1" hidden="1" customWidth="1"/>
    <col min="9231" max="9232" width="51.28515625" style="1" customWidth="1"/>
    <col min="9233" max="9469" width="9.140625" style="1"/>
    <col min="9470" max="9470" width="5.140625" style="1" customWidth="1"/>
    <col min="9471" max="9471" width="76" style="1" customWidth="1"/>
    <col min="9472" max="9474" width="0" style="1" hidden="1" customWidth="1"/>
    <col min="9475" max="9475" width="15.5703125" style="1" customWidth="1"/>
    <col min="9476" max="9476" width="14.85546875" style="1" customWidth="1"/>
    <col min="9477" max="9477" width="16.28515625" style="1" customWidth="1"/>
    <col min="9478" max="9478" width="16.85546875" style="1" customWidth="1"/>
    <col min="9479" max="9479" width="11.28515625" style="1" customWidth="1"/>
    <col min="9480" max="9480" width="11.85546875" style="1" customWidth="1"/>
    <col min="9481" max="9481" width="16.85546875" style="1" customWidth="1"/>
    <col min="9482" max="9482" width="11.28515625" style="1" customWidth="1"/>
    <col min="9483" max="9483" width="11.85546875" style="1" customWidth="1"/>
    <col min="9484" max="9484" width="14.7109375" style="1" customWidth="1"/>
    <col min="9485" max="9486" width="0" style="1" hidden="1" customWidth="1"/>
    <col min="9487" max="9488" width="51.28515625" style="1" customWidth="1"/>
    <col min="9489" max="9725" width="9.140625" style="1"/>
    <col min="9726" max="9726" width="5.140625" style="1" customWidth="1"/>
    <col min="9727" max="9727" width="76" style="1" customWidth="1"/>
    <col min="9728" max="9730" width="0" style="1" hidden="1" customWidth="1"/>
    <col min="9731" max="9731" width="15.5703125" style="1" customWidth="1"/>
    <col min="9732" max="9732" width="14.85546875" style="1" customWidth="1"/>
    <col min="9733" max="9733" width="16.28515625" style="1" customWidth="1"/>
    <col min="9734" max="9734" width="16.85546875" style="1" customWidth="1"/>
    <col min="9735" max="9735" width="11.28515625" style="1" customWidth="1"/>
    <col min="9736" max="9736" width="11.85546875" style="1" customWidth="1"/>
    <col min="9737" max="9737" width="16.85546875" style="1" customWidth="1"/>
    <col min="9738" max="9738" width="11.28515625" style="1" customWidth="1"/>
    <col min="9739" max="9739" width="11.85546875" style="1" customWidth="1"/>
    <col min="9740" max="9740" width="14.7109375" style="1" customWidth="1"/>
    <col min="9741" max="9742" width="0" style="1" hidden="1" customWidth="1"/>
    <col min="9743" max="9744" width="51.28515625" style="1" customWidth="1"/>
    <col min="9745" max="9981" width="9.140625" style="1"/>
    <col min="9982" max="9982" width="5.140625" style="1" customWidth="1"/>
    <col min="9983" max="9983" width="76" style="1" customWidth="1"/>
    <col min="9984" max="9986" width="0" style="1" hidden="1" customWidth="1"/>
    <col min="9987" max="9987" width="15.5703125" style="1" customWidth="1"/>
    <col min="9988" max="9988" width="14.85546875" style="1" customWidth="1"/>
    <col min="9989" max="9989" width="16.28515625" style="1" customWidth="1"/>
    <col min="9990" max="9990" width="16.85546875" style="1" customWidth="1"/>
    <col min="9991" max="9991" width="11.28515625" style="1" customWidth="1"/>
    <col min="9992" max="9992" width="11.85546875" style="1" customWidth="1"/>
    <col min="9993" max="9993" width="16.85546875" style="1" customWidth="1"/>
    <col min="9994" max="9994" width="11.28515625" style="1" customWidth="1"/>
    <col min="9995" max="9995" width="11.85546875" style="1" customWidth="1"/>
    <col min="9996" max="9996" width="14.7109375" style="1" customWidth="1"/>
    <col min="9997" max="9998" width="0" style="1" hidden="1" customWidth="1"/>
    <col min="9999" max="10000" width="51.28515625" style="1" customWidth="1"/>
    <col min="10001" max="10237" width="9.140625" style="1"/>
    <col min="10238" max="10238" width="5.140625" style="1" customWidth="1"/>
    <col min="10239" max="10239" width="76" style="1" customWidth="1"/>
    <col min="10240" max="10242" width="0" style="1" hidden="1" customWidth="1"/>
    <col min="10243" max="10243" width="15.5703125" style="1" customWidth="1"/>
    <col min="10244" max="10244" width="14.85546875" style="1" customWidth="1"/>
    <col min="10245" max="10245" width="16.28515625" style="1" customWidth="1"/>
    <col min="10246" max="10246" width="16.85546875" style="1" customWidth="1"/>
    <col min="10247" max="10247" width="11.28515625" style="1" customWidth="1"/>
    <col min="10248" max="10248" width="11.85546875" style="1" customWidth="1"/>
    <col min="10249" max="10249" width="16.85546875" style="1" customWidth="1"/>
    <col min="10250" max="10250" width="11.28515625" style="1" customWidth="1"/>
    <col min="10251" max="10251" width="11.85546875" style="1" customWidth="1"/>
    <col min="10252" max="10252" width="14.7109375" style="1" customWidth="1"/>
    <col min="10253" max="10254" width="0" style="1" hidden="1" customWidth="1"/>
    <col min="10255" max="10256" width="51.28515625" style="1" customWidth="1"/>
    <col min="10257" max="10493" width="9.140625" style="1"/>
    <col min="10494" max="10494" width="5.140625" style="1" customWidth="1"/>
    <col min="10495" max="10495" width="76" style="1" customWidth="1"/>
    <col min="10496" max="10498" width="0" style="1" hidden="1" customWidth="1"/>
    <col min="10499" max="10499" width="15.5703125" style="1" customWidth="1"/>
    <col min="10500" max="10500" width="14.85546875" style="1" customWidth="1"/>
    <col min="10501" max="10501" width="16.28515625" style="1" customWidth="1"/>
    <col min="10502" max="10502" width="16.85546875" style="1" customWidth="1"/>
    <col min="10503" max="10503" width="11.28515625" style="1" customWidth="1"/>
    <col min="10504" max="10504" width="11.85546875" style="1" customWidth="1"/>
    <col min="10505" max="10505" width="16.85546875" style="1" customWidth="1"/>
    <col min="10506" max="10506" width="11.28515625" style="1" customWidth="1"/>
    <col min="10507" max="10507" width="11.85546875" style="1" customWidth="1"/>
    <col min="10508" max="10508" width="14.7109375" style="1" customWidth="1"/>
    <col min="10509" max="10510" width="0" style="1" hidden="1" customWidth="1"/>
    <col min="10511" max="10512" width="51.28515625" style="1" customWidth="1"/>
    <col min="10513" max="10749" width="9.140625" style="1"/>
    <col min="10750" max="10750" width="5.140625" style="1" customWidth="1"/>
    <col min="10751" max="10751" width="76" style="1" customWidth="1"/>
    <col min="10752" max="10754" width="0" style="1" hidden="1" customWidth="1"/>
    <col min="10755" max="10755" width="15.5703125" style="1" customWidth="1"/>
    <col min="10756" max="10756" width="14.85546875" style="1" customWidth="1"/>
    <col min="10757" max="10757" width="16.28515625" style="1" customWidth="1"/>
    <col min="10758" max="10758" width="16.85546875" style="1" customWidth="1"/>
    <col min="10759" max="10759" width="11.28515625" style="1" customWidth="1"/>
    <col min="10760" max="10760" width="11.85546875" style="1" customWidth="1"/>
    <col min="10761" max="10761" width="16.85546875" style="1" customWidth="1"/>
    <col min="10762" max="10762" width="11.28515625" style="1" customWidth="1"/>
    <col min="10763" max="10763" width="11.85546875" style="1" customWidth="1"/>
    <col min="10764" max="10764" width="14.7109375" style="1" customWidth="1"/>
    <col min="10765" max="10766" width="0" style="1" hidden="1" customWidth="1"/>
    <col min="10767" max="10768" width="51.28515625" style="1" customWidth="1"/>
    <col min="10769" max="11005" width="9.140625" style="1"/>
    <col min="11006" max="11006" width="5.140625" style="1" customWidth="1"/>
    <col min="11007" max="11007" width="76" style="1" customWidth="1"/>
    <col min="11008" max="11010" width="0" style="1" hidden="1" customWidth="1"/>
    <col min="11011" max="11011" width="15.5703125" style="1" customWidth="1"/>
    <col min="11012" max="11012" width="14.85546875" style="1" customWidth="1"/>
    <col min="11013" max="11013" width="16.28515625" style="1" customWidth="1"/>
    <col min="11014" max="11014" width="16.85546875" style="1" customWidth="1"/>
    <col min="11015" max="11015" width="11.28515625" style="1" customWidth="1"/>
    <col min="11016" max="11016" width="11.85546875" style="1" customWidth="1"/>
    <col min="11017" max="11017" width="16.85546875" style="1" customWidth="1"/>
    <col min="11018" max="11018" width="11.28515625" style="1" customWidth="1"/>
    <col min="11019" max="11019" width="11.85546875" style="1" customWidth="1"/>
    <col min="11020" max="11020" width="14.7109375" style="1" customWidth="1"/>
    <col min="11021" max="11022" width="0" style="1" hidden="1" customWidth="1"/>
    <col min="11023" max="11024" width="51.28515625" style="1" customWidth="1"/>
    <col min="11025" max="11261" width="9.140625" style="1"/>
    <col min="11262" max="11262" width="5.140625" style="1" customWidth="1"/>
    <col min="11263" max="11263" width="76" style="1" customWidth="1"/>
    <col min="11264" max="11266" width="0" style="1" hidden="1" customWidth="1"/>
    <col min="11267" max="11267" width="15.5703125" style="1" customWidth="1"/>
    <col min="11268" max="11268" width="14.85546875" style="1" customWidth="1"/>
    <col min="11269" max="11269" width="16.28515625" style="1" customWidth="1"/>
    <col min="11270" max="11270" width="16.85546875" style="1" customWidth="1"/>
    <col min="11271" max="11271" width="11.28515625" style="1" customWidth="1"/>
    <col min="11272" max="11272" width="11.85546875" style="1" customWidth="1"/>
    <col min="11273" max="11273" width="16.85546875" style="1" customWidth="1"/>
    <col min="11274" max="11274" width="11.28515625" style="1" customWidth="1"/>
    <col min="11275" max="11275" width="11.85546875" style="1" customWidth="1"/>
    <col min="11276" max="11276" width="14.7109375" style="1" customWidth="1"/>
    <col min="11277" max="11278" width="0" style="1" hidden="1" customWidth="1"/>
    <col min="11279" max="11280" width="51.28515625" style="1" customWidth="1"/>
    <col min="11281" max="11517" width="9.140625" style="1"/>
    <col min="11518" max="11518" width="5.140625" style="1" customWidth="1"/>
    <col min="11519" max="11519" width="76" style="1" customWidth="1"/>
    <col min="11520" max="11522" width="0" style="1" hidden="1" customWidth="1"/>
    <col min="11523" max="11523" width="15.5703125" style="1" customWidth="1"/>
    <col min="11524" max="11524" width="14.85546875" style="1" customWidth="1"/>
    <col min="11525" max="11525" width="16.28515625" style="1" customWidth="1"/>
    <col min="11526" max="11526" width="16.85546875" style="1" customWidth="1"/>
    <col min="11527" max="11527" width="11.28515625" style="1" customWidth="1"/>
    <col min="11528" max="11528" width="11.85546875" style="1" customWidth="1"/>
    <col min="11529" max="11529" width="16.85546875" style="1" customWidth="1"/>
    <col min="11530" max="11530" width="11.28515625" style="1" customWidth="1"/>
    <col min="11531" max="11531" width="11.85546875" style="1" customWidth="1"/>
    <col min="11532" max="11532" width="14.7109375" style="1" customWidth="1"/>
    <col min="11533" max="11534" width="0" style="1" hidden="1" customWidth="1"/>
    <col min="11535" max="11536" width="51.28515625" style="1" customWidth="1"/>
    <col min="11537" max="11773" width="9.140625" style="1"/>
    <col min="11774" max="11774" width="5.140625" style="1" customWidth="1"/>
    <col min="11775" max="11775" width="76" style="1" customWidth="1"/>
    <col min="11776" max="11778" width="0" style="1" hidden="1" customWidth="1"/>
    <col min="11779" max="11779" width="15.5703125" style="1" customWidth="1"/>
    <col min="11780" max="11780" width="14.85546875" style="1" customWidth="1"/>
    <col min="11781" max="11781" width="16.28515625" style="1" customWidth="1"/>
    <col min="11782" max="11782" width="16.85546875" style="1" customWidth="1"/>
    <col min="11783" max="11783" width="11.28515625" style="1" customWidth="1"/>
    <col min="11784" max="11784" width="11.85546875" style="1" customWidth="1"/>
    <col min="11785" max="11785" width="16.85546875" style="1" customWidth="1"/>
    <col min="11786" max="11786" width="11.28515625" style="1" customWidth="1"/>
    <col min="11787" max="11787" width="11.85546875" style="1" customWidth="1"/>
    <col min="11788" max="11788" width="14.7109375" style="1" customWidth="1"/>
    <col min="11789" max="11790" width="0" style="1" hidden="1" customWidth="1"/>
    <col min="11791" max="11792" width="51.28515625" style="1" customWidth="1"/>
    <col min="11793" max="12029" width="9.140625" style="1"/>
    <col min="12030" max="12030" width="5.140625" style="1" customWidth="1"/>
    <col min="12031" max="12031" width="76" style="1" customWidth="1"/>
    <col min="12032" max="12034" width="0" style="1" hidden="1" customWidth="1"/>
    <col min="12035" max="12035" width="15.5703125" style="1" customWidth="1"/>
    <col min="12036" max="12036" width="14.85546875" style="1" customWidth="1"/>
    <col min="12037" max="12037" width="16.28515625" style="1" customWidth="1"/>
    <col min="12038" max="12038" width="16.85546875" style="1" customWidth="1"/>
    <col min="12039" max="12039" width="11.28515625" style="1" customWidth="1"/>
    <col min="12040" max="12040" width="11.85546875" style="1" customWidth="1"/>
    <col min="12041" max="12041" width="16.85546875" style="1" customWidth="1"/>
    <col min="12042" max="12042" width="11.28515625" style="1" customWidth="1"/>
    <col min="12043" max="12043" width="11.85546875" style="1" customWidth="1"/>
    <col min="12044" max="12044" width="14.7109375" style="1" customWidth="1"/>
    <col min="12045" max="12046" width="0" style="1" hidden="1" customWidth="1"/>
    <col min="12047" max="12048" width="51.28515625" style="1" customWidth="1"/>
    <col min="12049" max="12285" width="9.140625" style="1"/>
    <col min="12286" max="12286" width="5.140625" style="1" customWidth="1"/>
    <col min="12287" max="12287" width="76" style="1" customWidth="1"/>
    <col min="12288" max="12290" width="0" style="1" hidden="1" customWidth="1"/>
    <col min="12291" max="12291" width="15.5703125" style="1" customWidth="1"/>
    <col min="12292" max="12292" width="14.85546875" style="1" customWidth="1"/>
    <col min="12293" max="12293" width="16.28515625" style="1" customWidth="1"/>
    <col min="12294" max="12294" width="16.85546875" style="1" customWidth="1"/>
    <col min="12295" max="12295" width="11.28515625" style="1" customWidth="1"/>
    <col min="12296" max="12296" width="11.85546875" style="1" customWidth="1"/>
    <col min="12297" max="12297" width="16.85546875" style="1" customWidth="1"/>
    <col min="12298" max="12298" width="11.28515625" style="1" customWidth="1"/>
    <col min="12299" max="12299" width="11.85546875" style="1" customWidth="1"/>
    <col min="12300" max="12300" width="14.7109375" style="1" customWidth="1"/>
    <col min="12301" max="12302" width="0" style="1" hidden="1" customWidth="1"/>
    <col min="12303" max="12304" width="51.28515625" style="1" customWidth="1"/>
    <col min="12305" max="12541" width="9.140625" style="1"/>
    <col min="12542" max="12542" width="5.140625" style="1" customWidth="1"/>
    <col min="12543" max="12543" width="76" style="1" customWidth="1"/>
    <col min="12544" max="12546" width="0" style="1" hidden="1" customWidth="1"/>
    <col min="12547" max="12547" width="15.5703125" style="1" customWidth="1"/>
    <col min="12548" max="12548" width="14.85546875" style="1" customWidth="1"/>
    <col min="12549" max="12549" width="16.28515625" style="1" customWidth="1"/>
    <col min="12550" max="12550" width="16.85546875" style="1" customWidth="1"/>
    <col min="12551" max="12551" width="11.28515625" style="1" customWidth="1"/>
    <col min="12552" max="12552" width="11.85546875" style="1" customWidth="1"/>
    <col min="12553" max="12553" width="16.85546875" style="1" customWidth="1"/>
    <col min="12554" max="12554" width="11.28515625" style="1" customWidth="1"/>
    <col min="12555" max="12555" width="11.85546875" style="1" customWidth="1"/>
    <col min="12556" max="12556" width="14.7109375" style="1" customWidth="1"/>
    <col min="12557" max="12558" width="0" style="1" hidden="1" customWidth="1"/>
    <col min="12559" max="12560" width="51.28515625" style="1" customWidth="1"/>
    <col min="12561" max="12797" width="9.140625" style="1"/>
    <col min="12798" max="12798" width="5.140625" style="1" customWidth="1"/>
    <col min="12799" max="12799" width="76" style="1" customWidth="1"/>
    <col min="12800" max="12802" width="0" style="1" hidden="1" customWidth="1"/>
    <col min="12803" max="12803" width="15.5703125" style="1" customWidth="1"/>
    <col min="12804" max="12804" width="14.85546875" style="1" customWidth="1"/>
    <col min="12805" max="12805" width="16.28515625" style="1" customWidth="1"/>
    <col min="12806" max="12806" width="16.85546875" style="1" customWidth="1"/>
    <col min="12807" max="12807" width="11.28515625" style="1" customWidth="1"/>
    <col min="12808" max="12808" width="11.85546875" style="1" customWidth="1"/>
    <col min="12809" max="12809" width="16.85546875" style="1" customWidth="1"/>
    <col min="12810" max="12810" width="11.28515625" style="1" customWidth="1"/>
    <col min="12811" max="12811" width="11.85546875" style="1" customWidth="1"/>
    <col min="12812" max="12812" width="14.7109375" style="1" customWidth="1"/>
    <col min="12813" max="12814" width="0" style="1" hidden="1" customWidth="1"/>
    <col min="12815" max="12816" width="51.28515625" style="1" customWidth="1"/>
    <col min="12817" max="13053" width="9.140625" style="1"/>
    <col min="13054" max="13054" width="5.140625" style="1" customWidth="1"/>
    <col min="13055" max="13055" width="76" style="1" customWidth="1"/>
    <col min="13056" max="13058" width="0" style="1" hidden="1" customWidth="1"/>
    <col min="13059" max="13059" width="15.5703125" style="1" customWidth="1"/>
    <col min="13060" max="13060" width="14.85546875" style="1" customWidth="1"/>
    <col min="13061" max="13061" width="16.28515625" style="1" customWidth="1"/>
    <col min="13062" max="13062" width="16.85546875" style="1" customWidth="1"/>
    <col min="13063" max="13063" width="11.28515625" style="1" customWidth="1"/>
    <col min="13064" max="13064" width="11.85546875" style="1" customWidth="1"/>
    <col min="13065" max="13065" width="16.85546875" style="1" customWidth="1"/>
    <col min="13066" max="13066" width="11.28515625" style="1" customWidth="1"/>
    <col min="13067" max="13067" width="11.85546875" style="1" customWidth="1"/>
    <col min="13068" max="13068" width="14.7109375" style="1" customWidth="1"/>
    <col min="13069" max="13070" width="0" style="1" hidden="1" customWidth="1"/>
    <col min="13071" max="13072" width="51.28515625" style="1" customWidth="1"/>
    <col min="13073" max="13309" width="9.140625" style="1"/>
    <col min="13310" max="13310" width="5.140625" style="1" customWidth="1"/>
    <col min="13311" max="13311" width="76" style="1" customWidth="1"/>
    <col min="13312" max="13314" width="0" style="1" hidden="1" customWidth="1"/>
    <col min="13315" max="13315" width="15.5703125" style="1" customWidth="1"/>
    <col min="13316" max="13316" width="14.85546875" style="1" customWidth="1"/>
    <col min="13317" max="13317" width="16.28515625" style="1" customWidth="1"/>
    <col min="13318" max="13318" width="16.85546875" style="1" customWidth="1"/>
    <col min="13319" max="13319" width="11.28515625" style="1" customWidth="1"/>
    <col min="13320" max="13320" width="11.85546875" style="1" customWidth="1"/>
    <col min="13321" max="13321" width="16.85546875" style="1" customWidth="1"/>
    <col min="13322" max="13322" width="11.28515625" style="1" customWidth="1"/>
    <col min="13323" max="13323" width="11.85546875" style="1" customWidth="1"/>
    <col min="13324" max="13324" width="14.7109375" style="1" customWidth="1"/>
    <col min="13325" max="13326" width="0" style="1" hidden="1" customWidth="1"/>
    <col min="13327" max="13328" width="51.28515625" style="1" customWidth="1"/>
    <col min="13329" max="13565" width="9.140625" style="1"/>
    <col min="13566" max="13566" width="5.140625" style="1" customWidth="1"/>
    <col min="13567" max="13567" width="76" style="1" customWidth="1"/>
    <col min="13568" max="13570" width="0" style="1" hidden="1" customWidth="1"/>
    <col min="13571" max="13571" width="15.5703125" style="1" customWidth="1"/>
    <col min="13572" max="13572" width="14.85546875" style="1" customWidth="1"/>
    <col min="13573" max="13573" width="16.28515625" style="1" customWidth="1"/>
    <col min="13574" max="13574" width="16.85546875" style="1" customWidth="1"/>
    <col min="13575" max="13575" width="11.28515625" style="1" customWidth="1"/>
    <col min="13576" max="13576" width="11.85546875" style="1" customWidth="1"/>
    <col min="13577" max="13577" width="16.85546875" style="1" customWidth="1"/>
    <col min="13578" max="13578" width="11.28515625" style="1" customWidth="1"/>
    <col min="13579" max="13579" width="11.85546875" style="1" customWidth="1"/>
    <col min="13580" max="13580" width="14.7109375" style="1" customWidth="1"/>
    <col min="13581" max="13582" width="0" style="1" hidden="1" customWidth="1"/>
    <col min="13583" max="13584" width="51.28515625" style="1" customWidth="1"/>
    <col min="13585" max="13821" width="9.140625" style="1"/>
    <col min="13822" max="13822" width="5.140625" style="1" customWidth="1"/>
    <col min="13823" max="13823" width="76" style="1" customWidth="1"/>
    <col min="13824" max="13826" width="0" style="1" hidden="1" customWidth="1"/>
    <col min="13827" max="13827" width="15.5703125" style="1" customWidth="1"/>
    <col min="13828" max="13828" width="14.85546875" style="1" customWidth="1"/>
    <col min="13829" max="13829" width="16.28515625" style="1" customWidth="1"/>
    <col min="13830" max="13830" width="16.85546875" style="1" customWidth="1"/>
    <col min="13831" max="13831" width="11.28515625" style="1" customWidth="1"/>
    <col min="13832" max="13832" width="11.85546875" style="1" customWidth="1"/>
    <col min="13833" max="13833" width="16.85546875" style="1" customWidth="1"/>
    <col min="13834" max="13834" width="11.28515625" style="1" customWidth="1"/>
    <col min="13835" max="13835" width="11.85546875" style="1" customWidth="1"/>
    <col min="13836" max="13836" width="14.7109375" style="1" customWidth="1"/>
    <col min="13837" max="13838" width="0" style="1" hidden="1" customWidth="1"/>
    <col min="13839" max="13840" width="51.28515625" style="1" customWidth="1"/>
    <col min="13841" max="14077" width="9.140625" style="1"/>
    <col min="14078" max="14078" width="5.140625" style="1" customWidth="1"/>
    <col min="14079" max="14079" width="76" style="1" customWidth="1"/>
    <col min="14080" max="14082" width="0" style="1" hidden="1" customWidth="1"/>
    <col min="14083" max="14083" width="15.5703125" style="1" customWidth="1"/>
    <col min="14084" max="14084" width="14.85546875" style="1" customWidth="1"/>
    <col min="14085" max="14085" width="16.28515625" style="1" customWidth="1"/>
    <col min="14086" max="14086" width="16.85546875" style="1" customWidth="1"/>
    <col min="14087" max="14087" width="11.28515625" style="1" customWidth="1"/>
    <col min="14088" max="14088" width="11.85546875" style="1" customWidth="1"/>
    <col min="14089" max="14089" width="16.85546875" style="1" customWidth="1"/>
    <col min="14090" max="14090" width="11.28515625" style="1" customWidth="1"/>
    <col min="14091" max="14091" width="11.85546875" style="1" customWidth="1"/>
    <col min="14092" max="14092" width="14.7109375" style="1" customWidth="1"/>
    <col min="14093" max="14094" width="0" style="1" hidden="1" customWidth="1"/>
    <col min="14095" max="14096" width="51.28515625" style="1" customWidth="1"/>
    <col min="14097" max="14333" width="9.140625" style="1"/>
    <col min="14334" max="14334" width="5.140625" style="1" customWidth="1"/>
    <col min="14335" max="14335" width="76" style="1" customWidth="1"/>
    <col min="14336" max="14338" width="0" style="1" hidden="1" customWidth="1"/>
    <col min="14339" max="14339" width="15.5703125" style="1" customWidth="1"/>
    <col min="14340" max="14340" width="14.85546875" style="1" customWidth="1"/>
    <col min="14341" max="14341" width="16.28515625" style="1" customWidth="1"/>
    <col min="14342" max="14342" width="16.85546875" style="1" customWidth="1"/>
    <col min="14343" max="14343" width="11.28515625" style="1" customWidth="1"/>
    <col min="14344" max="14344" width="11.85546875" style="1" customWidth="1"/>
    <col min="14345" max="14345" width="16.85546875" style="1" customWidth="1"/>
    <col min="14346" max="14346" width="11.28515625" style="1" customWidth="1"/>
    <col min="14347" max="14347" width="11.85546875" style="1" customWidth="1"/>
    <col min="14348" max="14348" width="14.7109375" style="1" customWidth="1"/>
    <col min="14349" max="14350" width="0" style="1" hidden="1" customWidth="1"/>
    <col min="14351" max="14352" width="51.28515625" style="1" customWidth="1"/>
    <col min="14353" max="14589" width="9.140625" style="1"/>
    <col min="14590" max="14590" width="5.140625" style="1" customWidth="1"/>
    <col min="14591" max="14591" width="76" style="1" customWidth="1"/>
    <col min="14592" max="14594" width="0" style="1" hidden="1" customWidth="1"/>
    <col min="14595" max="14595" width="15.5703125" style="1" customWidth="1"/>
    <col min="14596" max="14596" width="14.85546875" style="1" customWidth="1"/>
    <col min="14597" max="14597" width="16.28515625" style="1" customWidth="1"/>
    <col min="14598" max="14598" width="16.85546875" style="1" customWidth="1"/>
    <col min="14599" max="14599" width="11.28515625" style="1" customWidth="1"/>
    <col min="14600" max="14600" width="11.85546875" style="1" customWidth="1"/>
    <col min="14601" max="14601" width="16.85546875" style="1" customWidth="1"/>
    <col min="14602" max="14602" width="11.28515625" style="1" customWidth="1"/>
    <col min="14603" max="14603" width="11.85546875" style="1" customWidth="1"/>
    <col min="14604" max="14604" width="14.7109375" style="1" customWidth="1"/>
    <col min="14605" max="14606" width="0" style="1" hidden="1" customWidth="1"/>
    <col min="14607" max="14608" width="51.28515625" style="1" customWidth="1"/>
    <col min="14609" max="14845" width="9.140625" style="1"/>
    <col min="14846" max="14846" width="5.140625" style="1" customWidth="1"/>
    <col min="14847" max="14847" width="76" style="1" customWidth="1"/>
    <col min="14848" max="14850" width="0" style="1" hidden="1" customWidth="1"/>
    <col min="14851" max="14851" width="15.5703125" style="1" customWidth="1"/>
    <col min="14852" max="14852" width="14.85546875" style="1" customWidth="1"/>
    <col min="14853" max="14853" width="16.28515625" style="1" customWidth="1"/>
    <col min="14854" max="14854" width="16.85546875" style="1" customWidth="1"/>
    <col min="14855" max="14855" width="11.28515625" style="1" customWidth="1"/>
    <col min="14856" max="14856" width="11.85546875" style="1" customWidth="1"/>
    <col min="14857" max="14857" width="16.85546875" style="1" customWidth="1"/>
    <col min="14858" max="14858" width="11.28515625" style="1" customWidth="1"/>
    <col min="14859" max="14859" width="11.85546875" style="1" customWidth="1"/>
    <col min="14860" max="14860" width="14.7109375" style="1" customWidth="1"/>
    <col min="14861" max="14862" width="0" style="1" hidden="1" customWidth="1"/>
    <col min="14863" max="14864" width="51.28515625" style="1" customWidth="1"/>
    <col min="14865" max="15101" width="9.140625" style="1"/>
    <col min="15102" max="15102" width="5.140625" style="1" customWidth="1"/>
    <col min="15103" max="15103" width="76" style="1" customWidth="1"/>
    <col min="15104" max="15106" width="0" style="1" hidden="1" customWidth="1"/>
    <col min="15107" max="15107" width="15.5703125" style="1" customWidth="1"/>
    <col min="15108" max="15108" width="14.85546875" style="1" customWidth="1"/>
    <col min="15109" max="15109" width="16.28515625" style="1" customWidth="1"/>
    <col min="15110" max="15110" width="16.85546875" style="1" customWidth="1"/>
    <col min="15111" max="15111" width="11.28515625" style="1" customWidth="1"/>
    <col min="15112" max="15112" width="11.85546875" style="1" customWidth="1"/>
    <col min="15113" max="15113" width="16.85546875" style="1" customWidth="1"/>
    <col min="15114" max="15114" width="11.28515625" style="1" customWidth="1"/>
    <col min="15115" max="15115" width="11.85546875" style="1" customWidth="1"/>
    <col min="15116" max="15116" width="14.7109375" style="1" customWidth="1"/>
    <col min="15117" max="15118" width="0" style="1" hidden="1" customWidth="1"/>
    <col min="15119" max="15120" width="51.28515625" style="1" customWidth="1"/>
    <col min="15121" max="15357" width="9.140625" style="1"/>
    <col min="15358" max="15358" width="5.140625" style="1" customWidth="1"/>
    <col min="15359" max="15359" width="76" style="1" customWidth="1"/>
    <col min="15360" max="15362" width="0" style="1" hidden="1" customWidth="1"/>
    <col min="15363" max="15363" width="15.5703125" style="1" customWidth="1"/>
    <col min="15364" max="15364" width="14.85546875" style="1" customWidth="1"/>
    <col min="15365" max="15365" width="16.28515625" style="1" customWidth="1"/>
    <col min="15366" max="15366" width="16.85546875" style="1" customWidth="1"/>
    <col min="15367" max="15367" width="11.28515625" style="1" customWidth="1"/>
    <col min="15368" max="15368" width="11.85546875" style="1" customWidth="1"/>
    <col min="15369" max="15369" width="16.85546875" style="1" customWidth="1"/>
    <col min="15370" max="15370" width="11.28515625" style="1" customWidth="1"/>
    <col min="15371" max="15371" width="11.85546875" style="1" customWidth="1"/>
    <col min="15372" max="15372" width="14.7109375" style="1" customWidth="1"/>
    <col min="15373" max="15374" width="0" style="1" hidden="1" customWidth="1"/>
    <col min="15375" max="15376" width="51.28515625" style="1" customWidth="1"/>
    <col min="15377" max="15613" width="9.140625" style="1"/>
    <col min="15614" max="15614" width="5.140625" style="1" customWidth="1"/>
    <col min="15615" max="15615" width="76" style="1" customWidth="1"/>
    <col min="15616" max="15618" width="0" style="1" hidden="1" customWidth="1"/>
    <col min="15619" max="15619" width="15.5703125" style="1" customWidth="1"/>
    <col min="15620" max="15620" width="14.85546875" style="1" customWidth="1"/>
    <col min="15621" max="15621" width="16.28515625" style="1" customWidth="1"/>
    <col min="15622" max="15622" width="16.85546875" style="1" customWidth="1"/>
    <col min="15623" max="15623" width="11.28515625" style="1" customWidth="1"/>
    <col min="15624" max="15624" width="11.85546875" style="1" customWidth="1"/>
    <col min="15625" max="15625" width="16.85546875" style="1" customWidth="1"/>
    <col min="15626" max="15626" width="11.28515625" style="1" customWidth="1"/>
    <col min="15627" max="15627" width="11.85546875" style="1" customWidth="1"/>
    <col min="15628" max="15628" width="14.7109375" style="1" customWidth="1"/>
    <col min="15629" max="15630" width="0" style="1" hidden="1" customWidth="1"/>
    <col min="15631" max="15632" width="51.28515625" style="1" customWidth="1"/>
    <col min="15633" max="15869" width="9.140625" style="1"/>
    <col min="15870" max="15870" width="5.140625" style="1" customWidth="1"/>
    <col min="15871" max="15871" width="76" style="1" customWidth="1"/>
    <col min="15872" max="15874" width="0" style="1" hidden="1" customWidth="1"/>
    <col min="15875" max="15875" width="15.5703125" style="1" customWidth="1"/>
    <col min="15876" max="15876" width="14.85546875" style="1" customWidth="1"/>
    <col min="15877" max="15877" width="16.28515625" style="1" customWidth="1"/>
    <col min="15878" max="15878" width="16.85546875" style="1" customWidth="1"/>
    <col min="15879" max="15879" width="11.28515625" style="1" customWidth="1"/>
    <col min="15880" max="15880" width="11.85546875" style="1" customWidth="1"/>
    <col min="15881" max="15881" width="16.85546875" style="1" customWidth="1"/>
    <col min="15882" max="15882" width="11.28515625" style="1" customWidth="1"/>
    <col min="15883" max="15883" width="11.85546875" style="1" customWidth="1"/>
    <col min="15884" max="15884" width="14.7109375" style="1" customWidth="1"/>
    <col min="15885" max="15886" width="0" style="1" hidden="1" customWidth="1"/>
    <col min="15887" max="15888" width="51.28515625" style="1" customWidth="1"/>
    <col min="15889" max="16125" width="9.140625" style="1"/>
    <col min="16126" max="16126" width="5.140625" style="1" customWidth="1"/>
    <col min="16127" max="16127" width="76" style="1" customWidth="1"/>
    <col min="16128" max="16130" width="0" style="1" hidden="1" customWidth="1"/>
    <col min="16131" max="16131" width="15.5703125" style="1" customWidth="1"/>
    <col min="16132" max="16132" width="14.85546875" style="1" customWidth="1"/>
    <col min="16133" max="16133" width="16.28515625" style="1" customWidth="1"/>
    <col min="16134" max="16134" width="16.85546875" style="1" customWidth="1"/>
    <col min="16135" max="16135" width="11.28515625" style="1" customWidth="1"/>
    <col min="16136" max="16136" width="11.85546875" style="1" customWidth="1"/>
    <col min="16137" max="16137" width="16.85546875" style="1" customWidth="1"/>
    <col min="16138" max="16138" width="11.28515625" style="1" customWidth="1"/>
    <col min="16139" max="16139" width="11.85546875" style="1" customWidth="1"/>
    <col min="16140" max="16140" width="14.7109375" style="1" customWidth="1"/>
    <col min="16141" max="16142" width="0" style="1" hidden="1" customWidth="1"/>
    <col min="16143" max="16144" width="51.28515625" style="1" customWidth="1"/>
    <col min="16145" max="16384" width="9.140625" style="1"/>
  </cols>
  <sheetData>
    <row r="1" spans="1:15" ht="35.25" customHeight="1">
      <c r="B1" s="78" t="s">
        <v>55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5" ht="28.5" customHeight="1">
      <c r="A2" s="79" t="s">
        <v>80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5" s="7" customFormat="1" ht="28.5" customHeight="1">
      <c r="A3" s="6"/>
      <c r="B3" s="6"/>
      <c r="C3" s="6"/>
      <c r="D3" s="6"/>
      <c r="E3" s="6"/>
      <c r="F3" s="6"/>
      <c r="G3" s="6"/>
      <c r="H3" s="6"/>
      <c r="I3" s="75" t="s">
        <v>76</v>
      </c>
      <c r="J3" s="75"/>
      <c r="K3" s="75"/>
      <c r="L3" s="6"/>
      <c r="M3" s="6"/>
      <c r="N3" s="6"/>
    </row>
    <row r="4" spans="1:15" s="7" customFormat="1" ht="28.5" customHeight="1">
      <c r="A4" s="81" t="s">
        <v>0</v>
      </c>
      <c r="B4" s="83"/>
      <c r="C4" s="83" t="s">
        <v>1</v>
      </c>
      <c r="D4" s="83"/>
      <c r="E4" s="83"/>
      <c r="F4" s="83" t="s">
        <v>2</v>
      </c>
      <c r="G4" s="83"/>
      <c r="H4" s="83"/>
      <c r="I4" s="84" t="s">
        <v>56</v>
      </c>
      <c r="J4" s="84"/>
      <c r="K4" s="84"/>
      <c r="L4" s="84" t="s">
        <v>57</v>
      </c>
      <c r="M4" s="76" t="s">
        <v>3</v>
      </c>
      <c r="N4" s="76" t="s">
        <v>7</v>
      </c>
      <c r="O4" s="8" t="s">
        <v>8</v>
      </c>
    </row>
    <row r="5" spans="1:15" s="7" customFormat="1" ht="28.5" customHeight="1">
      <c r="A5" s="82"/>
      <c r="B5" s="77"/>
      <c r="C5" s="9" t="s">
        <v>4</v>
      </c>
      <c r="D5" s="9" t="s">
        <v>5</v>
      </c>
      <c r="E5" s="9" t="s">
        <v>6</v>
      </c>
      <c r="F5" s="9" t="s">
        <v>4</v>
      </c>
      <c r="G5" s="9" t="s">
        <v>5</v>
      </c>
      <c r="H5" s="9" t="s">
        <v>6</v>
      </c>
      <c r="I5" s="10" t="s">
        <v>4</v>
      </c>
      <c r="J5" s="10" t="s">
        <v>5</v>
      </c>
      <c r="K5" s="10" t="s">
        <v>6</v>
      </c>
      <c r="L5" s="84"/>
      <c r="M5" s="77"/>
      <c r="N5" s="77"/>
      <c r="O5" s="8"/>
    </row>
    <row r="6" spans="1:15" s="7" customFormat="1" ht="46.5">
      <c r="A6" s="11">
        <v>1</v>
      </c>
      <c r="B6" s="12" t="s">
        <v>58</v>
      </c>
      <c r="C6" s="13">
        <v>208</v>
      </c>
      <c r="D6" s="13">
        <v>310</v>
      </c>
      <c r="E6" s="13">
        <f t="shared" ref="E6:E11" si="0">C6+D6</f>
        <v>518</v>
      </c>
      <c r="F6" s="13">
        <v>208</v>
      </c>
      <c r="G6" s="13">
        <v>287</v>
      </c>
      <c r="H6" s="13">
        <f t="shared" ref="H6:H11" si="1">F6+G6</f>
        <v>495</v>
      </c>
      <c r="I6" s="14">
        <v>2</v>
      </c>
      <c r="J6" s="14">
        <v>5</v>
      </c>
      <c r="K6" s="14">
        <v>7</v>
      </c>
      <c r="L6" s="15">
        <v>100</v>
      </c>
      <c r="M6" s="16"/>
      <c r="N6" s="11"/>
      <c r="O6" s="17"/>
    </row>
    <row r="7" spans="1:15" s="7" customFormat="1" ht="46.5">
      <c r="A7" s="11">
        <v>2</v>
      </c>
      <c r="B7" s="12" t="s">
        <v>59</v>
      </c>
      <c r="C7" s="18">
        <v>211</v>
      </c>
      <c r="D7" s="18">
        <v>339</v>
      </c>
      <c r="E7" s="18">
        <f t="shared" si="0"/>
        <v>550</v>
      </c>
      <c r="F7" s="18">
        <v>211</v>
      </c>
      <c r="G7" s="18">
        <v>313</v>
      </c>
      <c r="H7" s="18">
        <f t="shared" si="1"/>
        <v>524</v>
      </c>
      <c r="I7" s="14">
        <v>2</v>
      </c>
      <c r="J7" s="14">
        <v>5</v>
      </c>
      <c r="K7" s="14">
        <v>7</v>
      </c>
      <c r="L7" s="15">
        <v>100</v>
      </c>
      <c r="M7" s="11"/>
      <c r="N7" s="11"/>
      <c r="O7" s="17"/>
    </row>
    <row r="8" spans="1:15" s="7" customFormat="1" ht="162.75">
      <c r="A8" s="11">
        <v>4</v>
      </c>
      <c r="B8" s="12" t="s">
        <v>9</v>
      </c>
      <c r="C8" s="13">
        <v>193</v>
      </c>
      <c r="D8" s="13">
        <v>303</v>
      </c>
      <c r="E8" s="13">
        <f t="shared" si="0"/>
        <v>496</v>
      </c>
      <c r="F8" s="13">
        <v>192</v>
      </c>
      <c r="G8" s="13">
        <v>280</v>
      </c>
      <c r="H8" s="13">
        <f t="shared" si="1"/>
        <v>472</v>
      </c>
      <c r="I8" s="14">
        <v>0</v>
      </c>
      <c r="J8" s="14">
        <v>0</v>
      </c>
      <c r="K8" s="14">
        <v>0</v>
      </c>
      <c r="L8" s="15">
        <v>0</v>
      </c>
      <c r="M8" s="16"/>
      <c r="N8" s="11"/>
      <c r="O8" s="19"/>
    </row>
    <row r="9" spans="1:15" s="7" customFormat="1" ht="62.25" customHeight="1">
      <c r="A9" s="11">
        <v>5</v>
      </c>
      <c r="B9" s="12" t="s">
        <v>10</v>
      </c>
      <c r="C9" s="18">
        <v>38</v>
      </c>
      <c r="D9" s="18">
        <v>105</v>
      </c>
      <c r="E9" s="18">
        <f t="shared" si="0"/>
        <v>143</v>
      </c>
      <c r="F9" s="18">
        <v>39</v>
      </c>
      <c r="G9" s="18">
        <v>108</v>
      </c>
      <c r="H9" s="18">
        <f t="shared" si="1"/>
        <v>147</v>
      </c>
      <c r="I9" s="14">
        <v>0</v>
      </c>
      <c r="J9" s="14">
        <v>0</v>
      </c>
      <c r="K9" s="14">
        <v>0</v>
      </c>
      <c r="L9" s="15">
        <v>0</v>
      </c>
      <c r="M9" s="20"/>
      <c r="N9" s="11"/>
      <c r="O9" s="21"/>
    </row>
    <row r="10" spans="1:15" s="7" customFormat="1" ht="62.25" customHeight="1">
      <c r="A10" s="11">
        <v>6.5</v>
      </c>
      <c r="B10" s="12" t="s">
        <v>52</v>
      </c>
      <c r="C10" s="18">
        <v>176</v>
      </c>
      <c r="D10" s="18">
        <v>137</v>
      </c>
      <c r="E10" s="18">
        <f t="shared" si="0"/>
        <v>313</v>
      </c>
      <c r="F10" s="18">
        <v>181</v>
      </c>
      <c r="G10" s="18">
        <v>140</v>
      </c>
      <c r="H10" s="18">
        <f t="shared" si="1"/>
        <v>321</v>
      </c>
      <c r="I10" s="14">
        <v>0</v>
      </c>
      <c r="J10" s="14">
        <v>0</v>
      </c>
      <c r="K10" s="14">
        <v>0</v>
      </c>
      <c r="L10" s="15">
        <v>0</v>
      </c>
      <c r="M10" s="20"/>
      <c r="N10" s="11"/>
      <c r="O10" s="19"/>
    </row>
    <row r="11" spans="1:15" s="7" customFormat="1" ht="62.25" customHeight="1">
      <c r="A11" s="11">
        <v>7.9</v>
      </c>
      <c r="B11" s="12" t="s">
        <v>53</v>
      </c>
      <c r="C11" s="18">
        <v>4139</v>
      </c>
      <c r="D11" s="18">
        <v>1857</v>
      </c>
      <c r="E11" s="18">
        <f t="shared" si="0"/>
        <v>5996</v>
      </c>
      <c r="F11" s="18">
        <v>4259</v>
      </c>
      <c r="G11" s="18">
        <v>1984</v>
      </c>
      <c r="H11" s="18">
        <f t="shared" si="1"/>
        <v>6243</v>
      </c>
      <c r="I11" s="14">
        <v>0</v>
      </c>
      <c r="J11" s="14">
        <v>0</v>
      </c>
      <c r="K11" s="14">
        <v>0</v>
      </c>
      <c r="L11" s="15">
        <v>0</v>
      </c>
      <c r="M11" s="20"/>
      <c r="N11" s="11"/>
      <c r="O11" s="19"/>
    </row>
    <row r="12" spans="1:15" s="29" customFormat="1" ht="66.75" customHeight="1">
      <c r="A12" s="11">
        <v>9.3000000000000007</v>
      </c>
      <c r="B12" s="12" t="s">
        <v>11</v>
      </c>
      <c r="C12" s="22"/>
      <c r="D12" s="23"/>
      <c r="E12" s="23">
        <v>515</v>
      </c>
      <c r="F12" s="22"/>
      <c r="G12" s="23"/>
      <c r="H12" s="23">
        <v>489</v>
      </c>
      <c r="I12" s="24">
        <v>2</v>
      </c>
      <c r="J12" s="24">
        <v>5</v>
      </c>
      <c r="K12" s="24">
        <v>7</v>
      </c>
      <c r="L12" s="25">
        <v>100</v>
      </c>
      <c r="M12" s="26"/>
      <c r="N12" s="27"/>
      <c r="O12" s="28"/>
    </row>
    <row r="13" spans="1:15" s="29" customFormat="1" ht="66.75" customHeight="1">
      <c r="A13" s="11">
        <v>10.7</v>
      </c>
      <c r="B13" s="12" t="s">
        <v>60</v>
      </c>
      <c r="C13" s="22"/>
      <c r="D13" s="23"/>
      <c r="E13" s="23"/>
      <c r="F13" s="22"/>
      <c r="G13" s="23"/>
      <c r="H13" s="23"/>
      <c r="I13" s="24">
        <v>2</v>
      </c>
      <c r="J13" s="24">
        <v>5</v>
      </c>
      <c r="K13" s="24">
        <v>7</v>
      </c>
      <c r="L13" s="25">
        <v>100</v>
      </c>
      <c r="M13" s="26"/>
      <c r="N13" s="27"/>
      <c r="O13" s="28"/>
    </row>
    <row r="14" spans="1:15" s="29" customFormat="1" ht="66.75" customHeight="1">
      <c r="A14" s="11">
        <v>12.1</v>
      </c>
      <c r="B14" s="12" t="s">
        <v>19</v>
      </c>
      <c r="C14" s="22"/>
      <c r="D14" s="23"/>
      <c r="E14" s="23"/>
      <c r="F14" s="22"/>
      <c r="G14" s="23"/>
      <c r="H14" s="23"/>
      <c r="I14" s="24">
        <v>0</v>
      </c>
      <c r="J14" s="24">
        <v>0</v>
      </c>
      <c r="K14" s="24">
        <v>0</v>
      </c>
      <c r="L14" s="25">
        <v>0</v>
      </c>
      <c r="M14" s="26"/>
      <c r="N14" s="27"/>
      <c r="O14" s="28"/>
    </row>
    <row r="15" spans="1:15" s="29" customFormat="1" ht="115.5" customHeight="1">
      <c r="A15" s="11">
        <v>13.5</v>
      </c>
      <c r="B15" s="12" t="s">
        <v>12</v>
      </c>
      <c r="C15" s="30"/>
      <c r="D15" s="31"/>
      <c r="E15" s="31">
        <v>195</v>
      </c>
      <c r="F15" s="30"/>
      <c r="G15" s="31"/>
      <c r="H15" s="31">
        <v>218</v>
      </c>
      <c r="I15" s="24">
        <v>2</v>
      </c>
      <c r="J15" s="24">
        <v>5</v>
      </c>
      <c r="K15" s="24">
        <v>7</v>
      </c>
      <c r="L15" s="25">
        <v>100</v>
      </c>
      <c r="M15" s="32"/>
      <c r="N15" s="27"/>
      <c r="O15" s="28"/>
    </row>
    <row r="16" spans="1:15" s="7" customFormat="1" ht="69.75">
      <c r="A16" s="11">
        <v>14.9</v>
      </c>
      <c r="B16" s="12" t="s">
        <v>13</v>
      </c>
      <c r="C16" s="13">
        <v>70</v>
      </c>
      <c r="D16" s="13">
        <v>67</v>
      </c>
      <c r="E16" s="13">
        <v>137</v>
      </c>
      <c r="F16" s="13">
        <v>58</v>
      </c>
      <c r="G16" s="13">
        <v>21</v>
      </c>
      <c r="H16" s="13">
        <v>79</v>
      </c>
      <c r="I16" s="14">
        <v>0</v>
      </c>
      <c r="J16" s="14">
        <v>0</v>
      </c>
      <c r="K16" s="14">
        <v>0</v>
      </c>
      <c r="L16" s="15">
        <v>0</v>
      </c>
      <c r="M16" s="13"/>
      <c r="N16" s="11"/>
      <c r="O16" s="19"/>
    </row>
    <row r="17" spans="1:16" s="7" customFormat="1" ht="63" customHeight="1">
      <c r="A17" s="11">
        <v>16.3</v>
      </c>
      <c r="B17" s="12" t="s">
        <v>61</v>
      </c>
      <c r="C17" s="13"/>
      <c r="D17" s="13"/>
      <c r="E17" s="13"/>
      <c r="F17" s="13"/>
      <c r="G17" s="13"/>
      <c r="H17" s="13"/>
      <c r="I17" s="14">
        <v>0</v>
      </c>
      <c r="J17" s="14">
        <v>0</v>
      </c>
      <c r="K17" s="14">
        <v>0</v>
      </c>
      <c r="L17" s="15">
        <v>0</v>
      </c>
      <c r="M17" s="13"/>
      <c r="N17" s="11"/>
      <c r="O17" s="19"/>
    </row>
    <row r="18" spans="1:16" s="7" customFormat="1" ht="57.75" customHeight="1">
      <c r="A18" s="11">
        <v>17.7</v>
      </c>
      <c r="B18" s="12" t="s">
        <v>62</v>
      </c>
      <c r="C18" s="13"/>
      <c r="D18" s="13"/>
      <c r="E18" s="13"/>
      <c r="F18" s="13"/>
      <c r="G18" s="13"/>
      <c r="H18" s="13"/>
      <c r="I18" s="14">
        <v>670</v>
      </c>
      <c r="J18" s="14">
        <v>147</v>
      </c>
      <c r="K18" s="14">
        <v>817</v>
      </c>
      <c r="L18" s="15">
        <v>100</v>
      </c>
      <c r="M18" s="13"/>
      <c r="N18" s="11"/>
      <c r="O18" s="19"/>
    </row>
    <row r="19" spans="1:16" s="29" customFormat="1" ht="69.75" customHeight="1">
      <c r="A19" s="11">
        <v>19.100000000000001</v>
      </c>
      <c r="B19" s="12" t="s">
        <v>63</v>
      </c>
      <c r="C19" s="13">
        <v>101954</v>
      </c>
      <c r="D19" s="13">
        <v>19339</v>
      </c>
      <c r="E19" s="13">
        <f>C19+D19</f>
        <v>121293</v>
      </c>
      <c r="F19" s="13">
        <v>105251</v>
      </c>
      <c r="G19" s="13">
        <v>19438</v>
      </c>
      <c r="H19" s="13">
        <f>F19+G19</f>
        <v>124689</v>
      </c>
      <c r="I19" s="14">
        <v>670</v>
      </c>
      <c r="J19" s="14">
        <v>147</v>
      </c>
      <c r="K19" s="14">
        <v>817</v>
      </c>
      <c r="L19" s="15">
        <v>100</v>
      </c>
      <c r="M19" s="16"/>
      <c r="N19" s="11"/>
      <c r="O19" s="19"/>
      <c r="P19" s="7"/>
    </row>
    <row r="20" spans="1:16" s="29" customFormat="1" ht="70.5" customHeight="1">
      <c r="A20" s="11">
        <v>20.5</v>
      </c>
      <c r="B20" s="12" t="s">
        <v>77</v>
      </c>
      <c r="C20" s="30">
        <f>E20-D20</f>
        <v>2291</v>
      </c>
      <c r="D20" s="31">
        <v>312</v>
      </c>
      <c r="E20" s="31">
        <v>2603</v>
      </c>
      <c r="F20" s="30">
        <f>H20-G20</f>
        <v>2065</v>
      </c>
      <c r="G20" s="31">
        <v>317</v>
      </c>
      <c r="H20" s="31">
        <v>2382</v>
      </c>
      <c r="I20" s="33">
        <v>0</v>
      </c>
      <c r="J20" s="33">
        <v>0</v>
      </c>
      <c r="K20" s="33">
        <v>0</v>
      </c>
      <c r="L20" s="33">
        <v>0</v>
      </c>
      <c r="M20" s="27"/>
      <c r="N20" s="27"/>
      <c r="O20" s="34"/>
    </row>
    <row r="21" spans="1:16" s="7" customFormat="1" ht="30" customHeight="1">
      <c r="A21" s="11">
        <v>21.9</v>
      </c>
      <c r="B21" s="12" t="s">
        <v>14</v>
      </c>
      <c r="C21" s="18">
        <v>1282</v>
      </c>
      <c r="D21" s="35">
        <v>130</v>
      </c>
      <c r="E21" s="35">
        <f>C21+D21</f>
        <v>1412</v>
      </c>
      <c r="F21" s="18">
        <v>1366</v>
      </c>
      <c r="G21" s="35">
        <v>132</v>
      </c>
      <c r="H21" s="35">
        <f>F21+G21</f>
        <v>1498</v>
      </c>
      <c r="I21" s="33">
        <v>0</v>
      </c>
      <c r="J21" s="33">
        <v>0</v>
      </c>
      <c r="K21" s="33">
        <v>0</v>
      </c>
      <c r="L21" s="33">
        <v>0</v>
      </c>
      <c r="M21" s="20"/>
      <c r="N21" s="11"/>
      <c r="O21" s="19"/>
    </row>
    <row r="22" spans="1:16" s="36" customFormat="1" ht="55.5" customHeight="1">
      <c r="A22" s="11">
        <v>23.3</v>
      </c>
      <c r="B22" s="12" t="s">
        <v>16</v>
      </c>
      <c r="C22" s="18">
        <f>E22-D22</f>
        <v>1955</v>
      </c>
      <c r="D22" s="35">
        <v>346</v>
      </c>
      <c r="E22" s="35">
        <v>2301</v>
      </c>
      <c r="F22" s="18">
        <f>H22-G22</f>
        <v>2032</v>
      </c>
      <c r="G22" s="35">
        <v>316</v>
      </c>
      <c r="H22" s="35">
        <v>2348</v>
      </c>
      <c r="I22" s="33">
        <v>0</v>
      </c>
      <c r="J22" s="33">
        <v>0</v>
      </c>
      <c r="K22" s="33">
        <v>0</v>
      </c>
      <c r="L22" s="33">
        <v>0</v>
      </c>
      <c r="M22" s="20"/>
      <c r="N22" s="11"/>
      <c r="O22" s="19"/>
    </row>
    <row r="23" spans="1:16" s="7" customFormat="1" ht="46.5">
      <c r="A23" s="11">
        <v>24.7</v>
      </c>
      <c r="B23" s="12" t="s">
        <v>17</v>
      </c>
      <c r="C23" s="13">
        <v>0</v>
      </c>
      <c r="D23" s="37">
        <v>85</v>
      </c>
      <c r="E23" s="37">
        <v>85</v>
      </c>
      <c r="F23" s="13"/>
      <c r="G23" s="37">
        <v>85</v>
      </c>
      <c r="H23" s="37">
        <v>85</v>
      </c>
      <c r="I23" s="33">
        <v>0</v>
      </c>
      <c r="J23" s="33">
        <v>0</v>
      </c>
      <c r="K23" s="33">
        <v>0</v>
      </c>
      <c r="L23" s="33">
        <v>0</v>
      </c>
      <c r="M23" s="16"/>
      <c r="N23" s="11"/>
      <c r="O23" s="19"/>
    </row>
    <row r="24" spans="1:16" s="7" customFormat="1" ht="46.5">
      <c r="A24" s="11">
        <v>26.1</v>
      </c>
      <c r="B24" s="12" t="s">
        <v>78</v>
      </c>
      <c r="C24" s="13"/>
      <c r="D24" s="37"/>
      <c r="E24" s="37"/>
      <c r="F24" s="13"/>
      <c r="G24" s="37"/>
      <c r="H24" s="37"/>
      <c r="I24" s="33">
        <v>0</v>
      </c>
      <c r="J24" s="33">
        <v>0</v>
      </c>
      <c r="K24" s="33">
        <v>0</v>
      </c>
      <c r="L24" s="33">
        <v>0</v>
      </c>
      <c r="M24" s="16"/>
      <c r="N24" s="11"/>
      <c r="O24" s="19"/>
    </row>
    <row r="25" spans="1:16" s="7" customFormat="1" ht="46.5">
      <c r="A25" s="11">
        <v>27.5</v>
      </c>
      <c r="B25" s="12" t="s">
        <v>64</v>
      </c>
      <c r="C25" s="9"/>
      <c r="D25" s="9"/>
      <c r="E25" s="37"/>
      <c r="F25" s="13"/>
      <c r="G25" s="37"/>
      <c r="H25" s="37"/>
      <c r="I25" s="38">
        <v>280</v>
      </c>
      <c r="J25" s="38">
        <v>69</v>
      </c>
      <c r="K25" s="38">
        <v>349</v>
      </c>
      <c r="L25" s="15">
        <v>100</v>
      </c>
      <c r="M25" s="9"/>
      <c r="N25" s="11"/>
      <c r="O25" s="19"/>
    </row>
    <row r="26" spans="1:16" s="7" customFormat="1" ht="23.25">
      <c r="A26" s="11">
        <v>28.9</v>
      </c>
      <c r="B26" s="12" t="s">
        <v>18</v>
      </c>
      <c r="C26" s="13">
        <v>43047</v>
      </c>
      <c r="D26" s="37">
        <v>8223</v>
      </c>
      <c r="E26" s="37">
        <f>D26+C26</f>
        <v>51270</v>
      </c>
      <c r="F26" s="13">
        <v>44164</v>
      </c>
      <c r="G26" s="37">
        <v>8424</v>
      </c>
      <c r="H26" s="37">
        <f>F26+G26</f>
        <v>52588</v>
      </c>
      <c r="I26" s="38">
        <v>280</v>
      </c>
      <c r="J26" s="38">
        <v>69</v>
      </c>
      <c r="K26" s="38">
        <v>349</v>
      </c>
      <c r="L26" s="15">
        <v>100</v>
      </c>
      <c r="M26" s="16"/>
      <c r="N26" s="11"/>
      <c r="O26" s="19"/>
    </row>
    <row r="27" spans="1:16" s="7" customFormat="1" ht="18.75" customHeight="1">
      <c r="A27" s="11">
        <v>30.3</v>
      </c>
      <c r="B27" s="12" t="s">
        <v>19</v>
      </c>
      <c r="C27" s="18"/>
      <c r="D27" s="35"/>
      <c r="E27" s="35">
        <v>18</v>
      </c>
      <c r="F27" s="18"/>
      <c r="G27" s="35"/>
      <c r="H27" s="35">
        <v>16</v>
      </c>
      <c r="I27" s="33">
        <v>0</v>
      </c>
      <c r="J27" s="33">
        <v>0</v>
      </c>
      <c r="K27" s="33">
        <v>0</v>
      </c>
      <c r="L27" s="33">
        <v>0</v>
      </c>
      <c r="M27" s="11"/>
      <c r="N27" s="11"/>
      <c r="O27" s="39"/>
    </row>
    <row r="28" spans="1:16" s="7" customFormat="1" ht="30" customHeight="1">
      <c r="A28" s="11">
        <v>31.7</v>
      </c>
      <c r="B28" s="12" t="s">
        <v>15</v>
      </c>
      <c r="C28" s="13">
        <v>385</v>
      </c>
      <c r="D28" s="37">
        <v>54</v>
      </c>
      <c r="E28" s="37">
        <f>C28+D28</f>
        <v>439</v>
      </c>
      <c r="F28" s="13">
        <v>454</v>
      </c>
      <c r="G28" s="37">
        <v>53</v>
      </c>
      <c r="H28" s="37">
        <v>507</v>
      </c>
      <c r="I28" s="33">
        <v>0</v>
      </c>
      <c r="J28" s="33">
        <v>0</v>
      </c>
      <c r="K28" s="33">
        <v>0</v>
      </c>
      <c r="L28" s="33">
        <v>0</v>
      </c>
      <c r="M28" s="16"/>
      <c r="N28" s="11"/>
      <c r="O28" s="19"/>
    </row>
    <row r="29" spans="1:16" s="7" customFormat="1" ht="23.25">
      <c r="A29" s="11">
        <v>33.1</v>
      </c>
      <c r="B29" s="12" t="s">
        <v>20</v>
      </c>
      <c r="C29" s="13">
        <f>E29-D29</f>
        <v>735</v>
      </c>
      <c r="D29" s="37">
        <v>102</v>
      </c>
      <c r="E29" s="37">
        <v>837</v>
      </c>
      <c r="F29" s="13">
        <f>H29-G29</f>
        <v>756</v>
      </c>
      <c r="G29" s="37">
        <v>119</v>
      </c>
      <c r="H29" s="37">
        <v>875</v>
      </c>
      <c r="I29" s="33">
        <v>0</v>
      </c>
      <c r="J29" s="33">
        <v>0</v>
      </c>
      <c r="K29" s="33">
        <v>0</v>
      </c>
      <c r="L29" s="33">
        <v>0</v>
      </c>
      <c r="M29" s="16"/>
      <c r="N29" s="11"/>
      <c r="O29" s="19"/>
    </row>
    <row r="30" spans="1:16" s="36" customFormat="1" ht="23.25">
      <c r="A30" s="11">
        <v>34.5</v>
      </c>
      <c r="B30" s="12" t="s">
        <v>21</v>
      </c>
      <c r="C30" s="13">
        <v>0</v>
      </c>
      <c r="D30" s="37">
        <v>42</v>
      </c>
      <c r="E30" s="37">
        <v>42</v>
      </c>
      <c r="F30" s="13">
        <v>0</v>
      </c>
      <c r="G30" s="37">
        <v>42</v>
      </c>
      <c r="H30" s="37">
        <v>42</v>
      </c>
      <c r="I30" s="33">
        <v>0</v>
      </c>
      <c r="J30" s="33">
        <v>0</v>
      </c>
      <c r="K30" s="33">
        <v>0</v>
      </c>
      <c r="L30" s="33">
        <v>0</v>
      </c>
      <c r="M30" s="16"/>
      <c r="N30" s="11"/>
      <c r="O30" s="19"/>
    </row>
    <row r="31" spans="1:16" s="7" customFormat="1" ht="46.5">
      <c r="A31" s="11">
        <v>35.9</v>
      </c>
      <c r="B31" s="12" t="s">
        <v>22</v>
      </c>
      <c r="C31" s="13"/>
      <c r="D31" s="37"/>
      <c r="E31" s="37"/>
      <c r="F31" s="13"/>
      <c r="G31" s="37"/>
      <c r="H31" s="37"/>
      <c r="I31" s="38">
        <v>320</v>
      </c>
      <c r="J31" s="40">
        <v>69</v>
      </c>
      <c r="K31" s="38">
        <v>389</v>
      </c>
      <c r="L31" s="15">
        <v>101.5</v>
      </c>
      <c r="M31" s="9"/>
      <c r="N31" s="11"/>
      <c r="O31" s="41"/>
    </row>
    <row r="32" spans="1:16" s="7" customFormat="1" ht="46.5">
      <c r="A32" s="11">
        <v>37.299999999999997</v>
      </c>
      <c r="B32" s="12" t="s">
        <v>65</v>
      </c>
      <c r="C32" s="13"/>
      <c r="D32" s="37"/>
      <c r="E32" s="37"/>
      <c r="F32" s="13"/>
      <c r="G32" s="37"/>
      <c r="H32" s="37"/>
      <c r="I32" s="38">
        <v>320</v>
      </c>
      <c r="J32" s="40">
        <v>69</v>
      </c>
      <c r="K32" s="38">
        <v>389</v>
      </c>
      <c r="L32" s="15">
        <v>101.5</v>
      </c>
      <c r="M32" s="9"/>
      <c r="N32" s="11"/>
      <c r="O32" s="41"/>
    </row>
    <row r="33" spans="1:15" s="42" customFormat="1" ht="23.25">
      <c r="A33" s="11">
        <v>38.700000000000003</v>
      </c>
      <c r="B33" s="12" t="s">
        <v>18</v>
      </c>
      <c r="C33" s="13">
        <v>46955</v>
      </c>
      <c r="D33" s="37">
        <v>9426</v>
      </c>
      <c r="E33" s="37">
        <f>D33+C33</f>
        <v>56381</v>
      </c>
      <c r="F33" s="13">
        <v>49006</v>
      </c>
      <c r="G33" s="37">
        <v>9345</v>
      </c>
      <c r="H33" s="37">
        <f>F33+G33</f>
        <v>58351</v>
      </c>
      <c r="I33" s="38">
        <v>320</v>
      </c>
      <c r="J33" s="40">
        <v>69</v>
      </c>
      <c r="K33" s="38">
        <v>389</v>
      </c>
      <c r="L33" s="15">
        <v>101.5</v>
      </c>
      <c r="M33" s="16"/>
      <c r="N33" s="11"/>
      <c r="O33" s="19"/>
    </row>
    <row r="34" spans="1:15" s="7" customFormat="1" ht="35.25" customHeight="1">
      <c r="A34" s="11">
        <v>40.1</v>
      </c>
      <c r="B34" s="12" t="s">
        <v>19</v>
      </c>
      <c r="C34" s="18"/>
      <c r="D34" s="35"/>
      <c r="E34" s="35">
        <v>976</v>
      </c>
      <c r="F34" s="18"/>
      <c r="G34" s="35"/>
      <c r="H34" s="35">
        <v>775</v>
      </c>
      <c r="I34" s="33">
        <v>0</v>
      </c>
      <c r="J34" s="33">
        <v>0</v>
      </c>
      <c r="K34" s="33">
        <v>0</v>
      </c>
      <c r="L34" s="33">
        <v>0</v>
      </c>
      <c r="M34" s="11"/>
      <c r="N34" s="11"/>
      <c r="O34" s="39"/>
    </row>
    <row r="35" spans="1:15" s="7" customFormat="1" ht="30" customHeight="1">
      <c r="A35" s="11">
        <v>41.5</v>
      </c>
      <c r="B35" s="12" t="s">
        <v>15</v>
      </c>
      <c r="C35" s="13">
        <v>670</v>
      </c>
      <c r="D35" s="37">
        <v>64</v>
      </c>
      <c r="E35" s="37">
        <f>C35+D35</f>
        <v>734</v>
      </c>
      <c r="F35" s="13">
        <v>642</v>
      </c>
      <c r="G35" s="37">
        <v>64</v>
      </c>
      <c r="H35" s="37">
        <v>706</v>
      </c>
      <c r="I35" s="33">
        <v>0</v>
      </c>
      <c r="J35" s="33">
        <v>0</v>
      </c>
      <c r="K35" s="33">
        <v>0</v>
      </c>
      <c r="L35" s="33">
        <v>0</v>
      </c>
      <c r="M35" s="16"/>
      <c r="N35" s="11"/>
      <c r="O35" s="19"/>
    </row>
    <row r="36" spans="1:15" s="36" customFormat="1" ht="23.25">
      <c r="A36" s="11">
        <v>42.9</v>
      </c>
      <c r="B36" s="12" t="s">
        <v>20</v>
      </c>
      <c r="C36" s="13">
        <f>E36-D36</f>
        <v>1185</v>
      </c>
      <c r="D36" s="37">
        <v>244</v>
      </c>
      <c r="E36" s="37">
        <v>1429</v>
      </c>
      <c r="F36" s="13">
        <f>H36-G36</f>
        <v>1251</v>
      </c>
      <c r="G36" s="37">
        <v>197</v>
      </c>
      <c r="H36" s="37">
        <v>1448</v>
      </c>
      <c r="I36" s="33">
        <v>0</v>
      </c>
      <c r="J36" s="33">
        <v>0</v>
      </c>
      <c r="K36" s="33">
        <v>0</v>
      </c>
      <c r="L36" s="33">
        <v>0</v>
      </c>
      <c r="M36" s="16"/>
      <c r="N36" s="11"/>
      <c r="O36" s="19"/>
    </row>
    <row r="37" spans="1:15" s="43" customFormat="1" ht="23.25">
      <c r="A37" s="11">
        <v>44.3</v>
      </c>
      <c r="B37" s="12" t="s">
        <v>21</v>
      </c>
      <c r="C37" s="13">
        <v>0</v>
      </c>
      <c r="D37" s="37">
        <v>43</v>
      </c>
      <c r="E37" s="37">
        <v>43</v>
      </c>
      <c r="F37" s="13">
        <v>0</v>
      </c>
      <c r="G37" s="37">
        <v>43</v>
      </c>
      <c r="H37" s="37">
        <v>43</v>
      </c>
      <c r="I37" s="33">
        <v>0</v>
      </c>
      <c r="J37" s="33">
        <v>0</v>
      </c>
      <c r="K37" s="33">
        <v>0</v>
      </c>
      <c r="L37" s="33">
        <v>0</v>
      </c>
      <c r="M37" s="16"/>
      <c r="N37" s="11"/>
      <c r="O37" s="41"/>
    </row>
    <row r="38" spans="1:15" s="7" customFormat="1" ht="39.75" customHeight="1">
      <c r="A38" s="11">
        <v>45.7</v>
      </c>
      <c r="B38" s="12" t="s">
        <v>23</v>
      </c>
      <c r="C38" s="13"/>
      <c r="D38" s="44"/>
      <c r="E38" s="44"/>
      <c r="F38" s="13"/>
      <c r="G38" s="44"/>
      <c r="H38" s="44"/>
      <c r="I38" s="38">
        <v>62</v>
      </c>
      <c r="J38" s="45">
        <v>17</v>
      </c>
      <c r="K38" s="38">
        <v>79</v>
      </c>
      <c r="L38" s="15">
        <v>103</v>
      </c>
      <c r="M38" s="16"/>
      <c r="N38" s="11"/>
      <c r="O38" s="46"/>
    </row>
    <row r="39" spans="1:15" s="7" customFormat="1" ht="39.75" customHeight="1">
      <c r="A39" s="11">
        <v>47.1</v>
      </c>
      <c r="B39" s="12" t="s">
        <v>66</v>
      </c>
      <c r="C39" s="13"/>
      <c r="D39" s="44"/>
      <c r="E39" s="44"/>
      <c r="F39" s="13"/>
      <c r="G39" s="44"/>
      <c r="H39" s="44"/>
      <c r="I39" s="38">
        <v>62</v>
      </c>
      <c r="J39" s="45">
        <v>17</v>
      </c>
      <c r="K39" s="38">
        <v>79</v>
      </c>
      <c r="L39" s="15">
        <v>103</v>
      </c>
      <c r="M39" s="16"/>
      <c r="N39" s="11"/>
      <c r="O39" s="46"/>
    </row>
    <row r="40" spans="1:15" s="7" customFormat="1" ht="23.25">
      <c r="A40" s="11">
        <v>48.5</v>
      </c>
      <c r="B40" s="12" t="s">
        <v>18</v>
      </c>
      <c r="C40" s="13">
        <v>10425</v>
      </c>
      <c r="D40" s="44">
        <v>1865</v>
      </c>
      <c r="E40" s="44">
        <f>D40+C40</f>
        <v>12290</v>
      </c>
      <c r="F40" s="13">
        <v>10589</v>
      </c>
      <c r="G40" s="44">
        <v>1856</v>
      </c>
      <c r="H40" s="44">
        <f>F40+G40</f>
        <v>12445</v>
      </c>
      <c r="I40" s="33">
        <v>0</v>
      </c>
      <c r="J40" s="33">
        <v>0</v>
      </c>
      <c r="K40" s="33">
        <v>0</v>
      </c>
      <c r="L40" s="33">
        <v>0</v>
      </c>
      <c r="M40" s="16"/>
      <c r="N40" s="11"/>
      <c r="O40" s="19"/>
    </row>
    <row r="41" spans="1:15" s="7" customFormat="1" ht="23.25">
      <c r="A41" s="11">
        <v>49.9</v>
      </c>
      <c r="B41" s="12" t="s">
        <v>19</v>
      </c>
      <c r="C41" s="13"/>
      <c r="D41" s="44"/>
      <c r="E41" s="44"/>
      <c r="F41" s="13"/>
      <c r="G41" s="44"/>
      <c r="H41" s="44"/>
      <c r="I41" s="33">
        <v>0</v>
      </c>
      <c r="J41" s="33">
        <v>0</v>
      </c>
      <c r="K41" s="33">
        <v>0</v>
      </c>
      <c r="L41" s="33">
        <v>0</v>
      </c>
      <c r="M41" s="9"/>
      <c r="N41" s="11"/>
      <c r="O41" s="19"/>
    </row>
    <row r="42" spans="1:15" s="7" customFormat="1" ht="30" customHeight="1">
      <c r="A42" s="11">
        <v>51.3</v>
      </c>
      <c r="B42" s="12" t="s">
        <v>15</v>
      </c>
      <c r="C42" s="13">
        <v>130</v>
      </c>
      <c r="D42" s="44">
        <v>15</v>
      </c>
      <c r="E42" s="44">
        <v>145</v>
      </c>
      <c r="F42" s="13">
        <v>134</v>
      </c>
      <c r="G42" s="44">
        <v>15</v>
      </c>
      <c r="H42" s="44">
        <v>149</v>
      </c>
      <c r="I42" s="33">
        <v>0</v>
      </c>
      <c r="J42" s="33">
        <v>0</v>
      </c>
      <c r="K42" s="33">
        <v>0</v>
      </c>
      <c r="L42" s="33">
        <v>0</v>
      </c>
      <c r="M42" s="16"/>
      <c r="N42" s="11"/>
      <c r="O42" s="19"/>
    </row>
    <row r="43" spans="1:15" s="7" customFormat="1" ht="23.25">
      <c r="A43" s="11">
        <v>52.7</v>
      </c>
      <c r="B43" s="12" t="s">
        <v>20</v>
      </c>
      <c r="C43" s="13">
        <f>E43-D43</f>
        <v>249</v>
      </c>
      <c r="D43" s="44">
        <v>47</v>
      </c>
      <c r="E43" s="44">
        <v>296</v>
      </c>
      <c r="F43" s="13">
        <v>240</v>
      </c>
      <c r="G43" s="44">
        <v>27</v>
      </c>
      <c r="H43" s="44">
        <v>267</v>
      </c>
      <c r="I43" s="33">
        <v>0</v>
      </c>
      <c r="J43" s="33">
        <v>0</v>
      </c>
      <c r="K43" s="33">
        <v>0</v>
      </c>
      <c r="L43" s="33">
        <v>0</v>
      </c>
      <c r="M43" s="16"/>
      <c r="N43" s="11"/>
      <c r="O43" s="19"/>
    </row>
    <row r="44" spans="1:15" s="7" customFormat="1" ht="23.25">
      <c r="A44" s="11">
        <v>54.1</v>
      </c>
      <c r="B44" s="12" t="s">
        <v>21</v>
      </c>
      <c r="C44" s="13">
        <v>0</v>
      </c>
      <c r="D44" s="44">
        <v>9</v>
      </c>
      <c r="E44" s="44">
        <v>9</v>
      </c>
      <c r="F44" s="13">
        <v>0</v>
      </c>
      <c r="G44" s="44">
        <v>9</v>
      </c>
      <c r="H44" s="44">
        <v>9</v>
      </c>
      <c r="I44" s="33">
        <v>0</v>
      </c>
      <c r="J44" s="33">
        <v>0</v>
      </c>
      <c r="K44" s="33">
        <v>0</v>
      </c>
      <c r="L44" s="33">
        <v>0</v>
      </c>
      <c r="M44" s="16"/>
      <c r="N44" s="11"/>
      <c r="O44" s="19"/>
    </row>
    <row r="45" spans="1:15" s="7" customFormat="1" ht="69.75" customHeight="1">
      <c r="A45" s="11">
        <v>55.5</v>
      </c>
      <c r="B45" s="12" t="s">
        <v>24</v>
      </c>
      <c r="C45" s="13"/>
      <c r="D45" s="44"/>
      <c r="E45" s="44"/>
      <c r="F45" s="13"/>
      <c r="G45" s="44"/>
      <c r="H45" s="44"/>
      <c r="I45" s="38">
        <v>64</v>
      </c>
      <c r="J45" s="45">
        <v>11</v>
      </c>
      <c r="K45" s="38">
        <v>75</v>
      </c>
      <c r="L45" s="15">
        <v>90.4</v>
      </c>
      <c r="M45" s="16"/>
      <c r="N45" s="11"/>
      <c r="O45" s="71" t="s">
        <v>90</v>
      </c>
    </row>
    <row r="46" spans="1:15" s="7" customFormat="1" ht="47.25" customHeight="1">
      <c r="A46" s="11">
        <v>56.9</v>
      </c>
      <c r="B46" s="12" t="s">
        <v>67</v>
      </c>
      <c r="C46" s="13"/>
      <c r="D46" s="44"/>
      <c r="E46" s="44"/>
      <c r="F46" s="13"/>
      <c r="G46" s="44"/>
      <c r="H46" s="44"/>
      <c r="I46" s="38">
        <v>64</v>
      </c>
      <c r="J46" s="45">
        <v>11</v>
      </c>
      <c r="K46" s="38">
        <v>75</v>
      </c>
      <c r="L46" s="15">
        <v>90.4</v>
      </c>
      <c r="M46" s="16"/>
      <c r="N46" s="11"/>
      <c r="O46" s="72"/>
    </row>
    <row r="47" spans="1:15" s="7" customFormat="1" ht="23.25">
      <c r="A47" s="11">
        <v>58.3</v>
      </c>
      <c r="B47" s="12" t="s">
        <v>18</v>
      </c>
      <c r="C47" s="13">
        <v>10189</v>
      </c>
      <c r="D47" s="44">
        <v>1851</v>
      </c>
      <c r="E47" s="44">
        <f>D47+C47</f>
        <v>12040</v>
      </c>
      <c r="F47" s="13">
        <v>10382</v>
      </c>
      <c r="G47" s="44">
        <v>1871</v>
      </c>
      <c r="H47" s="44">
        <f>F47+G47</f>
        <v>12253</v>
      </c>
      <c r="I47" s="38">
        <v>64</v>
      </c>
      <c r="J47" s="45">
        <v>11</v>
      </c>
      <c r="K47" s="38">
        <v>75</v>
      </c>
      <c r="L47" s="15">
        <v>90.4</v>
      </c>
      <c r="M47" s="16"/>
      <c r="N47" s="11"/>
      <c r="O47" s="73"/>
    </row>
    <row r="48" spans="1:15" s="7" customFormat="1" ht="23.25">
      <c r="A48" s="11">
        <v>59.7</v>
      </c>
      <c r="B48" s="12" t="s">
        <v>19</v>
      </c>
      <c r="C48" s="13"/>
      <c r="D48" s="44"/>
      <c r="E48" s="44"/>
      <c r="F48" s="13"/>
      <c r="G48" s="44"/>
      <c r="H48" s="44"/>
      <c r="I48" s="33">
        <v>0</v>
      </c>
      <c r="J48" s="33">
        <v>0</v>
      </c>
      <c r="K48" s="33">
        <v>0</v>
      </c>
      <c r="L48" s="33">
        <v>0</v>
      </c>
      <c r="M48" s="9"/>
      <c r="N48" s="11"/>
      <c r="O48" s="39"/>
    </row>
    <row r="49" spans="1:15" s="7" customFormat="1" ht="30" customHeight="1">
      <c r="A49" s="11">
        <v>61.1</v>
      </c>
      <c r="B49" s="12" t="s">
        <v>15</v>
      </c>
      <c r="C49" s="13">
        <v>117</v>
      </c>
      <c r="D49" s="44">
        <v>14</v>
      </c>
      <c r="E49" s="44">
        <v>131</v>
      </c>
      <c r="F49" s="13">
        <v>134</v>
      </c>
      <c r="G49" s="44">
        <v>15</v>
      </c>
      <c r="H49" s="44">
        <v>149</v>
      </c>
      <c r="I49" s="33">
        <v>0</v>
      </c>
      <c r="J49" s="33">
        <v>0</v>
      </c>
      <c r="K49" s="33">
        <v>0</v>
      </c>
      <c r="L49" s="33">
        <v>0</v>
      </c>
      <c r="M49" s="16"/>
      <c r="N49" s="11"/>
      <c r="O49" s="8"/>
    </row>
    <row r="50" spans="1:15" s="7" customFormat="1" ht="23.25">
      <c r="A50" s="11">
        <v>62.5</v>
      </c>
      <c r="B50" s="12" t="s">
        <v>20</v>
      </c>
      <c r="C50" s="13">
        <f>E50-D50</f>
        <v>275</v>
      </c>
      <c r="D50" s="44">
        <v>38</v>
      </c>
      <c r="E50" s="44">
        <v>313</v>
      </c>
      <c r="F50" s="13">
        <v>270</v>
      </c>
      <c r="G50" s="44">
        <v>39</v>
      </c>
      <c r="H50" s="44">
        <v>309</v>
      </c>
      <c r="I50" s="33">
        <v>0</v>
      </c>
      <c r="J50" s="33">
        <v>0</v>
      </c>
      <c r="K50" s="33">
        <v>0</v>
      </c>
      <c r="L50" s="33">
        <v>0</v>
      </c>
      <c r="M50" s="16"/>
      <c r="N50" s="11"/>
      <c r="O50" s="35"/>
    </row>
    <row r="51" spans="1:15" s="7" customFormat="1" ht="23.25">
      <c r="A51" s="11">
        <v>63.9</v>
      </c>
      <c r="B51" s="12" t="s">
        <v>21</v>
      </c>
      <c r="C51" s="13">
        <v>0</v>
      </c>
      <c r="D51" s="44">
        <v>8</v>
      </c>
      <c r="E51" s="44">
        <v>8</v>
      </c>
      <c r="F51" s="13">
        <v>0</v>
      </c>
      <c r="G51" s="44">
        <v>8</v>
      </c>
      <c r="H51" s="44">
        <v>8</v>
      </c>
      <c r="I51" s="33">
        <v>0</v>
      </c>
      <c r="J51" s="33">
        <v>0</v>
      </c>
      <c r="K51" s="33">
        <v>0</v>
      </c>
      <c r="L51" s="33">
        <v>0</v>
      </c>
      <c r="M51" s="16"/>
      <c r="N51" s="11"/>
      <c r="O51" s="35"/>
    </row>
    <row r="52" spans="1:15" s="7" customFormat="1" ht="47.25" customHeight="1">
      <c r="A52" s="11">
        <v>65.3</v>
      </c>
      <c r="B52" s="12" t="s">
        <v>54</v>
      </c>
      <c r="C52" s="13"/>
      <c r="D52" s="44"/>
      <c r="E52" s="44"/>
      <c r="F52" s="13"/>
      <c r="G52" s="44"/>
      <c r="H52" s="44"/>
      <c r="I52" s="38">
        <v>62</v>
      </c>
      <c r="J52" s="45">
        <v>18</v>
      </c>
      <c r="K52" s="38">
        <v>80</v>
      </c>
      <c r="L52" s="15">
        <v>100</v>
      </c>
      <c r="M52" s="16"/>
      <c r="N52" s="11"/>
      <c r="O52" s="19"/>
    </row>
    <row r="53" spans="1:15" s="7" customFormat="1" ht="47.25" customHeight="1">
      <c r="A53" s="11">
        <v>66.7</v>
      </c>
      <c r="B53" s="12" t="s">
        <v>68</v>
      </c>
      <c r="C53" s="13"/>
      <c r="D53" s="44"/>
      <c r="E53" s="44"/>
      <c r="F53" s="13"/>
      <c r="G53" s="44"/>
      <c r="H53" s="44"/>
      <c r="I53" s="38">
        <v>62</v>
      </c>
      <c r="J53" s="45">
        <v>18</v>
      </c>
      <c r="K53" s="38">
        <v>80</v>
      </c>
      <c r="L53" s="15">
        <v>100</v>
      </c>
      <c r="M53" s="16"/>
      <c r="N53" s="11"/>
      <c r="O53" s="19"/>
    </row>
    <row r="54" spans="1:15" s="7" customFormat="1" ht="23.25">
      <c r="A54" s="11">
        <v>68.099999999999994</v>
      </c>
      <c r="B54" s="12" t="s">
        <v>18</v>
      </c>
      <c r="C54" s="13">
        <v>10189</v>
      </c>
      <c r="D54" s="44">
        <v>1851</v>
      </c>
      <c r="E54" s="44">
        <f>D54+C54</f>
        <v>12040</v>
      </c>
      <c r="F54" s="13">
        <v>10382</v>
      </c>
      <c r="G54" s="44">
        <v>1871</v>
      </c>
      <c r="H54" s="44">
        <f>F54+G54</f>
        <v>12253</v>
      </c>
      <c r="I54" s="38">
        <v>62</v>
      </c>
      <c r="J54" s="45">
        <v>18</v>
      </c>
      <c r="K54" s="38">
        <v>80</v>
      </c>
      <c r="L54" s="15">
        <v>100</v>
      </c>
      <c r="M54" s="16"/>
      <c r="N54" s="11"/>
      <c r="O54" s="19"/>
    </row>
    <row r="55" spans="1:15" s="7" customFormat="1" ht="23.25">
      <c r="A55" s="11">
        <v>69.5</v>
      </c>
      <c r="B55" s="12" t="s">
        <v>19</v>
      </c>
      <c r="C55" s="13"/>
      <c r="D55" s="44"/>
      <c r="E55" s="44"/>
      <c r="F55" s="13"/>
      <c r="G55" s="44"/>
      <c r="H55" s="44"/>
      <c r="I55" s="33">
        <v>0</v>
      </c>
      <c r="J55" s="33">
        <v>0</v>
      </c>
      <c r="K55" s="33">
        <v>0</v>
      </c>
      <c r="L55" s="33">
        <v>0</v>
      </c>
      <c r="M55" s="9"/>
      <c r="N55" s="11"/>
      <c r="O55" s="39"/>
    </row>
    <row r="56" spans="1:15" s="7" customFormat="1" ht="30" customHeight="1">
      <c r="A56" s="11">
        <v>70.900000000000006</v>
      </c>
      <c r="B56" s="12" t="s">
        <v>15</v>
      </c>
      <c r="C56" s="13">
        <v>117</v>
      </c>
      <c r="D56" s="44">
        <v>14</v>
      </c>
      <c r="E56" s="44">
        <v>131</v>
      </c>
      <c r="F56" s="13">
        <v>134</v>
      </c>
      <c r="G56" s="44">
        <v>15</v>
      </c>
      <c r="H56" s="44">
        <v>149</v>
      </c>
      <c r="I56" s="33">
        <v>0</v>
      </c>
      <c r="J56" s="33">
        <v>0</v>
      </c>
      <c r="K56" s="33">
        <v>0</v>
      </c>
      <c r="L56" s="33">
        <v>0</v>
      </c>
      <c r="M56" s="16"/>
      <c r="N56" s="11"/>
      <c r="O56" s="8"/>
    </row>
    <row r="57" spans="1:15" s="7" customFormat="1" ht="23.25">
      <c r="A57" s="11">
        <v>72.3</v>
      </c>
      <c r="B57" s="12" t="s">
        <v>20</v>
      </c>
      <c r="C57" s="13">
        <f>E57-D57</f>
        <v>275</v>
      </c>
      <c r="D57" s="44">
        <v>38</v>
      </c>
      <c r="E57" s="44">
        <v>313</v>
      </c>
      <c r="F57" s="13">
        <v>270</v>
      </c>
      <c r="G57" s="44">
        <v>39</v>
      </c>
      <c r="H57" s="44">
        <v>309</v>
      </c>
      <c r="I57" s="33">
        <v>0</v>
      </c>
      <c r="J57" s="33">
        <v>0</v>
      </c>
      <c r="K57" s="33">
        <v>0</v>
      </c>
      <c r="L57" s="33">
        <v>0</v>
      </c>
      <c r="M57" s="16"/>
      <c r="N57" s="11"/>
      <c r="O57" s="35"/>
    </row>
    <row r="58" spans="1:15" s="7" customFormat="1" ht="23.25">
      <c r="A58" s="11">
        <v>73.7</v>
      </c>
      <c r="B58" s="12" t="s">
        <v>21</v>
      </c>
      <c r="C58" s="13">
        <v>0</v>
      </c>
      <c r="D58" s="44">
        <v>8</v>
      </c>
      <c r="E58" s="44">
        <v>8</v>
      </c>
      <c r="F58" s="13">
        <v>0</v>
      </c>
      <c r="G58" s="44">
        <v>8</v>
      </c>
      <c r="H58" s="44">
        <v>8</v>
      </c>
      <c r="I58" s="33">
        <v>0</v>
      </c>
      <c r="J58" s="33">
        <v>0</v>
      </c>
      <c r="K58" s="33">
        <v>0</v>
      </c>
      <c r="L58" s="33">
        <v>0</v>
      </c>
      <c r="M58" s="16"/>
      <c r="N58" s="11"/>
      <c r="O58" s="35"/>
    </row>
    <row r="59" spans="1:15" s="7" customFormat="1" ht="23.25">
      <c r="A59" s="11">
        <v>75.099999999999994</v>
      </c>
      <c r="B59" s="12" t="s">
        <v>25</v>
      </c>
      <c r="C59" s="9"/>
      <c r="D59" s="9"/>
      <c r="E59" s="44"/>
      <c r="F59" s="13"/>
      <c r="G59" s="44"/>
      <c r="H59" s="44"/>
      <c r="I59" s="47">
        <v>66</v>
      </c>
      <c r="J59" s="47">
        <v>12</v>
      </c>
      <c r="K59" s="38">
        <v>78</v>
      </c>
      <c r="L59" s="15">
        <v>118</v>
      </c>
      <c r="M59" s="16"/>
      <c r="N59" s="11"/>
      <c r="O59" s="85" t="s">
        <v>83</v>
      </c>
    </row>
    <row r="60" spans="1:15" s="7" customFormat="1" ht="46.5">
      <c r="A60" s="11">
        <v>76.5</v>
      </c>
      <c r="B60" s="12" t="s">
        <v>69</v>
      </c>
      <c r="C60" s="9"/>
      <c r="D60" s="9"/>
      <c r="E60" s="44"/>
      <c r="F60" s="13"/>
      <c r="G60" s="44"/>
      <c r="H60" s="44"/>
      <c r="I60" s="47">
        <v>66</v>
      </c>
      <c r="J60" s="47">
        <v>12</v>
      </c>
      <c r="K60" s="38">
        <v>78</v>
      </c>
      <c r="L60" s="15">
        <v>118</v>
      </c>
      <c r="M60" s="16"/>
      <c r="N60" s="11"/>
      <c r="O60" s="86"/>
    </row>
    <row r="61" spans="1:15" s="7" customFormat="1" ht="48" customHeight="1">
      <c r="A61" s="11">
        <v>77.900000000000006</v>
      </c>
      <c r="B61" s="12" t="s">
        <v>18</v>
      </c>
      <c r="C61" s="13">
        <v>8375</v>
      </c>
      <c r="D61" s="44">
        <v>1902</v>
      </c>
      <c r="E61" s="44">
        <f>D61+C61</f>
        <v>10277</v>
      </c>
      <c r="F61" s="13">
        <v>8754</v>
      </c>
      <c r="G61" s="44">
        <v>1884</v>
      </c>
      <c r="H61" s="44">
        <f>F61+G61</f>
        <v>10638</v>
      </c>
      <c r="I61" s="47">
        <v>66</v>
      </c>
      <c r="J61" s="47">
        <v>12</v>
      </c>
      <c r="K61" s="38">
        <v>78</v>
      </c>
      <c r="L61" s="15">
        <v>118</v>
      </c>
      <c r="M61" s="16"/>
      <c r="N61" s="11"/>
      <c r="O61" s="87"/>
    </row>
    <row r="62" spans="1:15" s="7" customFormat="1" ht="23.25">
      <c r="A62" s="11">
        <v>79.3</v>
      </c>
      <c r="B62" s="12" t="s">
        <v>19</v>
      </c>
      <c r="C62" s="13"/>
      <c r="D62" s="44"/>
      <c r="E62" s="44">
        <v>537</v>
      </c>
      <c r="F62" s="13"/>
      <c r="G62" s="44"/>
      <c r="H62" s="44">
        <v>407</v>
      </c>
      <c r="I62" s="33">
        <v>0</v>
      </c>
      <c r="J62" s="33">
        <v>0</v>
      </c>
      <c r="K62" s="33">
        <v>0</v>
      </c>
      <c r="L62" s="33">
        <v>0</v>
      </c>
      <c r="M62" s="9"/>
      <c r="N62" s="11"/>
      <c r="O62" s="35"/>
    </row>
    <row r="63" spans="1:15" s="7" customFormat="1" ht="30" customHeight="1">
      <c r="A63" s="11">
        <v>80.7</v>
      </c>
      <c r="B63" s="12" t="s">
        <v>15</v>
      </c>
      <c r="C63" s="13">
        <v>164</v>
      </c>
      <c r="D63" s="44">
        <v>11</v>
      </c>
      <c r="E63" s="44">
        <v>175</v>
      </c>
      <c r="F63" s="13">
        <v>130</v>
      </c>
      <c r="G63" s="44">
        <v>6</v>
      </c>
      <c r="H63" s="44">
        <v>136</v>
      </c>
      <c r="I63" s="33">
        <v>0</v>
      </c>
      <c r="J63" s="33">
        <v>0</v>
      </c>
      <c r="K63" s="33">
        <v>0</v>
      </c>
      <c r="L63" s="33">
        <v>0</v>
      </c>
      <c r="M63" s="16"/>
      <c r="N63" s="11"/>
      <c r="O63" s="8"/>
    </row>
    <row r="64" spans="1:15" s="7" customFormat="1" ht="23.25">
      <c r="A64" s="11">
        <v>82.1</v>
      </c>
      <c r="B64" s="12" t="s">
        <v>20</v>
      </c>
      <c r="C64" s="13">
        <f>E64-D64</f>
        <v>212</v>
      </c>
      <c r="D64" s="44">
        <v>55</v>
      </c>
      <c r="E64" s="44">
        <v>267</v>
      </c>
      <c r="F64" s="13">
        <v>231</v>
      </c>
      <c r="G64" s="44">
        <v>64</v>
      </c>
      <c r="H64" s="44">
        <v>295</v>
      </c>
      <c r="I64" s="33">
        <v>0</v>
      </c>
      <c r="J64" s="33">
        <v>0</v>
      </c>
      <c r="K64" s="33">
        <v>0</v>
      </c>
      <c r="L64" s="33">
        <v>0</v>
      </c>
      <c r="M64" s="16"/>
      <c r="N64" s="11"/>
      <c r="O64" s="35"/>
    </row>
    <row r="65" spans="1:15" s="7" customFormat="1" ht="23.25">
      <c r="A65" s="11">
        <v>83.5</v>
      </c>
      <c r="B65" s="12" t="s">
        <v>21</v>
      </c>
      <c r="C65" s="13">
        <v>0</v>
      </c>
      <c r="D65" s="44">
        <v>10</v>
      </c>
      <c r="E65" s="44">
        <v>10</v>
      </c>
      <c r="F65" s="13">
        <v>0</v>
      </c>
      <c r="G65" s="44">
        <v>10</v>
      </c>
      <c r="H65" s="44">
        <v>10</v>
      </c>
      <c r="I65" s="33">
        <v>0</v>
      </c>
      <c r="J65" s="33">
        <v>0</v>
      </c>
      <c r="K65" s="33">
        <v>0</v>
      </c>
      <c r="L65" s="33">
        <v>0</v>
      </c>
      <c r="M65" s="16"/>
      <c r="N65" s="11"/>
      <c r="O65" s="35"/>
    </row>
    <row r="66" spans="1:15" s="7" customFormat="1" ht="23.25">
      <c r="A66" s="11">
        <v>84.9</v>
      </c>
      <c r="B66" s="12" t="s">
        <v>26</v>
      </c>
      <c r="C66" s="13"/>
      <c r="D66" s="44"/>
      <c r="E66" s="44"/>
      <c r="F66" s="13"/>
      <c r="G66" s="44"/>
      <c r="H66" s="44"/>
      <c r="I66" s="38">
        <v>29</v>
      </c>
      <c r="J66" s="45">
        <v>2</v>
      </c>
      <c r="K66" s="38">
        <v>31</v>
      </c>
      <c r="L66" s="15">
        <v>65</v>
      </c>
      <c r="M66" s="16"/>
      <c r="N66" s="11"/>
      <c r="O66" s="85" t="s">
        <v>82</v>
      </c>
    </row>
    <row r="67" spans="1:15" s="7" customFormat="1" ht="46.5">
      <c r="A67" s="11">
        <v>86.3</v>
      </c>
      <c r="B67" s="12" t="s">
        <v>70</v>
      </c>
      <c r="C67" s="13"/>
      <c r="D67" s="44"/>
      <c r="E67" s="44"/>
      <c r="F67" s="13"/>
      <c r="G67" s="44"/>
      <c r="H67" s="44"/>
      <c r="I67" s="38">
        <v>29</v>
      </c>
      <c r="J67" s="45">
        <v>2</v>
      </c>
      <c r="K67" s="38">
        <v>31</v>
      </c>
      <c r="L67" s="15">
        <v>65</v>
      </c>
      <c r="M67" s="16"/>
      <c r="N67" s="11"/>
      <c r="O67" s="86"/>
    </row>
    <row r="68" spans="1:15" s="7" customFormat="1" ht="39.75" customHeight="1">
      <c r="A68" s="11">
        <v>87.7</v>
      </c>
      <c r="B68" s="12" t="s">
        <v>18</v>
      </c>
      <c r="C68" s="13">
        <v>4854</v>
      </c>
      <c r="D68" s="44">
        <v>636</v>
      </c>
      <c r="E68" s="44">
        <f>D68+C68</f>
        <v>5490</v>
      </c>
      <c r="F68" s="13">
        <v>4736</v>
      </c>
      <c r="G68" s="44">
        <v>599</v>
      </c>
      <c r="H68" s="44">
        <f>F68+G68</f>
        <v>5335</v>
      </c>
      <c r="I68" s="38">
        <v>29</v>
      </c>
      <c r="J68" s="45">
        <v>2</v>
      </c>
      <c r="K68" s="38">
        <v>31</v>
      </c>
      <c r="L68" s="15">
        <v>65</v>
      </c>
      <c r="M68" s="16"/>
      <c r="N68" s="11"/>
      <c r="O68" s="87"/>
    </row>
    <row r="69" spans="1:15" s="7" customFormat="1" ht="23.25">
      <c r="A69" s="11">
        <v>89.1</v>
      </c>
      <c r="B69" s="12" t="s">
        <v>19</v>
      </c>
      <c r="C69" s="13"/>
      <c r="D69" s="44"/>
      <c r="E69" s="44">
        <v>565</v>
      </c>
      <c r="F69" s="13"/>
      <c r="G69" s="44"/>
      <c r="H69" s="44">
        <v>535</v>
      </c>
      <c r="I69" s="33">
        <v>0</v>
      </c>
      <c r="J69" s="33">
        <v>0</v>
      </c>
      <c r="K69" s="33">
        <v>0</v>
      </c>
      <c r="L69" s="33">
        <v>0</v>
      </c>
      <c r="M69" s="9"/>
      <c r="N69" s="11"/>
      <c r="O69" s="35"/>
    </row>
    <row r="70" spans="1:15" s="7" customFormat="1" ht="30" customHeight="1">
      <c r="A70" s="11">
        <v>90.5</v>
      </c>
      <c r="B70" s="12" t="s">
        <v>15</v>
      </c>
      <c r="C70" s="13">
        <v>125</v>
      </c>
      <c r="D70" s="44">
        <v>7</v>
      </c>
      <c r="E70" s="44">
        <v>132</v>
      </c>
      <c r="F70" s="13">
        <v>145</v>
      </c>
      <c r="G70" s="44">
        <v>8</v>
      </c>
      <c r="H70" s="44">
        <v>153</v>
      </c>
      <c r="I70" s="33">
        <v>0</v>
      </c>
      <c r="J70" s="33">
        <v>0</v>
      </c>
      <c r="K70" s="33">
        <v>0</v>
      </c>
      <c r="L70" s="33">
        <v>0</v>
      </c>
      <c r="M70" s="16"/>
      <c r="N70" s="11"/>
      <c r="O70" s="8"/>
    </row>
    <row r="71" spans="1:15" s="7" customFormat="1" ht="23.25">
      <c r="A71" s="11">
        <v>91.9</v>
      </c>
      <c r="B71" s="12" t="s">
        <v>20</v>
      </c>
      <c r="C71" s="13">
        <v>13</v>
      </c>
      <c r="D71" s="44">
        <v>0</v>
      </c>
      <c r="E71" s="44">
        <v>13</v>
      </c>
      <c r="F71" s="13">
        <v>16</v>
      </c>
      <c r="G71" s="44"/>
      <c r="H71" s="44">
        <v>16</v>
      </c>
      <c r="I71" s="33">
        <v>0</v>
      </c>
      <c r="J71" s="33">
        <v>0</v>
      </c>
      <c r="K71" s="33">
        <v>0</v>
      </c>
      <c r="L71" s="33">
        <v>0</v>
      </c>
      <c r="M71" s="16"/>
      <c r="N71" s="11"/>
      <c r="O71" s="35"/>
    </row>
    <row r="72" spans="1:15" s="7" customFormat="1" ht="23.25">
      <c r="A72" s="11">
        <v>93.3</v>
      </c>
      <c r="B72" s="12" t="s">
        <v>21</v>
      </c>
      <c r="C72" s="13">
        <v>0</v>
      </c>
      <c r="D72" s="44">
        <v>0</v>
      </c>
      <c r="E72" s="44">
        <v>0</v>
      </c>
      <c r="F72" s="13">
        <v>0</v>
      </c>
      <c r="G72" s="44">
        <v>0</v>
      </c>
      <c r="H72" s="44">
        <v>0</v>
      </c>
      <c r="I72" s="33">
        <v>0</v>
      </c>
      <c r="J72" s="33">
        <v>0</v>
      </c>
      <c r="K72" s="33">
        <v>0</v>
      </c>
      <c r="L72" s="33">
        <v>0</v>
      </c>
      <c r="M72" s="16"/>
      <c r="N72" s="11"/>
      <c r="O72" s="19"/>
    </row>
    <row r="73" spans="1:15" s="7" customFormat="1" ht="23.25">
      <c r="A73" s="11">
        <v>94.7</v>
      </c>
      <c r="B73" s="12" t="s">
        <v>27</v>
      </c>
      <c r="C73" s="13"/>
      <c r="D73" s="37"/>
      <c r="E73" s="37"/>
      <c r="F73" s="13"/>
      <c r="G73" s="37"/>
      <c r="H73" s="37"/>
      <c r="I73" s="38">
        <v>41</v>
      </c>
      <c r="J73" s="40">
        <v>4</v>
      </c>
      <c r="K73" s="38">
        <v>45</v>
      </c>
      <c r="L73" s="15">
        <v>121</v>
      </c>
      <c r="M73" s="16"/>
      <c r="N73" s="11"/>
      <c r="O73" s="71" t="s">
        <v>91</v>
      </c>
    </row>
    <row r="74" spans="1:15" s="7" customFormat="1" ht="46.5">
      <c r="A74" s="11">
        <v>96.1</v>
      </c>
      <c r="B74" s="12" t="s">
        <v>71</v>
      </c>
      <c r="C74" s="13"/>
      <c r="D74" s="37"/>
      <c r="E74" s="37"/>
      <c r="F74" s="13"/>
      <c r="G74" s="37"/>
      <c r="H74" s="37"/>
      <c r="I74" s="38">
        <v>41</v>
      </c>
      <c r="J74" s="40">
        <v>4</v>
      </c>
      <c r="K74" s="38">
        <v>45</v>
      </c>
      <c r="L74" s="15">
        <v>121</v>
      </c>
      <c r="M74" s="16"/>
      <c r="N74" s="11"/>
      <c r="O74" s="72"/>
    </row>
    <row r="75" spans="1:15" s="7" customFormat="1" ht="36.75" customHeight="1">
      <c r="A75" s="11">
        <v>97.5</v>
      </c>
      <c r="B75" s="12" t="s">
        <v>18</v>
      </c>
      <c r="C75" s="13">
        <v>4605</v>
      </c>
      <c r="D75" s="44">
        <v>537</v>
      </c>
      <c r="E75" s="44">
        <f>D75+C75</f>
        <v>5142</v>
      </c>
      <c r="F75" s="13">
        <v>4654</v>
      </c>
      <c r="G75" s="44">
        <v>586</v>
      </c>
      <c r="H75" s="44">
        <f>F75+G75</f>
        <v>5240</v>
      </c>
      <c r="I75" s="38">
        <v>41</v>
      </c>
      <c r="J75" s="40">
        <v>4</v>
      </c>
      <c r="K75" s="38">
        <v>45</v>
      </c>
      <c r="L75" s="15">
        <v>121</v>
      </c>
      <c r="M75" s="16"/>
      <c r="N75" s="11"/>
      <c r="O75" s="73"/>
    </row>
    <row r="76" spans="1:15" s="7" customFormat="1" ht="23.25">
      <c r="A76" s="11">
        <v>98.9</v>
      </c>
      <c r="B76" s="12" t="s">
        <v>19</v>
      </c>
      <c r="C76" s="13"/>
      <c r="D76" s="44"/>
      <c r="E76" s="44">
        <v>1044</v>
      </c>
      <c r="F76" s="13"/>
      <c r="G76" s="44"/>
      <c r="H76" s="44">
        <v>1056</v>
      </c>
      <c r="I76" s="33">
        <v>0</v>
      </c>
      <c r="J76" s="33">
        <v>0</v>
      </c>
      <c r="K76" s="33">
        <v>0</v>
      </c>
      <c r="L76" s="33">
        <v>0</v>
      </c>
      <c r="M76" s="9"/>
      <c r="N76" s="11"/>
      <c r="O76" s="19"/>
    </row>
    <row r="77" spans="1:15" s="7" customFormat="1" ht="23.25">
      <c r="A77" s="11">
        <v>100.3</v>
      </c>
      <c r="B77" s="12" t="s">
        <v>15</v>
      </c>
      <c r="C77" s="13">
        <v>102</v>
      </c>
      <c r="D77" s="44">
        <v>5</v>
      </c>
      <c r="E77" s="44">
        <v>107</v>
      </c>
      <c r="F77" s="13">
        <v>125</v>
      </c>
      <c r="G77" s="44">
        <v>7</v>
      </c>
      <c r="H77" s="44">
        <v>132</v>
      </c>
      <c r="I77" s="33">
        <v>0</v>
      </c>
      <c r="J77" s="33">
        <v>0</v>
      </c>
      <c r="K77" s="33">
        <v>0</v>
      </c>
      <c r="L77" s="33">
        <v>0</v>
      </c>
      <c r="M77" s="16"/>
      <c r="N77" s="11"/>
      <c r="O77" s="19"/>
    </row>
    <row r="78" spans="1:15" s="7" customFormat="1" ht="23.25">
      <c r="A78" s="11">
        <v>101.7</v>
      </c>
      <c r="B78" s="12" t="s">
        <v>20</v>
      </c>
      <c r="C78" s="13">
        <v>22</v>
      </c>
      <c r="D78" s="44">
        <v>0</v>
      </c>
      <c r="E78" s="44">
        <v>22</v>
      </c>
      <c r="F78" s="13">
        <v>9</v>
      </c>
      <c r="G78" s="44">
        <v>0</v>
      </c>
      <c r="H78" s="44">
        <v>9</v>
      </c>
      <c r="I78" s="33">
        <v>0</v>
      </c>
      <c r="J78" s="33">
        <v>0</v>
      </c>
      <c r="K78" s="33">
        <v>0</v>
      </c>
      <c r="L78" s="33">
        <v>0</v>
      </c>
      <c r="M78" s="16"/>
      <c r="N78" s="11"/>
      <c r="O78" s="19"/>
    </row>
    <row r="79" spans="1:15" s="7" customFormat="1" ht="23.25">
      <c r="A79" s="11">
        <v>103.1</v>
      </c>
      <c r="B79" s="12" t="s">
        <v>21</v>
      </c>
      <c r="C79" s="13">
        <v>0</v>
      </c>
      <c r="D79" s="44">
        <v>0</v>
      </c>
      <c r="E79" s="44">
        <v>0</v>
      </c>
      <c r="F79" s="13">
        <v>0</v>
      </c>
      <c r="G79" s="44">
        <v>0</v>
      </c>
      <c r="H79" s="44">
        <v>0</v>
      </c>
      <c r="I79" s="33">
        <v>0</v>
      </c>
      <c r="J79" s="33">
        <v>0</v>
      </c>
      <c r="K79" s="33">
        <v>0</v>
      </c>
      <c r="L79" s="33">
        <v>0</v>
      </c>
      <c r="M79" s="16"/>
      <c r="N79" s="11"/>
      <c r="O79" s="19"/>
    </row>
    <row r="80" spans="1:15" s="7" customFormat="1" ht="82.5" customHeight="1">
      <c r="A80" s="11">
        <v>104.5</v>
      </c>
      <c r="B80" s="12" t="s">
        <v>73</v>
      </c>
      <c r="C80" s="13">
        <v>88342</v>
      </c>
      <c r="D80" s="44">
        <v>18677</v>
      </c>
      <c r="E80" s="44">
        <f>C80+D80</f>
        <v>107019</v>
      </c>
      <c r="F80" s="13">
        <v>92443</v>
      </c>
      <c r="G80" s="44">
        <v>18880</v>
      </c>
      <c r="H80" s="44">
        <f>F80+G80</f>
        <v>111323</v>
      </c>
      <c r="I80" s="33">
        <v>0</v>
      </c>
      <c r="J80" s="33">
        <v>0</v>
      </c>
      <c r="K80" s="33">
        <v>0</v>
      </c>
      <c r="L80" s="33">
        <v>0</v>
      </c>
      <c r="M80" s="16"/>
      <c r="N80" s="11"/>
      <c r="O80" s="19"/>
    </row>
    <row r="81" spans="1:16" s="7" customFormat="1" ht="82.5" customHeight="1">
      <c r="A81" s="11">
        <v>105.9</v>
      </c>
      <c r="B81" s="12" t="s">
        <v>72</v>
      </c>
      <c r="C81" s="13"/>
      <c r="D81" s="44"/>
      <c r="E81" s="44"/>
      <c r="F81" s="13"/>
      <c r="G81" s="44"/>
      <c r="H81" s="44"/>
      <c r="I81" s="38">
        <v>670</v>
      </c>
      <c r="J81" s="45">
        <v>147</v>
      </c>
      <c r="K81" s="38">
        <v>817</v>
      </c>
      <c r="L81" s="15">
        <v>100</v>
      </c>
      <c r="M81" s="16"/>
      <c r="N81" s="11"/>
      <c r="O81" s="19"/>
    </row>
    <row r="82" spans="1:16" s="7" customFormat="1" ht="96" customHeight="1">
      <c r="A82" s="11">
        <v>107.3</v>
      </c>
      <c r="B82" s="12" t="s">
        <v>74</v>
      </c>
      <c r="C82" s="13">
        <v>11096</v>
      </c>
      <c r="D82" s="44">
        <v>119</v>
      </c>
      <c r="E82" s="44">
        <f t="shared" ref="E82:E90" si="2">C82+D82</f>
        <v>11215</v>
      </c>
      <c r="F82" s="13">
        <v>10091</v>
      </c>
      <c r="G82" s="44">
        <v>43</v>
      </c>
      <c r="H82" s="44">
        <f>F82+G82</f>
        <v>10134</v>
      </c>
      <c r="I82" s="38">
        <v>0</v>
      </c>
      <c r="J82" s="45">
        <v>0</v>
      </c>
      <c r="K82" s="38">
        <v>0</v>
      </c>
      <c r="L82" s="15">
        <v>0</v>
      </c>
      <c r="M82" s="16"/>
      <c r="N82" s="11"/>
      <c r="O82" s="19"/>
    </row>
    <row r="83" spans="1:16" s="29" customFormat="1" ht="116.25">
      <c r="A83" s="11">
        <v>108.7</v>
      </c>
      <c r="B83" s="12" t="s">
        <v>75</v>
      </c>
      <c r="C83" s="30">
        <v>2493</v>
      </c>
      <c r="D83" s="48">
        <v>432</v>
      </c>
      <c r="E83" s="48">
        <f t="shared" si="2"/>
        <v>2925</v>
      </c>
      <c r="F83" s="30">
        <v>2691</v>
      </c>
      <c r="G83" s="48">
        <v>399</v>
      </c>
      <c r="H83" s="48">
        <v>3090</v>
      </c>
      <c r="I83" s="33">
        <v>2</v>
      </c>
      <c r="J83" s="49">
        <v>1</v>
      </c>
      <c r="K83" s="33">
        <v>3</v>
      </c>
      <c r="L83" s="25">
        <v>300</v>
      </c>
      <c r="M83" s="32"/>
      <c r="N83" s="27"/>
      <c r="O83" s="50" t="s">
        <v>84</v>
      </c>
    </row>
    <row r="84" spans="1:16" s="7" customFormat="1" ht="162.75">
      <c r="A84" s="11">
        <v>110.1</v>
      </c>
      <c r="B84" s="12" t="s">
        <v>92</v>
      </c>
      <c r="C84" s="18">
        <v>538</v>
      </c>
      <c r="D84" s="51">
        <v>86</v>
      </c>
      <c r="E84" s="51">
        <f t="shared" si="2"/>
        <v>624</v>
      </c>
      <c r="F84" s="18">
        <v>659</v>
      </c>
      <c r="G84" s="51">
        <v>83</v>
      </c>
      <c r="H84" s="51">
        <v>742</v>
      </c>
      <c r="I84" s="38">
        <v>0</v>
      </c>
      <c r="J84" s="45">
        <v>0</v>
      </c>
      <c r="K84" s="38">
        <v>0</v>
      </c>
      <c r="L84" s="15">
        <v>0</v>
      </c>
      <c r="M84" s="20"/>
      <c r="N84" s="11"/>
      <c r="O84" s="8"/>
    </row>
    <row r="85" spans="1:16" s="29" customFormat="1" ht="116.25">
      <c r="A85" s="11">
        <v>111.5</v>
      </c>
      <c r="B85" s="12" t="s">
        <v>28</v>
      </c>
      <c r="C85" s="30">
        <v>4269</v>
      </c>
      <c r="D85" s="48">
        <v>2403</v>
      </c>
      <c r="E85" s="48">
        <f t="shared" si="2"/>
        <v>6672</v>
      </c>
      <c r="F85" s="30">
        <v>4342</v>
      </c>
      <c r="G85" s="48">
        <v>2333</v>
      </c>
      <c r="H85" s="48">
        <f t="shared" ref="H85:H94" si="3">F85+G85</f>
        <v>6675</v>
      </c>
      <c r="I85" s="33">
        <v>38</v>
      </c>
      <c r="J85" s="49">
        <v>43</v>
      </c>
      <c r="K85" s="33">
        <v>81</v>
      </c>
      <c r="L85" s="25">
        <v>100</v>
      </c>
      <c r="M85" s="32"/>
      <c r="N85" s="27"/>
      <c r="O85" s="52"/>
    </row>
    <row r="86" spans="1:16" s="29" customFormat="1" ht="116.25">
      <c r="A86" s="11">
        <v>112.9</v>
      </c>
      <c r="B86" s="12" t="s">
        <v>29</v>
      </c>
      <c r="C86" s="22">
        <v>8409</v>
      </c>
      <c r="D86" s="53">
        <v>1892</v>
      </c>
      <c r="E86" s="53">
        <f t="shared" si="2"/>
        <v>10301</v>
      </c>
      <c r="F86" s="22">
        <v>8214</v>
      </c>
      <c r="G86" s="53">
        <v>1861</v>
      </c>
      <c r="H86" s="53">
        <f t="shared" si="3"/>
        <v>10075</v>
      </c>
      <c r="I86" s="33">
        <v>66</v>
      </c>
      <c r="J86" s="49">
        <v>12</v>
      </c>
      <c r="K86" s="33">
        <v>78</v>
      </c>
      <c r="L86" s="25">
        <v>118</v>
      </c>
      <c r="M86" s="26"/>
      <c r="N86" s="27"/>
      <c r="O86" s="52"/>
      <c r="P86" s="54"/>
    </row>
    <row r="87" spans="1:16" s="29" customFormat="1" ht="116.25">
      <c r="A87" s="11">
        <v>114.3</v>
      </c>
      <c r="B87" s="12" t="s">
        <v>30</v>
      </c>
      <c r="C87" s="22">
        <v>4551</v>
      </c>
      <c r="D87" s="53">
        <v>672</v>
      </c>
      <c r="E87" s="53">
        <f t="shared" si="2"/>
        <v>5223</v>
      </c>
      <c r="F87" s="22">
        <v>4588</v>
      </c>
      <c r="G87" s="53">
        <v>520</v>
      </c>
      <c r="H87" s="53">
        <f t="shared" si="3"/>
        <v>5108</v>
      </c>
      <c r="I87" s="33">
        <v>41</v>
      </c>
      <c r="J87" s="49">
        <v>4</v>
      </c>
      <c r="K87" s="33">
        <v>45</v>
      </c>
      <c r="L87" s="25">
        <v>121</v>
      </c>
      <c r="M87" s="26"/>
      <c r="N87" s="27"/>
      <c r="O87" s="52"/>
      <c r="P87" s="54"/>
    </row>
    <row r="88" spans="1:16" s="29" customFormat="1" ht="23.25">
      <c r="A88" s="11">
        <v>115.7</v>
      </c>
      <c r="B88" s="12" t="s">
        <v>81</v>
      </c>
      <c r="C88" s="22">
        <v>4531</v>
      </c>
      <c r="D88" s="22">
        <v>667</v>
      </c>
      <c r="E88" s="22">
        <f t="shared" si="2"/>
        <v>5198</v>
      </c>
      <c r="F88" s="22">
        <v>4537</v>
      </c>
      <c r="G88" s="22">
        <v>506</v>
      </c>
      <c r="H88" s="53">
        <f t="shared" si="3"/>
        <v>5043</v>
      </c>
      <c r="I88" s="33"/>
      <c r="J88" s="49"/>
      <c r="K88" s="33"/>
      <c r="L88" s="25"/>
      <c r="M88" s="26"/>
      <c r="N88" s="27"/>
      <c r="O88" s="52"/>
      <c r="P88" s="54"/>
    </row>
    <row r="89" spans="1:16" s="29" customFormat="1" ht="162.75">
      <c r="A89" s="11">
        <v>117.1</v>
      </c>
      <c r="B89" s="12" t="s">
        <v>31</v>
      </c>
      <c r="C89" s="30">
        <v>20</v>
      </c>
      <c r="D89" s="30">
        <v>6</v>
      </c>
      <c r="E89" s="30">
        <f t="shared" si="2"/>
        <v>26</v>
      </c>
      <c r="F89" s="30">
        <v>55</v>
      </c>
      <c r="G89" s="30">
        <v>11</v>
      </c>
      <c r="H89" s="48">
        <f t="shared" si="3"/>
        <v>66</v>
      </c>
      <c r="I89" s="33">
        <v>0</v>
      </c>
      <c r="J89" s="49">
        <v>0</v>
      </c>
      <c r="K89" s="33">
        <v>0</v>
      </c>
      <c r="L89" s="25">
        <v>0</v>
      </c>
      <c r="M89" s="32"/>
      <c r="N89" s="27"/>
      <c r="O89" s="52"/>
      <c r="P89" s="54"/>
    </row>
    <row r="90" spans="1:16" s="29" customFormat="1" ht="138.75" customHeight="1">
      <c r="A90" s="11">
        <v>118.5</v>
      </c>
      <c r="B90" s="12" t="s">
        <v>32</v>
      </c>
      <c r="C90" s="30">
        <v>4532</v>
      </c>
      <c r="D90" s="30">
        <v>668</v>
      </c>
      <c r="E90" s="30">
        <f t="shared" si="2"/>
        <v>5200</v>
      </c>
      <c r="F90" s="30">
        <v>4573</v>
      </c>
      <c r="G90" s="30">
        <v>520</v>
      </c>
      <c r="H90" s="48">
        <f t="shared" si="3"/>
        <v>5093</v>
      </c>
      <c r="I90" s="33">
        <v>43</v>
      </c>
      <c r="J90" s="49">
        <v>18</v>
      </c>
      <c r="K90" s="33">
        <v>61</v>
      </c>
      <c r="L90" s="25">
        <v>100</v>
      </c>
      <c r="M90" s="32"/>
      <c r="N90" s="27"/>
      <c r="O90" s="52"/>
      <c r="P90" s="54"/>
    </row>
    <row r="91" spans="1:16" s="61" customFormat="1" ht="162.75">
      <c r="A91" s="11">
        <v>119.9</v>
      </c>
      <c r="B91" s="12" t="s">
        <v>32</v>
      </c>
      <c r="C91" s="55"/>
      <c r="D91" s="55"/>
      <c r="E91" s="55"/>
      <c r="F91" s="55"/>
      <c r="G91" s="55"/>
      <c r="H91" s="56"/>
      <c r="I91" s="33">
        <v>43</v>
      </c>
      <c r="J91" s="49">
        <v>18</v>
      </c>
      <c r="K91" s="33">
        <v>61</v>
      </c>
      <c r="L91" s="25">
        <v>100</v>
      </c>
      <c r="M91" s="57"/>
      <c r="N91" s="58"/>
      <c r="O91" s="59"/>
      <c r="P91" s="60"/>
    </row>
    <row r="92" spans="1:16" s="29" customFormat="1" ht="69.75">
      <c r="A92" s="11">
        <v>121.3</v>
      </c>
      <c r="B92" s="12" t="s">
        <v>33</v>
      </c>
      <c r="C92" s="30">
        <v>3918</v>
      </c>
      <c r="D92" s="30">
        <v>2499</v>
      </c>
      <c r="E92" s="30">
        <f>C92+D92</f>
        <v>6417</v>
      </c>
      <c r="F92" s="30">
        <v>4141</v>
      </c>
      <c r="G92" s="30">
        <v>2622</v>
      </c>
      <c r="H92" s="30">
        <f t="shared" si="3"/>
        <v>6763</v>
      </c>
      <c r="I92" s="33">
        <v>151</v>
      </c>
      <c r="J92" s="49">
        <v>110</v>
      </c>
      <c r="K92" s="33">
        <v>261</v>
      </c>
      <c r="L92" s="25">
        <v>93</v>
      </c>
      <c r="M92" s="32"/>
      <c r="N92" s="27"/>
      <c r="O92" s="68" t="s">
        <v>89</v>
      </c>
      <c r="P92" s="74"/>
    </row>
    <row r="93" spans="1:16" s="29" customFormat="1" ht="62.25" customHeight="1">
      <c r="A93" s="11">
        <v>122.7</v>
      </c>
      <c r="B93" s="12" t="s">
        <v>34</v>
      </c>
      <c r="C93" s="30">
        <v>79451</v>
      </c>
      <c r="D93" s="30">
        <v>26821</v>
      </c>
      <c r="E93" s="30">
        <f>C93+D93</f>
        <v>106272</v>
      </c>
      <c r="F93" s="30">
        <v>88571</v>
      </c>
      <c r="G93" s="30">
        <v>28669</v>
      </c>
      <c r="H93" s="30">
        <f t="shared" si="3"/>
        <v>117240</v>
      </c>
      <c r="I93" s="33">
        <v>460</v>
      </c>
      <c r="J93" s="49">
        <v>144</v>
      </c>
      <c r="K93" s="33">
        <v>604</v>
      </c>
      <c r="L93" s="25">
        <v>86</v>
      </c>
      <c r="M93" s="32"/>
      <c r="N93" s="27"/>
      <c r="O93" s="69"/>
      <c r="P93" s="74"/>
    </row>
    <row r="94" spans="1:16" s="29" customFormat="1" ht="128.25" customHeight="1">
      <c r="A94" s="11">
        <v>124.1</v>
      </c>
      <c r="B94" s="12" t="s">
        <v>35</v>
      </c>
      <c r="C94" s="22">
        <v>26923</v>
      </c>
      <c r="D94" s="22">
        <v>9473</v>
      </c>
      <c r="E94" s="22">
        <f>C94+D94</f>
        <v>36396</v>
      </c>
      <c r="F94" s="22">
        <v>29438</v>
      </c>
      <c r="G94" s="22">
        <v>9893</v>
      </c>
      <c r="H94" s="22">
        <f t="shared" si="3"/>
        <v>39331</v>
      </c>
      <c r="I94" s="33">
        <v>443</v>
      </c>
      <c r="J94" s="49">
        <v>134</v>
      </c>
      <c r="K94" s="33">
        <v>577</v>
      </c>
      <c r="L94" s="25">
        <v>96</v>
      </c>
      <c r="M94" s="26"/>
      <c r="N94" s="27"/>
      <c r="O94" s="70"/>
      <c r="P94" s="74"/>
    </row>
    <row r="95" spans="1:16" s="29" customFormat="1" ht="111.75" customHeight="1">
      <c r="A95" s="11">
        <v>125.5</v>
      </c>
      <c r="B95" s="12" t="s">
        <v>93</v>
      </c>
      <c r="C95" s="22"/>
      <c r="D95" s="22"/>
      <c r="E95" s="22"/>
      <c r="F95" s="22"/>
      <c r="G95" s="22"/>
      <c r="H95" s="22"/>
      <c r="I95" s="33" t="s">
        <v>79</v>
      </c>
      <c r="J95" s="49">
        <v>62</v>
      </c>
      <c r="K95" s="33">
        <v>62</v>
      </c>
      <c r="L95" s="25">
        <v>60</v>
      </c>
      <c r="M95" s="62"/>
      <c r="N95" s="27"/>
      <c r="O95" s="52" t="s">
        <v>88</v>
      </c>
      <c r="P95" s="74"/>
    </row>
    <row r="96" spans="1:16" s="7" customFormat="1" ht="116.25">
      <c r="A96" s="11">
        <v>126.9</v>
      </c>
      <c r="B96" s="12" t="s">
        <v>36</v>
      </c>
      <c r="C96" s="13">
        <f>E96-D96</f>
        <v>1955</v>
      </c>
      <c r="D96" s="37">
        <v>346</v>
      </c>
      <c r="E96" s="37">
        <v>2301</v>
      </c>
      <c r="F96" s="13">
        <f>H96-G96</f>
        <v>2032</v>
      </c>
      <c r="G96" s="37">
        <v>316</v>
      </c>
      <c r="H96" s="37">
        <v>2348</v>
      </c>
      <c r="I96" s="38">
        <v>0</v>
      </c>
      <c r="J96" s="45">
        <v>0</v>
      </c>
      <c r="K96" s="38">
        <v>0</v>
      </c>
      <c r="L96" s="15">
        <v>0</v>
      </c>
      <c r="M96" s="9"/>
      <c r="N96" s="11"/>
      <c r="O96" s="19"/>
      <c r="P96" s="29"/>
    </row>
    <row r="97" spans="1:15" s="7" customFormat="1" ht="116.25">
      <c r="A97" s="11">
        <v>128.30000000000001</v>
      </c>
      <c r="B97" s="12" t="s">
        <v>37</v>
      </c>
      <c r="C97" s="18">
        <f>E97-D97</f>
        <v>63</v>
      </c>
      <c r="D97" s="35">
        <v>8</v>
      </c>
      <c r="E97" s="35">
        <v>71</v>
      </c>
      <c r="F97" s="18">
        <v>52</v>
      </c>
      <c r="G97" s="35">
        <v>6</v>
      </c>
      <c r="H97" s="35">
        <v>58</v>
      </c>
      <c r="I97" s="38">
        <v>0</v>
      </c>
      <c r="J97" s="45">
        <v>0</v>
      </c>
      <c r="K97" s="38">
        <v>0</v>
      </c>
      <c r="L97" s="15">
        <v>0</v>
      </c>
      <c r="M97" s="11"/>
      <c r="N97" s="11"/>
      <c r="O97" s="19"/>
    </row>
    <row r="98" spans="1:15" s="7" customFormat="1" ht="23.25">
      <c r="A98" s="11">
        <v>129.69999999999999</v>
      </c>
      <c r="B98" s="12" t="s">
        <v>38</v>
      </c>
      <c r="C98" s="18"/>
      <c r="D98" s="51"/>
      <c r="E98" s="35"/>
      <c r="F98" s="18"/>
      <c r="G98" s="51"/>
      <c r="H98" s="35"/>
      <c r="I98" s="38">
        <v>2</v>
      </c>
      <c r="J98" s="45">
        <v>5</v>
      </c>
      <c r="K98" s="38">
        <v>7</v>
      </c>
      <c r="L98" s="15">
        <v>100</v>
      </c>
      <c r="M98" s="11"/>
      <c r="N98" s="11"/>
      <c r="O98" s="19"/>
    </row>
    <row r="99" spans="1:15" s="7" customFormat="1" ht="46.5">
      <c r="A99" s="11">
        <v>131.1</v>
      </c>
      <c r="B99" s="12" t="s">
        <v>39</v>
      </c>
      <c r="C99" s="13">
        <v>13356</v>
      </c>
      <c r="D99" s="37">
        <v>7097</v>
      </c>
      <c r="E99" s="37">
        <f>C99+D99</f>
        <v>20453</v>
      </c>
      <c r="F99" s="13">
        <v>13661</v>
      </c>
      <c r="G99" s="37">
        <v>6805</v>
      </c>
      <c r="H99" s="37">
        <f>F99+G99</f>
        <v>20466</v>
      </c>
      <c r="I99" s="38">
        <v>91</v>
      </c>
      <c r="J99" s="40">
        <v>67</v>
      </c>
      <c r="K99" s="38">
        <v>158</v>
      </c>
      <c r="L99" s="15">
        <v>102</v>
      </c>
      <c r="M99" s="9"/>
      <c r="N99" s="11"/>
      <c r="O99" s="52"/>
    </row>
    <row r="100" spans="1:15" s="7" customFormat="1" ht="46.5">
      <c r="A100" s="11">
        <v>132.5</v>
      </c>
      <c r="B100" s="12" t="s">
        <v>40</v>
      </c>
      <c r="C100" s="18">
        <v>1106</v>
      </c>
      <c r="D100" s="35">
        <v>628</v>
      </c>
      <c r="E100" s="35">
        <f t="shared" ref="E100:E110" si="4">C100+D100</f>
        <v>1734</v>
      </c>
      <c r="F100" s="18">
        <v>1106</v>
      </c>
      <c r="G100" s="35">
        <v>593</v>
      </c>
      <c r="H100" s="35">
        <f t="shared" ref="H100:H110" si="5">F100+G100</f>
        <v>1699</v>
      </c>
      <c r="I100" s="38">
        <v>4</v>
      </c>
      <c r="J100" s="40">
        <v>5</v>
      </c>
      <c r="K100" s="38">
        <v>9</v>
      </c>
      <c r="L100" s="15">
        <v>100</v>
      </c>
      <c r="M100" s="11"/>
      <c r="N100" s="11"/>
      <c r="O100" s="19"/>
    </row>
    <row r="101" spans="1:15" s="7" customFormat="1" ht="23.25">
      <c r="A101" s="11">
        <v>133.9</v>
      </c>
      <c r="B101" s="12" t="s">
        <v>41</v>
      </c>
      <c r="C101" s="13">
        <v>207</v>
      </c>
      <c r="D101" s="37">
        <v>292</v>
      </c>
      <c r="E101" s="37">
        <f t="shared" si="4"/>
        <v>499</v>
      </c>
      <c r="F101" s="13">
        <v>208</v>
      </c>
      <c r="G101" s="37">
        <v>276</v>
      </c>
      <c r="H101" s="37">
        <f t="shared" si="5"/>
        <v>484</v>
      </c>
      <c r="I101" s="38">
        <v>2</v>
      </c>
      <c r="J101" s="40">
        <v>5</v>
      </c>
      <c r="K101" s="38">
        <v>7</v>
      </c>
      <c r="L101" s="15">
        <v>100</v>
      </c>
      <c r="M101" s="9"/>
      <c r="N101" s="11"/>
      <c r="O101" s="19"/>
    </row>
    <row r="102" spans="1:15" s="36" customFormat="1" ht="23.25">
      <c r="A102" s="11">
        <v>135.30000000000001</v>
      </c>
      <c r="B102" s="12" t="s">
        <v>42</v>
      </c>
      <c r="C102" s="13">
        <v>731</v>
      </c>
      <c r="D102" s="37">
        <v>238</v>
      </c>
      <c r="E102" s="37">
        <f t="shared" si="4"/>
        <v>969</v>
      </c>
      <c r="F102" s="13">
        <v>690</v>
      </c>
      <c r="G102" s="37">
        <v>212</v>
      </c>
      <c r="H102" s="37">
        <f t="shared" si="5"/>
        <v>902</v>
      </c>
      <c r="I102" s="38">
        <v>2</v>
      </c>
      <c r="J102" s="40">
        <v>0</v>
      </c>
      <c r="K102" s="38">
        <v>2</v>
      </c>
      <c r="L102" s="15">
        <v>100</v>
      </c>
      <c r="M102" s="9"/>
      <c r="N102" s="11"/>
      <c r="O102" s="19"/>
    </row>
    <row r="103" spans="1:15" s="36" customFormat="1" ht="23.25">
      <c r="A103" s="11">
        <v>136.69999999999999</v>
      </c>
      <c r="B103" s="12" t="s">
        <v>43</v>
      </c>
      <c r="C103" s="18">
        <v>147</v>
      </c>
      <c r="D103" s="35">
        <v>75</v>
      </c>
      <c r="E103" s="35">
        <f t="shared" si="4"/>
        <v>222</v>
      </c>
      <c r="F103" s="18">
        <v>151</v>
      </c>
      <c r="G103" s="35">
        <v>77</v>
      </c>
      <c r="H103" s="35">
        <f t="shared" si="5"/>
        <v>228</v>
      </c>
      <c r="I103" s="38">
        <v>0</v>
      </c>
      <c r="J103" s="40">
        <v>0</v>
      </c>
      <c r="K103" s="38">
        <v>0</v>
      </c>
      <c r="L103" s="15">
        <v>0</v>
      </c>
      <c r="M103" s="11"/>
      <c r="N103" s="11"/>
      <c r="O103" s="41"/>
    </row>
    <row r="104" spans="1:15" s="7" customFormat="1" ht="23.25">
      <c r="A104" s="11">
        <v>138.1</v>
      </c>
      <c r="B104" s="12" t="s">
        <v>44</v>
      </c>
      <c r="C104" s="18">
        <v>49</v>
      </c>
      <c r="D104" s="35">
        <v>23</v>
      </c>
      <c r="E104" s="35">
        <f t="shared" si="4"/>
        <v>72</v>
      </c>
      <c r="F104" s="18">
        <v>57</v>
      </c>
      <c r="G104" s="35">
        <v>28</v>
      </c>
      <c r="H104" s="35">
        <f t="shared" si="5"/>
        <v>85</v>
      </c>
      <c r="I104" s="38">
        <v>0</v>
      </c>
      <c r="J104" s="40">
        <v>0</v>
      </c>
      <c r="K104" s="38">
        <v>0</v>
      </c>
      <c r="L104" s="15">
        <v>0</v>
      </c>
      <c r="M104" s="11"/>
      <c r="N104" s="11"/>
      <c r="O104" s="41"/>
    </row>
    <row r="105" spans="1:15" s="7" customFormat="1" ht="46.5">
      <c r="A105" s="11">
        <v>139.5</v>
      </c>
      <c r="B105" s="12" t="s">
        <v>45</v>
      </c>
      <c r="C105" s="13">
        <v>7802</v>
      </c>
      <c r="D105" s="37">
        <v>3596</v>
      </c>
      <c r="E105" s="37">
        <f t="shared" si="4"/>
        <v>11398</v>
      </c>
      <c r="F105" s="63">
        <v>8008</v>
      </c>
      <c r="G105" s="63">
        <v>3432</v>
      </c>
      <c r="H105" s="37">
        <f t="shared" si="5"/>
        <v>11440</v>
      </c>
      <c r="I105" s="38">
        <v>52</v>
      </c>
      <c r="J105" s="40">
        <v>43</v>
      </c>
      <c r="K105" s="38">
        <v>95</v>
      </c>
      <c r="L105" s="15">
        <v>102</v>
      </c>
      <c r="M105" s="9"/>
      <c r="N105" s="64"/>
      <c r="O105" s="19"/>
    </row>
    <row r="106" spans="1:15" s="7" customFormat="1" ht="69.75">
      <c r="A106" s="11">
        <v>140.9</v>
      </c>
      <c r="B106" s="12" t="s">
        <v>46</v>
      </c>
      <c r="C106" s="18">
        <v>1552</v>
      </c>
      <c r="D106" s="35">
        <v>561</v>
      </c>
      <c r="E106" s="35">
        <f t="shared" si="4"/>
        <v>2113</v>
      </c>
      <c r="F106" s="18">
        <v>1602</v>
      </c>
      <c r="G106" s="35">
        <v>520</v>
      </c>
      <c r="H106" s="35">
        <f t="shared" si="5"/>
        <v>2122</v>
      </c>
      <c r="I106" s="38">
        <v>14</v>
      </c>
      <c r="J106" s="40">
        <v>6</v>
      </c>
      <c r="K106" s="38">
        <v>20</v>
      </c>
      <c r="L106" s="15">
        <v>125</v>
      </c>
      <c r="M106" s="11"/>
      <c r="N106" s="64"/>
      <c r="O106" s="19" t="s">
        <v>85</v>
      </c>
    </row>
    <row r="107" spans="1:15" s="7" customFormat="1" ht="23.25">
      <c r="A107" s="11">
        <v>142.30000000000001</v>
      </c>
      <c r="B107" s="12" t="s">
        <v>47</v>
      </c>
      <c r="C107" s="13">
        <v>6363</v>
      </c>
      <c r="D107" s="37">
        <v>3596</v>
      </c>
      <c r="E107" s="37">
        <f t="shared" si="4"/>
        <v>9959</v>
      </c>
      <c r="F107" s="63">
        <v>6507</v>
      </c>
      <c r="G107" s="63">
        <v>2917</v>
      </c>
      <c r="H107" s="37">
        <f t="shared" si="5"/>
        <v>9424</v>
      </c>
      <c r="I107" s="38">
        <v>44</v>
      </c>
      <c r="J107" s="40">
        <v>43</v>
      </c>
      <c r="K107" s="38">
        <v>87</v>
      </c>
      <c r="L107" s="15">
        <v>100</v>
      </c>
      <c r="M107" s="9"/>
      <c r="N107" s="11"/>
      <c r="O107" s="19"/>
    </row>
    <row r="108" spans="1:15" s="7" customFormat="1" ht="46.5">
      <c r="A108" s="11">
        <v>143.69999999999999</v>
      </c>
      <c r="B108" s="12" t="s">
        <v>48</v>
      </c>
      <c r="C108" s="13">
        <v>5224</v>
      </c>
      <c r="D108" s="37">
        <v>2632</v>
      </c>
      <c r="E108" s="37">
        <f t="shared" si="4"/>
        <v>7856</v>
      </c>
      <c r="F108" s="13">
        <v>5335</v>
      </c>
      <c r="G108" s="37">
        <v>2514</v>
      </c>
      <c r="H108" s="37">
        <f t="shared" si="5"/>
        <v>7849</v>
      </c>
      <c r="I108" s="38">
        <v>35</v>
      </c>
      <c r="J108" s="40">
        <v>37</v>
      </c>
      <c r="K108" s="38">
        <v>72</v>
      </c>
      <c r="L108" s="15">
        <v>96</v>
      </c>
      <c r="M108" s="9"/>
      <c r="N108" s="11"/>
      <c r="O108" s="19"/>
    </row>
    <row r="109" spans="1:15" s="7" customFormat="1" ht="46.5">
      <c r="A109" s="11">
        <v>145.1</v>
      </c>
      <c r="B109" s="12" t="s">
        <v>49</v>
      </c>
      <c r="C109" s="18">
        <v>1866</v>
      </c>
      <c r="D109" s="35">
        <v>771</v>
      </c>
      <c r="E109" s="35">
        <f t="shared" si="4"/>
        <v>2637</v>
      </c>
      <c r="F109" s="18">
        <v>1946</v>
      </c>
      <c r="G109" s="35">
        <v>813</v>
      </c>
      <c r="H109" s="35">
        <f t="shared" si="5"/>
        <v>2759</v>
      </c>
      <c r="I109" s="38">
        <v>7</v>
      </c>
      <c r="J109" s="40">
        <v>19</v>
      </c>
      <c r="K109" s="38">
        <v>26</v>
      </c>
      <c r="L109" s="15">
        <v>93</v>
      </c>
      <c r="M109" s="11"/>
      <c r="N109" s="11"/>
      <c r="O109" s="19" t="s">
        <v>86</v>
      </c>
    </row>
    <row r="110" spans="1:15" s="7" customFormat="1" ht="162.75">
      <c r="A110" s="11">
        <v>146.5</v>
      </c>
      <c r="B110" s="12" t="s">
        <v>50</v>
      </c>
      <c r="C110" s="13">
        <v>712</v>
      </c>
      <c r="D110" s="37">
        <v>252</v>
      </c>
      <c r="E110" s="37">
        <f t="shared" si="4"/>
        <v>964</v>
      </c>
      <c r="F110" s="13">
        <v>746</v>
      </c>
      <c r="G110" s="37">
        <v>232</v>
      </c>
      <c r="H110" s="37">
        <f t="shared" si="5"/>
        <v>978</v>
      </c>
      <c r="I110" s="38">
        <v>3</v>
      </c>
      <c r="J110" s="40">
        <v>1</v>
      </c>
      <c r="K110" s="38">
        <v>4</v>
      </c>
      <c r="L110" s="15">
        <v>80</v>
      </c>
      <c r="M110" s="9"/>
      <c r="N110" s="11"/>
      <c r="O110" s="19" t="s">
        <v>87</v>
      </c>
    </row>
    <row r="111" spans="1:15" s="7" customFormat="1" ht="23.25">
      <c r="A111" s="11">
        <v>147.9</v>
      </c>
      <c r="B111" s="12" t="s">
        <v>51</v>
      </c>
      <c r="C111" s="13"/>
      <c r="D111" s="44"/>
      <c r="E111" s="37"/>
      <c r="F111" s="13"/>
      <c r="G111" s="44"/>
      <c r="H111" s="37"/>
      <c r="I111" s="33">
        <v>0</v>
      </c>
      <c r="J111" s="33">
        <v>0</v>
      </c>
      <c r="K111" s="33">
        <v>0</v>
      </c>
      <c r="L111" s="33">
        <v>0</v>
      </c>
      <c r="M111" s="9"/>
      <c r="N111" s="11"/>
      <c r="O111" s="19"/>
    </row>
    <row r="112" spans="1:15" s="7" customFormat="1" ht="88.5" customHeight="1">
      <c r="A112" s="11">
        <v>149.30000000000001</v>
      </c>
      <c r="B112" s="12" t="s">
        <v>39</v>
      </c>
      <c r="C112" s="18"/>
      <c r="D112" s="35"/>
      <c r="E112" s="35">
        <v>163</v>
      </c>
      <c r="F112" s="18"/>
      <c r="G112" s="35"/>
      <c r="H112" s="35">
        <v>158</v>
      </c>
      <c r="I112" s="33">
        <v>0</v>
      </c>
      <c r="J112" s="33">
        <v>0</v>
      </c>
      <c r="K112" s="33">
        <v>0</v>
      </c>
      <c r="L112" s="33">
        <v>0</v>
      </c>
      <c r="M112" s="11"/>
      <c r="N112" s="11"/>
      <c r="O112" s="65"/>
    </row>
    <row r="113" spans="1:15" s="7" customFormat="1" ht="46.5">
      <c r="A113" s="11">
        <v>150.69999999999999</v>
      </c>
      <c r="B113" s="12" t="s">
        <v>40</v>
      </c>
      <c r="C113" s="18"/>
      <c r="D113" s="35"/>
      <c r="E113" s="35">
        <v>30</v>
      </c>
      <c r="F113" s="18"/>
      <c r="G113" s="35"/>
      <c r="H113" s="35">
        <v>31</v>
      </c>
      <c r="I113" s="33">
        <v>0</v>
      </c>
      <c r="J113" s="33">
        <v>0</v>
      </c>
      <c r="K113" s="33">
        <v>0</v>
      </c>
      <c r="L113" s="33">
        <v>0</v>
      </c>
      <c r="M113" s="11"/>
      <c r="N113" s="11"/>
      <c r="O113" s="19"/>
    </row>
    <row r="114" spans="1:15" s="7" customFormat="1" ht="23.25">
      <c r="A114" s="11">
        <v>152.1</v>
      </c>
      <c r="B114" s="12" t="s">
        <v>41</v>
      </c>
      <c r="C114" s="18"/>
      <c r="D114" s="35"/>
      <c r="E114" s="35">
        <v>15</v>
      </c>
      <c r="F114" s="18"/>
      <c r="G114" s="35"/>
      <c r="H114" s="35">
        <v>15</v>
      </c>
      <c r="I114" s="33">
        <v>0</v>
      </c>
      <c r="J114" s="33">
        <v>0</v>
      </c>
      <c r="K114" s="33">
        <v>0</v>
      </c>
      <c r="L114" s="33">
        <v>0</v>
      </c>
      <c r="M114" s="11"/>
      <c r="N114" s="11"/>
      <c r="O114" s="19"/>
    </row>
    <row r="115" spans="1:15" s="36" customFormat="1" ht="23.25">
      <c r="A115" s="11">
        <v>153.5</v>
      </c>
      <c r="B115" s="12" t="s">
        <v>42</v>
      </c>
      <c r="C115" s="18"/>
      <c r="D115" s="35"/>
      <c r="E115" s="35">
        <v>8</v>
      </c>
      <c r="F115" s="18"/>
      <c r="G115" s="35"/>
      <c r="H115" s="35">
        <v>7</v>
      </c>
      <c r="I115" s="33">
        <v>0</v>
      </c>
      <c r="J115" s="33">
        <v>0</v>
      </c>
      <c r="K115" s="33">
        <v>0</v>
      </c>
      <c r="L115" s="33">
        <v>0</v>
      </c>
      <c r="M115" s="11"/>
      <c r="N115" s="11"/>
      <c r="O115" s="19"/>
    </row>
    <row r="116" spans="1:15" s="36" customFormat="1" ht="23.25">
      <c r="A116" s="11">
        <v>154.9</v>
      </c>
      <c r="B116" s="12" t="s">
        <v>43</v>
      </c>
      <c r="C116" s="18"/>
      <c r="D116" s="35"/>
      <c r="E116" s="35">
        <v>6</v>
      </c>
      <c r="F116" s="18"/>
      <c r="G116" s="35"/>
      <c r="H116" s="35">
        <v>8</v>
      </c>
      <c r="I116" s="33">
        <v>0</v>
      </c>
      <c r="J116" s="33">
        <v>0</v>
      </c>
      <c r="K116" s="33">
        <v>0</v>
      </c>
      <c r="L116" s="33">
        <v>0</v>
      </c>
      <c r="M116" s="11"/>
      <c r="N116" s="11"/>
      <c r="O116" s="41"/>
    </row>
    <row r="117" spans="1:15" s="7" customFormat="1" ht="23.25">
      <c r="A117" s="11">
        <v>156.30000000000001</v>
      </c>
      <c r="B117" s="12" t="s">
        <v>44</v>
      </c>
      <c r="C117" s="18"/>
      <c r="D117" s="35"/>
      <c r="E117" s="35">
        <v>1</v>
      </c>
      <c r="F117" s="18"/>
      <c r="G117" s="35"/>
      <c r="H117" s="35">
        <v>1</v>
      </c>
      <c r="I117" s="33">
        <v>0</v>
      </c>
      <c r="J117" s="33">
        <v>0</v>
      </c>
      <c r="K117" s="33">
        <v>0</v>
      </c>
      <c r="L117" s="33">
        <v>0</v>
      </c>
      <c r="M117" s="11"/>
      <c r="N117" s="11"/>
      <c r="O117" s="41"/>
    </row>
    <row r="118" spans="1:15" s="7" customFormat="1" ht="46.5">
      <c r="A118" s="11">
        <v>157.69999999999999</v>
      </c>
      <c r="B118" s="12" t="s">
        <v>45</v>
      </c>
      <c r="C118" s="18"/>
      <c r="D118" s="35"/>
      <c r="E118" s="35">
        <v>102</v>
      </c>
      <c r="F118" s="18"/>
      <c r="G118" s="35"/>
      <c r="H118" s="35">
        <v>97</v>
      </c>
      <c r="I118" s="33">
        <v>0</v>
      </c>
      <c r="J118" s="33">
        <v>0</v>
      </c>
      <c r="K118" s="33">
        <v>0</v>
      </c>
      <c r="L118" s="33">
        <v>0</v>
      </c>
      <c r="M118" s="11"/>
      <c r="N118" s="64"/>
      <c r="O118" s="19"/>
    </row>
    <row r="119" spans="1:15" s="7" customFormat="1" ht="69.75">
      <c r="A119" s="11">
        <v>159.1</v>
      </c>
      <c r="B119" s="12" t="s">
        <v>46</v>
      </c>
      <c r="C119" s="18"/>
      <c r="D119" s="35"/>
      <c r="E119" s="35">
        <v>11</v>
      </c>
      <c r="F119" s="18"/>
      <c r="G119" s="35"/>
      <c r="H119" s="35">
        <v>12</v>
      </c>
      <c r="I119" s="33">
        <v>0</v>
      </c>
      <c r="J119" s="33">
        <v>0</v>
      </c>
      <c r="K119" s="33">
        <v>0</v>
      </c>
      <c r="L119" s="33">
        <v>0</v>
      </c>
      <c r="M119" s="11"/>
      <c r="N119" s="64"/>
      <c r="O119" s="19"/>
    </row>
    <row r="120" spans="1:15" s="7" customFormat="1" ht="23.25">
      <c r="A120" s="11">
        <v>160.5</v>
      </c>
      <c r="B120" s="12" t="s">
        <v>47</v>
      </c>
      <c r="C120" s="18"/>
      <c r="D120" s="35"/>
      <c r="E120" s="35">
        <v>97</v>
      </c>
      <c r="F120" s="18"/>
      <c r="G120" s="35"/>
      <c r="H120" s="35">
        <v>93</v>
      </c>
      <c r="I120" s="33">
        <v>0</v>
      </c>
      <c r="J120" s="33">
        <v>0</v>
      </c>
      <c r="K120" s="33">
        <v>0</v>
      </c>
      <c r="L120" s="33">
        <v>0</v>
      </c>
      <c r="M120" s="11"/>
      <c r="N120" s="11"/>
      <c r="O120" s="19"/>
    </row>
    <row r="121" spans="1:15" s="7" customFormat="1" ht="46.5">
      <c r="A121" s="11">
        <v>161.9</v>
      </c>
      <c r="B121" s="12" t="s">
        <v>48</v>
      </c>
      <c r="C121" s="18"/>
      <c r="D121" s="35"/>
      <c r="E121" s="35">
        <v>86</v>
      </c>
      <c r="F121" s="18"/>
      <c r="G121" s="35"/>
      <c r="H121" s="35">
        <v>81</v>
      </c>
      <c r="I121" s="33">
        <v>0</v>
      </c>
      <c r="J121" s="33">
        <v>0</v>
      </c>
      <c r="K121" s="33">
        <v>0</v>
      </c>
      <c r="L121" s="33">
        <v>0</v>
      </c>
      <c r="M121" s="11"/>
      <c r="N121" s="11"/>
      <c r="O121" s="19"/>
    </row>
    <row r="122" spans="1:15" s="7" customFormat="1" ht="23.25">
      <c r="A122" s="11">
        <v>163.30000000000001</v>
      </c>
      <c r="B122" s="12" t="s">
        <v>49</v>
      </c>
      <c r="C122" s="18"/>
      <c r="D122" s="35"/>
      <c r="E122" s="35">
        <v>47</v>
      </c>
      <c r="F122" s="18"/>
      <c r="G122" s="35"/>
      <c r="H122" s="35">
        <v>45</v>
      </c>
      <c r="I122" s="33">
        <v>0</v>
      </c>
      <c r="J122" s="33">
        <v>0</v>
      </c>
      <c r="K122" s="33">
        <v>0</v>
      </c>
      <c r="L122" s="33">
        <v>0</v>
      </c>
      <c r="M122" s="11"/>
      <c r="N122" s="11"/>
      <c r="O122" s="19"/>
    </row>
    <row r="123" spans="1:15" s="7" customFormat="1" ht="162.75">
      <c r="A123" s="11">
        <v>164.7</v>
      </c>
      <c r="B123" s="12" t="s">
        <v>50</v>
      </c>
      <c r="C123" s="13"/>
      <c r="D123" s="37"/>
      <c r="E123" s="37">
        <v>6</v>
      </c>
      <c r="F123" s="13"/>
      <c r="G123" s="37"/>
      <c r="H123" s="37">
        <v>9</v>
      </c>
      <c r="I123" s="33">
        <v>0</v>
      </c>
      <c r="J123" s="33">
        <v>0</v>
      </c>
      <c r="K123" s="33">
        <v>0</v>
      </c>
      <c r="L123" s="33">
        <v>0</v>
      </c>
      <c r="M123" s="9"/>
      <c r="N123" s="11"/>
      <c r="O123" s="19"/>
    </row>
    <row r="124" spans="1:15" s="66" customFormat="1" ht="43.5" customHeight="1"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7"/>
    </row>
    <row r="125" spans="1:15" s="66" customFormat="1" ht="43.5" customHeight="1">
      <c r="B125" s="67"/>
      <c r="C125" s="67"/>
      <c r="D125" s="67"/>
      <c r="E125" s="67"/>
      <c r="F125" s="67"/>
      <c r="G125" s="67"/>
      <c r="H125" s="67"/>
      <c r="I125" s="67"/>
      <c r="J125" s="67"/>
      <c r="K125" s="67"/>
      <c r="L125" s="67"/>
    </row>
    <row r="126" spans="1:15" s="66" customFormat="1" ht="43.5" customHeight="1">
      <c r="B126" s="67"/>
      <c r="C126" s="67"/>
      <c r="D126" s="67"/>
      <c r="E126" s="67"/>
      <c r="F126" s="67"/>
      <c r="G126" s="67"/>
      <c r="H126" s="67"/>
      <c r="I126" s="67"/>
      <c r="J126" s="67"/>
      <c r="K126" s="67"/>
      <c r="L126" s="67"/>
    </row>
    <row r="127" spans="1:15" s="66" customFormat="1" ht="43.5" customHeight="1">
      <c r="B127" s="67"/>
      <c r="C127" s="67"/>
      <c r="D127" s="67"/>
      <c r="E127" s="67"/>
      <c r="F127" s="67"/>
      <c r="G127" s="67"/>
      <c r="H127" s="67"/>
      <c r="I127" s="67"/>
      <c r="J127" s="67"/>
      <c r="K127" s="67"/>
      <c r="L127" s="67"/>
    </row>
    <row r="128" spans="1:15" s="66" customFormat="1" ht="43.5" customHeight="1">
      <c r="B128" s="67"/>
      <c r="C128" s="67"/>
      <c r="D128" s="67"/>
      <c r="E128" s="67"/>
      <c r="F128" s="67"/>
      <c r="G128" s="67"/>
      <c r="H128" s="67"/>
      <c r="I128" s="67"/>
      <c r="J128" s="67"/>
      <c r="K128" s="67"/>
      <c r="L128" s="67"/>
    </row>
    <row r="129" spans="2:12" s="66" customFormat="1" ht="43.5" customHeight="1">
      <c r="B129" s="67"/>
      <c r="C129" s="67"/>
      <c r="D129" s="67"/>
      <c r="E129" s="67"/>
      <c r="F129" s="67"/>
      <c r="G129" s="67"/>
      <c r="H129" s="67"/>
      <c r="I129" s="67"/>
      <c r="J129" s="67"/>
      <c r="K129" s="67"/>
      <c r="L129" s="67"/>
    </row>
    <row r="130" spans="2:12" s="66" customFormat="1" ht="43.5" customHeight="1">
      <c r="B130" s="67"/>
      <c r="C130" s="67"/>
      <c r="D130" s="67"/>
      <c r="E130" s="67"/>
      <c r="F130" s="67"/>
      <c r="G130" s="67"/>
      <c r="H130" s="67"/>
      <c r="I130" s="67"/>
      <c r="J130" s="67"/>
      <c r="K130" s="67"/>
      <c r="L130" s="67"/>
    </row>
    <row r="131" spans="2:12" s="66" customFormat="1" ht="43.5" customHeight="1">
      <c r="B131" s="67"/>
      <c r="C131" s="67"/>
      <c r="D131" s="67"/>
      <c r="E131" s="67"/>
      <c r="F131" s="67"/>
      <c r="G131" s="67"/>
      <c r="H131" s="67"/>
      <c r="I131" s="67"/>
      <c r="J131" s="67"/>
      <c r="K131" s="67"/>
      <c r="L131" s="67"/>
    </row>
    <row r="132" spans="2:12" s="66" customFormat="1" ht="43.5" customHeight="1">
      <c r="B132" s="67"/>
      <c r="C132" s="67"/>
      <c r="D132" s="67"/>
      <c r="E132" s="67"/>
      <c r="F132" s="67"/>
      <c r="G132" s="67"/>
      <c r="H132" s="67"/>
      <c r="I132" s="67"/>
      <c r="J132" s="67"/>
      <c r="K132" s="67"/>
      <c r="L132" s="67"/>
    </row>
    <row r="133" spans="2:12" s="66" customFormat="1" ht="43.5" customHeight="1"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</row>
    <row r="134" spans="2:12" s="66" customFormat="1" ht="43.5" customHeight="1">
      <c r="B134" s="67"/>
      <c r="C134" s="67"/>
      <c r="D134" s="67"/>
      <c r="E134" s="67"/>
      <c r="F134" s="67"/>
      <c r="G134" s="67"/>
      <c r="H134" s="67"/>
      <c r="I134" s="67"/>
      <c r="J134" s="67"/>
      <c r="K134" s="67"/>
      <c r="L134" s="67"/>
    </row>
    <row r="135" spans="2:12" s="66" customFormat="1" ht="43.5" customHeight="1">
      <c r="B135" s="67"/>
      <c r="C135" s="67"/>
      <c r="D135" s="67"/>
      <c r="E135" s="67"/>
      <c r="F135" s="67"/>
      <c r="G135" s="67"/>
      <c r="H135" s="67"/>
      <c r="I135" s="67"/>
      <c r="J135" s="67"/>
      <c r="K135" s="67"/>
      <c r="L135" s="67"/>
    </row>
    <row r="136" spans="2:12" s="66" customFormat="1" ht="43.5" customHeight="1">
      <c r="B136" s="67"/>
      <c r="C136" s="67"/>
      <c r="D136" s="67"/>
      <c r="E136" s="67"/>
      <c r="F136" s="67"/>
      <c r="G136" s="67"/>
      <c r="H136" s="67"/>
      <c r="I136" s="67"/>
      <c r="J136" s="67"/>
      <c r="K136" s="67"/>
      <c r="L136" s="67"/>
    </row>
    <row r="137" spans="2:12" s="66" customFormat="1" ht="43.5" customHeight="1">
      <c r="B137" s="67"/>
      <c r="C137" s="67"/>
      <c r="D137" s="67"/>
      <c r="E137" s="67"/>
      <c r="F137" s="67"/>
      <c r="G137" s="67"/>
      <c r="H137" s="67"/>
      <c r="I137" s="67"/>
      <c r="J137" s="67"/>
      <c r="K137" s="67"/>
      <c r="L137" s="67"/>
    </row>
    <row r="138" spans="2:12" s="66" customFormat="1" ht="43.5" customHeight="1">
      <c r="B138" s="67"/>
      <c r="C138" s="67"/>
      <c r="D138" s="67"/>
      <c r="E138" s="67"/>
      <c r="F138" s="67"/>
      <c r="G138" s="67"/>
      <c r="H138" s="67"/>
      <c r="I138" s="67"/>
      <c r="J138" s="67"/>
      <c r="K138" s="67"/>
      <c r="L138" s="67"/>
    </row>
    <row r="139" spans="2:12" s="66" customFormat="1" ht="43.5" customHeight="1">
      <c r="B139" s="67"/>
      <c r="C139" s="67"/>
      <c r="D139" s="67"/>
      <c r="E139" s="67"/>
      <c r="F139" s="67"/>
      <c r="G139" s="67"/>
      <c r="H139" s="67"/>
      <c r="I139" s="67"/>
      <c r="J139" s="67"/>
      <c r="K139" s="67"/>
      <c r="L139" s="67"/>
    </row>
    <row r="140" spans="2:12" s="66" customFormat="1" ht="43.5" customHeight="1">
      <c r="B140" s="67"/>
      <c r="C140" s="67"/>
      <c r="D140" s="67"/>
      <c r="E140" s="67"/>
      <c r="F140" s="67"/>
      <c r="G140" s="67"/>
      <c r="H140" s="67"/>
      <c r="I140" s="67"/>
      <c r="J140" s="67"/>
      <c r="K140" s="67"/>
      <c r="L140" s="67"/>
    </row>
    <row r="141" spans="2:12" s="66" customFormat="1" ht="43.5" customHeight="1">
      <c r="B141" s="67"/>
      <c r="C141" s="67"/>
      <c r="D141" s="67"/>
      <c r="E141" s="67"/>
      <c r="F141" s="67"/>
      <c r="G141" s="67"/>
      <c r="H141" s="67"/>
      <c r="I141" s="67"/>
      <c r="J141" s="67"/>
      <c r="K141" s="67"/>
      <c r="L141" s="67"/>
    </row>
    <row r="142" spans="2:12" s="66" customFormat="1" ht="43.5" customHeight="1">
      <c r="B142" s="67"/>
      <c r="C142" s="67"/>
      <c r="D142" s="67"/>
      <c r="E142" s="67"/>
      <c r="F142" s="67"/>
      <c r="G142" s="67"/>
      <c r="H142" s="67"/>
      <c r="I142" s="67"/>
      <c r="J142" s="67"/>
      <c r="K142" s="67"/>
      <c r="L142" s="67"/>
    </row>
    <row r="143" spans="2:12" s="66" customFormat="1" ht="43.5" customHeight="1">
      <c r="B143" s="67"/>
      <c r="C143" s="67"/>
      <c r="D143" s="67"/>
      <c r="E143" s="67"/>
      <c r="F143" s="67"/>
      <c r="G143" s="67"/>
      <c r="H143" s="67"/>
      <c r="I143" s="67"/>
      <c r="J143" s="67"/>
      <c r="K143" s="67"/>
      <c r="L143" s="67"/>
    </row>
    <row r="144" spans="2:12" s="66" customFormat="1" ht="43.5" customHeight="1">
      <c r="B144" s="67"/>
      <c r="C144" s="67"/>
      <c r="D144" s="67"/>
      <c r="E144" s="67"/>
      <c r="F144" s="67"/>
      <c r="G144" s="67"/>
      <c r="H144" s="67"/>
      <c r="I144" s="67"/>
      <c r="J144" s="67"/>
      <c r="K144" s="67"/>
      <c r="L144" s="67"/>
    </row>
    <row r="145" spans="2:12" s="66" customFormat="1" ht="43.5" customHeight="1">
      <c r="B145" s="67"/>
      <c r="C145" s="67"/>
      <c r="D145" s="67"/>
      <c r="E145" s="67"/>
      <c r="F145" s="67"/>
      <c r="G145" s="67"/>
      <c r="H145" s="67"/>
      <c r="I145" s="67"/>
      <c r="J145" s="67"/>
      <c r="K145" s="67"/>
      <c r="L145" s="67"/>
    </row>
    <row r="146" spans="2:12" s="66" customFormat="1" ht="43.5" customHeight="1">
      <c r="B146" s="67"/>
      <c r="C146" s="67"/>
      <c r="D146" s="67"/>
      <c r="E146" s="67"/>
      <c r="F146" s="67"/>
      <c r="G146" s="67"/>
      <c r="H146" s="67"/>
      <c r="I146" s="67"/>
      <c r="J146" s="67"/>
      <c r="K146" s="67"/>
      <c r="L146" s="67"/>
    </row>
    <row r="147" spans="2:12" s="66" customFormat="1" ht="43.5" customHeight="1">
      <c r="B147" s="67"/>
      <c r="C147" s="67"/>
      <c r="D147" s="67"/>
      <c r="E147" s="67"/>
      <c r="F147" s="67"/>
      <c r="G147" s="67"/>
      <c r="H147" s="67"/>
      <c r="I147" s="67"/>
      <c r="J147" s="67"/>
      <c r="K147" s="67"/>
      <c r="L147" s="67"/>
    </row>
    <row r="148" spans="2:12" s="66" customFormat="1" ht="43.5" customHeight="1">
      <c r="B148" s="67"/>
      <c r="C148" s="67"/>
      <c r="D148" s="67"/>
      <c r="E148" s="67"/>
      <c r="F148" s="67"/>
      <c r="G148" s="67"/>
      <c r="H148" s="67"/>
      <c r="I148" s="67"/>
      <c r="J148" s="67"/>
      <c r="K148" s="67"/>
      <c r="L148" s="67"/>
    </row>
    <row r="149" spans="2:12" s="66" customFormat="1" ht="43.5" customHeight="1">
      <c r="B149" s="67"/>
      <c r="C149" s="67"/>
      <c r="D149" s="67"/>
      <c r="E149" s="67"/>
      <c r="F149" s="67"/>
      <c r="G149" s="67"/>
      <c r="H149" s="67"/>
      <c r="I149" s="67"/>
      <c r="J149" s="67"/>
      <c r="K149" s="67"/>
      <c r="L149" s="67"/>
    </row>
    <row r="150" spans="2:12" s="66" customFormat="1" ht="43.5" customHeight="1">
      <c r="B150" s="67"/>
      <c r="C150" s="67"/>
      <c r="D150" s="67"/>
      <c r="E150" s="67"/>
      <c r="F150" s="67"/>
      <c r="G150" s="67"/>
      <c r="H150" s="67"/>
      <c r="I150" s="67"/>
      <c r="J150" s="67"/>
      <c r="K150" s="67"/>
      <c r="L150" s="67"/>
    </row>
    <row r="151" spans="2:12" s="66" customFormat="1" ht="43.5" customHeight="1">
      <c r="B151" s="67"/>
      <c r="C151" s="67"/>
      <c r="D151" s="67"/>
      <c r="E151" s="67"/>
      <c r="F151" s="67"/>
      <c r="G151" s="67"/>
      <c r="H151" s="67"/>
      <c r="I151" s="67"/>
      <c r="J151" s="67"/>
      <c r="K151" s="67"/>
      <c r="L151" s="67"/>
    </row>
    <row r="152" spans="2:12" s="66" customFormat="1" ht="43.5" customHeight="1">
      <c r="B152" s="67"/>
      <c r="C152" s="67"/>
      <c r="D152" s="67"/>
      <c r="E152" s="67"/>
      <c r="F152" s="67"/>
      <c r="G152" s="67"/>
      <c r="H152" s="67"/>
      <c r="I152" s="67"/>
      <c r="J152" s="67"/>
      <c r="K152" s="67"/>
      <c r="L152" s="67"/>
    </row>
    <row r="153" spans="2:12" s="66" customFormat="1" ht="43.5" customHeight="1">
      <c r="B153" s="67"/>
      <c r="C153" s="67"/>
      <c r="D153" s="67"/>
      <c r="E153" s="67"/>
      <c r="F153" s="67"/>
      <c r="G153" s="67"/>
      <c r="H153" s="67"/>
      <c r="I153" s="67"/>
      <c r="J153" s="67"/>
      <c r="K153" s="67"/>
      <c r="L153" s="67"/>
    </row>
    <row r="154" spans="2:12" s="66" customFormat="1" ht="43.5" customHeight="1">
      <c r="B154" s="67"/>
      <c r="C154" s="67"/>
      <c r="D154" s="67"/>
      <c r="E154" s="67"/>
      <c r="F154" s="67"/>
      <c r="G154" s="67"/>
      <c r="H154" s="67"/>
      <c r="I154" s="67"/>
      <c r="J154" s="67"/>
      <c r="K154" s="67"/>
      <c r="L154" s="67"/>
    </row>
    <row r="155" spans="2:12" s="66" customFormat="1" ht="43.5" customHeight="1">
      <c r="B155" s="67"/>
      <c r="C155" s="67"/>
      <c r="D155" s="67"/>
      <c r="E155" s="67"/>
      <c r="F155" s="67"/>
      <c r="G155" s="67"/>
      <c r="H155" s="67"/>
      <c r="I155" s="67"/>
      <c r="J155" s="67"/>
      <c r="K155" s="67"/>
      <c r="L155" s="67"/>
    </row>
    <row r="156" spans="2:12" s="66" customFormat="1" ht="43.5" customHeight="1">
      <c r="B156" s="67"/>
      <c r="C156" s="67"/>
      <c r="D156" s="67"/>
      <c r="E156" s="67"/>
      <c r="F156" s="67"/>
      <c r="G156" s="67"/>
      <c r="H156" s="67"/>
      <c r="I156" s="67"/>
      <c r="J156" s="67"/>
      <c r="K156" s="67"/>
      <c r="L156" s="67"/>
    </row>
    <row r="157" spans="2:12" s="66" customFormat="1" ht="43.5" customHeight="1">
      <c r="B157" s="67"/>
      <c r="C157" s="67"/>
      <c r="D157" s="67"/>
      <c r="E157" s="67"/>
      <c r="F157" s="67"/>
      <c r="G157" s="67"/>
      <c r="H157" s="67"/>
      <c r="I157" s="67"/>
      <c r="J157" s="67"/>
      <c r="K157" s="67"/>
      <c r="L157" s="67"/>
    </row>
    <row r="158" spans="2:12" s="66" customFormat="1" ht="43.5" customHeight="1">
      <c r="B158" s="67"/>
      <c r="C158" s="67"/>
      <c r="D158" s="67"/>
      <c r="E158" s="67"/>
      <c r="F158" s="67"/>
      <c r="G158" s="67"/>
      <c r="H158" s="67"/>
      <c r="I158" s="67"/>
      <c r="J158" s="67"/>
      <c r="K158" s="67"/>
      <c r="L158" s="67"/>
    </row>
    <row r="159" spans="2:12" s="66" customFormat="1" ht="43.5" customHeight="1">
      <c r="B159" s="67"/>
      <c r="C159" s="67"/>
      <c r="D159" s="67"/>
      <c r="E159" s="67"/>
      <c r="F159" s="67"/>
      <c r="G159" s="67"/>
      <c r="H159" s="67"/>
      <c r="I159" s="67"/>
      <c r="J159" s="67"/>
      <c r="K159" s="67"/>
      <c r="L159" s="67"/>
    </row>
    <row r="160" spans="2:12" s="66" customFormat="1" ht="43.5" customHeight="1">
      <c r="B160" s="67"/>
      <c r="C160" s="67"/>
      <c r="D160" s="67"/>
      <c r="E160" s="67"/>
      <c r="F160" s="67"/>
      <c r="G160" s="67"/>
      <c r="H160" s="67"/>
      <c r="I160" s="67"/>
      <c r="J160" s="67"/>
      <c r="K160" s="67"/>
      <c r="L160" s="67"/>
    </row>
    <row r="161" spans="2:12" s="66" customFormat="1" ht="43.5" customHeight="1">
      <c r="B161" s="67"/>
      <c r="C161" s="67"/>
      <c r="D161" s="67"/>
      <c r="E161" s="67"/>
      <c r="F161" s="67"/>
      <c r="G161" s="67"/>
      <c r="H161" s="67"/>
      <c r="I161" s="67"/>
      <c r="J161" s="67"/>
      <c r="K161" s="67"/>
      <c r="L161" s="67"/>
    </row>
    <row r="162" spans="2:12" s="66" customFormat="1" ht="43.5" customHeight="1">
      <c r="B162" s="67"/>
      <c r="C162" s="67"/>
      <c r="D162" s="67"/>
      <c r="E162" s="67"/>
      <c r="F162" s="67"/>
      <c r="G162" s="67"/>
      <c r="H162" s="67"/>
      <c r="I162" s="67"/>
      <c r="J162" s="67"/>
      <c r="K162" s="67"/>
      <c r="L162" s="67"/>
    </row>
    <row r="163" spans="2:12" s="66" customFormat="1" ht="43.5" customHeight="1">
      <c r="B163" s="67"/>
      <c r="C163" s="67"/>
      <c r="D163" s="67"/>
      <c r="E163" s="67"/>
      <c r="F163" s="67"/>
      <c r="G163" s="67"/>
      <c r="H163" s="67"/>
      <c r="I163" s="67"/>
      <c r="J163" s="67"/>
      <c r="K163" s="67"/>
      <c r="L163" s="67"/>
    </row>
    <row r="164" spans="2:12" s="66" customFormat="1" ht="43.5" customHeight="1">
      <c r="B164" s="67"/>
      <c r="C164" s="67"/>
      <c r="D164" s="67"/>
      <c r="E164" s="67"/>
      <c r="F164" s="67"/>
      <c r="G164" s="67"/>
      <c r="H164" s="67"/>
      <c r="I164" s="67"/>
      <c r="J164" s="67"/>
      <c r="K164" s="67"/>
      <c r="L164" s="67"/>
    </row>
    <row r="165" spans="2:12" s="66" customFormat="1" ht="43.5" customHeight="1">
      <c r="B165" s="67"/>
      <c r="C165" s="67"/>
      <c r="D165" s="67"/>
      <c r="E165" s="67"/>
      <c r="F165" s="67"/>
      <c r="G165" s="67"/>
      <c r="H165" s="67"/>
      <c r="I165" s="67"/>
      <c r="J165" s="67"/>
      <c r="K165" s="67"/>
      <c r="L165" s="67"/>
    </row>
    <row r="166" spans="2:12" s="66" customFormat="1" ht="43.5" customHeight="1">
      <c r="B166" s="67"/>
      <c r="C166" s="67"/>
      <c r="D166" s="67"/>
      <c r="E166" s="67"/>
      <c r="F166" s="67"/>
      <c r="G166" s="67"/>
      <c r="H166" s="67"/>
      <c r="I166" s="67"/>
      <c r="J166" s="67"/>
      <c r="K166" s="67"/>
      <c r="L166" s="67"/>
    </row>
    <row r="167" spans="2:12" s="66" customFormat="1" ht="43.5" customHeight="1">
      <c r="B167" s="67"/>
      <c r="C167" s="67"/>
      <c r="D167" s="67"/>
      <c r="E167" s="67"/>
      <c r="F167" s="67"/>
      <c r="G167" s="67"/>
      <c r="H167" s="67"/>
      <c r="I167" s="67"/>
      <c r="J167" s="67"/>
      <c r="K167" s="67"/>
      <c r="L167" s="67"/>
    </row>
    <row r="168" spans="2:12" s="66" customFormat="1" ht="43.5" customHeight="1">
      <c r="B168" s="67"/>
      <c r="C168" s="67"/>
      <c r="D168" s="67"/>
      <c r="E168" s="67"/>
      <c r="F168" s="67"/>
      <c r="G168" s="67"/>
      <c r="H168" s="67"/>
      <c r="I168" s="67"/>
      <c r="J168" s="67"/>
      <c r="K168" s="67"/>
      <c r="L168" s="67"/>
    </row>
    <row r="169" spans="2:12" s="2" customFormat="1" ht="43.5" customHeight="1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</row>
    <row r="170" spans="2:12" s="2" customFormat="1" ht="43.5" customHeight="1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</row>
    <row r="171" spans="2:12" s="2" customFormat="1" ht="43.5" customHeight="1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</row>
    <row r="172" spans="2:12" s="2" customFormat="1" ht="43.5" customHeight="1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</row>
    <row r="173" spans="2:12" s="2" customFormat="1" ht="43.5" customHeight="1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</row>
    <row r="174" spans="2:12" s="2" customFormat="1" ht="43.5" customHeight="1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</row>
    <row r="175" spans="2:12" s="2" customFormat="1" ht="43.5" customHeight="1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</row>
    <row r="176" spans="2:12" s="2" customFormat="1" ht="43.5" customHeight="1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</row>
    <row r="177" spans="2:12" s="2" customFormat="1" ht="43.5" customHeight="1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</row>
    <row r="178" spans="2:12" s="2" customFormat="1" ht="43.5" customHeight="1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</row>
    <row r="179" spans="2:12" s="2" customFormat="1" ht="43.5" customHeight="1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</row>
    <row r="180" spans="2:12" s="2" customFormat="1" ht="43.5" customHeight="1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</row>
    <row r="181" spans="2:12" s="2" customFormat="1" ht="43.5" customHeight="1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</row>
    <row r="182" spans="2:12" s="2" customFormat="1" ht="43.5" customHeight="1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</row>
    <row r="183" spans="2:12" s="2" customFormat="1" ht="43.5" customHeight="1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</row>
    <row r="184" spans="2:12" s="2" customFormat="1" ht="43.5" customHeight="1">
      <c r="B184" s="4"/>
      <c r="C184" s="4"/>
      <c r="D184" s="4"/>
      <c r="E184" s="4"/>
      <c r="F184" s="4"/>
      <c r="G184" s="4"/>
      <c r="H184" s="4"/>
      <c r="I184" s="3"/>
      <c r="J184" s="3"/>
      <c r="K184" s="3"/>
      <c r="L184" s="3"/>
    </row>
    <row r="185" spans="2:12" s="2" customFormat="1" ht="43.5" customHeight="1">
      <c r="B185" s="4"/>
      <c r="C185" s="4"/>
      <c r="D185" s="4"/>
      <c r="E185" s="4"/>
      <c r="F185" s="4"/>
      <c r="G185" s="4"/>
      <c r="H185" s="4"/>
      <c r="I185" s="3"/>
      <c r="J185" s="3"/>
      <c r="K185" s="3"/>
      <c r="L185" s="3"/>
    </row>
    <row r="186" spans="2:12" s="2" customFormat="1" ht="43.5" customHeight="1">
      <c r="B186" s="4"/>
      <c r="C186" s="4"/>
      <c r="D186" s="4"/>
      <c r="E186" s="4"/>
      <c r="F186" s="4"/>
      <c r="G186" s="4"/>
      <c r="H186" s="4"/>
      <c r="I186" s="3"/>
      <c r="J186" s="3"/>
      <c r="K186" s="3"/>
      <c r="L186" s="3"/>
    </row>
    <row r="187" spans="2:12" s="2" customFormat="1" ht="43.5" customHeight="1">
      <c r="B187" s="4"/>
      <c r="C187" s="4"/>
      <c r="D187" s="4"/>
      <c r="E187" s="4"/>
      <c r="F187" s="4"/>
      <c r="G187" s="4"/>
      <c r="H187" s="4"/>
      <c r="I187" s="3"/>
      <c r="J187" s="3"/>
      <c r="K187" s="3"/>
      <c r="L187" s="3"/>
    </row>
    <row r="188" spans="2:12" s="2" customFormat="1" ht="43.5" customHeight="1">
      <c r="B188" s="4"/>
      <c r="C188" s="4"/>
      <c r="D188" s="4"/>
      <c r="E188" s="4"/>
      <c r="F188" s="4"/>
      <c r="G188" s="4"/>
      <c r="H188" s="4"/>
      <c r="I188" s="3"/>
      <c r="J188" s="3"/>
      <c r="K188" s="3"/>
      <c r="L188" s="3"/>
    </row>
    <row r="189" spans="2:12" s="2" customFormat="1" ht="43.5" customHeight="1">
      <c r="B189" s="4"/>
      <c r="C189" s="4"/>
      <c r="D189" s="4"/>
      <c r="E189" s="4"/>
      <c r="F189" s="4"/>
      <c r="G189" s="4"/>
      <c r="H189" s="4"/>
      <c r="I189" s="3"/>
      <c r="J189" s="3"/>
      <c r="K189" s="3"/>
      <c r="L189" s="3"/>
    </row>
    <row r="190" spans="2:12" s="2" customFormat="1" ht="43.5" customHeight="1">
      <c r="B190" s="4"/>
      <c r="C190" s="4"/>
      <c r="D190" s="4"/>
      <c r="E190" s="4"/>
      <c r="F190" s="4"/>
      <c r="G190" s="4"/>
      <c r="H190" s="4"/>
      <c r="I190" s="4"/>
      <c r="J190" s="3"/>
      <c r="K190" s="3"/>
      <c r="L190" s="3"/>
    </row>
    <row r="191" spans="2:12" s="2" customFormat="1" ht="43.5" customHeight="1">
      <c r="B191" s="4"/>
      <c r="C191" s="4"/>
      <c r="D191" s="4"/>
      <c r="E191" s="4"/>
      <c r="F191" s="4"/>
      <c r="G191" s="4"/>
      <c r="H191" s="4"/>
      <c r="I191" s="4"/>
      <c r="J191" s="3"/>
      <c r="K191" s="3"/>
      <c r="L191" s="3"/>
    </row>
    <row r="192" spans="2:12" s="2" customFormat="1" ht="43.5" customHeight="1">
      <c r="B192" s="4"/>
      <c r="C192" s="4"/>
      <c r="D192" s="4"/>
      <c r="E192" s="4"/>
      <c r="F192" s="4"/>
      <c r="G192" s="4"/>
      <c r="H192" s="4"/>
      <c r="I192" s="4"/>
      <c r="J192" s="3"/>
      <c r="K192" s="3"/>
      <c r="L192" s="3"/>
    </row>
    <row r="193" spans="2:15" s="2" customFormat="1" ht="43.5" customHeight="1">
      <c r="B193" s="4"/>
      <c r="C193" s="4"/>
      <c r="D193" s="4"/>
      <c r="E193" s="4"/>
      <c r="F193" s="4"/>
      <c r="G193" s="4"/>
      <c r="H193" s="4"/>
      <c r="I193" s="4"/>
      <c r="J193" s="4"/>
      <c r="K193" s="3"/>
      <c r="L193" s="3"/>
    </row>
    <row r="194" spans="2:15" s="2" customFormat="1" ht="43.5" customHeight="1">
      <c r="B194" s="4"/>
      <c r="C194" s="4"/>
      <c r="D194" s="4"/>
      <c r="E194" s="4"/>
      <c r="F194" s="4"/>
      <c r="G194" s="4"/>
      <c r="H194" s="4"/>
      <c r="I194" s="4"/>
      <c r="J194" s="4"/>
      <c r="K194" s="3"/>
      <c r="L194" s="3"/>
    </row>
    <row r="195" spans="2:15" s="2" customFormat="1" ht="43.5" customHeight="1">
      <c r="B195" s="4"/>
      <c r="C195" s="4"/>
      <c r="D195" s="4"/>
      <c r="E195" s="4"/>
      <c r="F195" s="4"/>
      <c r="G195" s="4"/>
      <c r="H195" s="4"/>
      <c r="I195" s="4"/>
      <c r="J195" s="4"/>
      <c r="K195" s="3"/>
      <c r="L195" s="3"/>
    </row>
    <row r="196" spans="2:15" s="2" customFormat="1" ht="43.5" customHeight="1">
      <c r="B196" s="4"/>
      <c r="C196" s="4"/>
      <c r="D196" s="4"/>
      <c r="E196" s="4"/>
      <c r="F196" s="4"/>
      <c r="G196" s="4"/>
      <c r="H196" s="4"/>
      <c r="I196" s="4"/>
      <c r="J196" s="4"/>
      <c r="K196" s="3"/>
      <c r="L196" s="3"/>
    </row>
    <row r="197" spans="2:15" s="2" customFormat="1" ht="43.5" customHeight="1">
      <c r="B197" s="4"/>
      <c r="C197" s="4"/>
      <c r="D197" s="4"/>
      <c r="E197" s="4"/>
      <c r="F197" s="4"/>
      <c r="G197" s="4"/>
      <c r="H197" s="4"/>
      <c r="I197" s="4"/>
      <c r="J197" s="4"/>
      <c r="K197" s="3"/>
      <c r="L197" s="3"/>
    </row>
    <row r="198" spans="2:15" s="2" customFormat="1" ht="43.5" customHeight="1">
      <c r="B198" s="4"/>
      <c r="C198" s="4"/>
      <c r="D198" s="4"/>
      <c r="E198" s="4"/>
      <c r="F198" s="4"/>
      <c r="G198" s="4"/>
      <c r="H198" s="4"/>
      <c r="I198" s="4"/>
      <c r="J198" s="4"/>
      <c r="K198" s="3"/>
      <c r="L198" s="3"/>
    </row>
    <row r="199" spans="2:15" s="2" customFormat="1" ht="43.5" customHeight="1">
      <c r="B199" s="4"/>
      <c r="C199" s="4"/>
      <c r="D199" s="4"/>
      <c r="E199" s="4"/>
      <c r="F199" s="4"/>
      <c r="G199" s="4"/>
      <c r="H199" s="4"/>
      <c r="I199" s="4"/>
      <c r="J199" s="4"/>
      <c r="K199" s="3"/>
      <c r="L199" s="3"/>
    </row>
    <row r="200" spans="2:15" ht="43.5" customHeight="1">
      <c r="N200" s="2"/>
      <c r="O200" s="2"/>
    </row>
    <row r="201" spans="2:15" ht="43.5" customHeight="1">
      <c r="N201" s="2"/>
    </row>
    <row r="202" spans="2:15" ht="43.5" customHeight="1">
      <c r="N202" s="2"/>
    </row>
    <row r="203" spans="2:15" ht="43.5" customHeight="1"/>
    <row r="204" spans="2:15" ht="43.5" customHeight="1"/>
    <row r="205" spans="2:15" ht="43.5" customHeight="1"/>
    <row r="206" spans="2:15" ht="43.5" customHeight="1"/>
    <row r="207" spans="2:15" ht="43.5" customHeight="1"/>
    <row r="208" spans="2:15" ht="43.5" customHeight="1"/>
    <row r="209" ht="43.5" customHeight="1"/>
    <row r="210" ht="43.5" customHeight="1"/>
    <row r="211" ht="43.5" customHeight="1"/>
    <row r="212" ht="43.5" customHeight="1"/>
    <row r="213" ht="43.5" customHeight="1"/>
    <row r="214" ht="43.5" customHeight="1"/>
    <row r="215" ht="43.5" customHeight="1"/>
    <row r="216" ht="43.5" customHeight="1"/>
    <row r="217" ht="43.5" customHeight="1"/>
    <row r="218" ht="43.5" customHeight="1"/>
    <row r="219" ht="43.5" customHeight="1"/>
    <row r="220" ht="43.5" customHeight="1"/>
    <row r="221" ht="43.5" customHeight="1"/>
    <row r="222" ht="43.5" customHeight="1"/>
    <row r="223" ht="43.5" customHeight="1"/>
    <row r="224" ht="43.5" customHeight="1"/>
    <row r="225" ht="43.5" customHeight="1"/>
    <row r="226" ht="43.5" customHeight="1"/>
    <row r="227" ht="43.5" customHeight="1"/>
    <row r="228" ht="43.5" customHeight="1"/>
    <row r="229" ht="43.5" customHeight="1"/>
    <row r="230" ht="43.5" customHeight="1"/>
    <row r="231" ht="43.5" customHeight="1"/>
    <row r="232" ht="43.5" customHeight="1"/>
    <row r="233" ht="43.5" customHeight="1"/>
    <row r="234" ht="43.5" customHeight="1"/>
    <row r="235" ht="43.5" customHeight="1"/>
    <row r="236" ht="43.5" customHeight="1"/>
    <row r="237" ht="43.5" customHeight="1"/>
    <row r="238" ht="43.5" customHeight="1"/>
    <row r="239" ht="43.5" customHeight="1"/>
    <row r="240" ht="43.5" customHeight="1"/>
    <row r="241" spans="2:15" ht="43.5" customHeight="1"/>
    <row r="242" spans="2:15" ht="43.5" customHeight="1"/>
    <row r="243" spans="2:15" ht="43.5" customHeight="1"/>
    <row r="244" spans="2:15" ht="43.5" customHeight="1"/>
    <row r="245" spans="2:15" ht="43.5" customHeight="1"/>
    <row r="246" spans="2:15" ht="43.5" customHeight="1"/>
    <row r="247" spans="2:15" ht="43.5" customHeight="1"/>
    <row r="248" spans="2:15" ht="43.5" customHeight="1"/>
    <row r="249" spans="2:15" ht="43.5" customHeight="1"/>
    <row r="250" spans="2:15" ht="43.5" customHeight="1"/>
    <row r="251" spans="2:15" s="5" customFormat="1" ht="43.5" customHeight="1"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1"/>
      <c r="N251" s="1"/>
      <c r="O251" s="1"/>
    </row>
    <row r="252" spans="2:15" s="5" customFormat="1" ht="43.5" customHeight="1"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1"/>
      <c r="N252" s="1"/>
      <c r="O252" s="1"/>
    </row>
    <row r="253" spans="2:15" s="5" customFormat="1" ht="43.5" customHeight="1"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1"/>
      <c r="N253" s="1"/>
      <c r="O253" s="1"/>
    </row>
    <row r="254" spans="2:15" s="5" customFormat="1" ht="43.5" customHeight="1"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1"/>
      <c r="N254" s="1"/>
      <c r="O254" s="1"/>
    </row>
    <row r="255" spans="2:15" s="5" customFormat="1" ht="43.5" customHeight="1"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1"/>
      <c r="N255" s="1"/>
      <c r="O255" s="1"/>
    </row>
    <row r="256" spans="2:15" s="5" customFormat="1" ht="43.5" customHeight="1"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1"/>
      <c r="N256" s="1"/>
      <c r="O256" s="1"/>
    </row>
    <row r="257" spans="2:15" s="5" customFormat="1" ht="43.5" customHeight="1"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1"/>
      <c r="N257" s="1"/>
      <c r="O257" s="1"/>
    </row>
    <row r="258" spans="2:15" s="5" customFormat="1" ht="43.5" customHeight="1"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1"/>
      <c r="N258" s="1"/>
      <c r="O258" s="1"/>
    </row>
    <row r="259" spans="2:15" s="5" customFormat="1" ht="43.5" customHeight="1"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1"/>
      <c r="N259" s="1"/>
      <c r="O259" s="1"/>
    </row>
    <row r="260" spans="2:15" s="5" customFormat="1" ht="43.5" customHeight="1"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1"/>
      <c r="N260" s="1"/>
      <c r="O260" s="1"/>
    </row>
    <row r="261" spans="2:15" s="5" customFormat="1" ht="43.5" customHeight="1"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1"/>
      <c r="N261" s="1"/>
      <c r="O261" s="1"/>
    </row>
    <row r="262" spans="2:15" s="5" customFormat="1" ht="43.5" customHeight="1"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1"/>
      <c r="N262" s="1"/>
      <c r="O262" s="1"/>
    </row>
    <row r="263" spans="2:15" s="5" customFormat="1" ht="43.5" customHeight="1"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1"/>
      <c r="N263" s="1"/>
      <c r="O263" s="1"/>
    </row>
    <row r="264" spans="2:15" s="5" customFormat="1" ht="43.5" customHeight="1"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1"/>
      <c r="N264" s="1"/>
      <c r="O264" s="1"/>
    </row>
    <row r="265" spans="2:15" s="5" customFormat="1" ht="43.5" customHeight="1"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1"/>
      <c r="N265" s="1"/>
      <c r="O265" s="1"/>
    </row>
    <row r="266" spans="2:15" s="5" customFormat="1" ht="43.5" customHeight="1"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1"/>
      <c r="N266" s="1"/>
      <c r="O266" s="1"/>
    </row>
  </sheetData>
  <mergeCells count="17">
    <mergeCell ref="B1:N1"/>
    <mergeCell ref="A2:N2"/>
    <mergeCell ref="A4:A5"/>
    <mergeCell ref="B4:B5"/>
    <mergeCell ref="C4:E4"/>
    <mergeCell ref="F4:H4"/>
    <mergeCell ref="I4:K4"/>
    <mergeCell ref="L4:L5"/>
    <mergeCell ref="M4:M5"/>
    <mergeCell ref="O92:O94"/>
    <mergeCell ref="O45:O47"/>
    <mergeCell ref="P92:P95"/>
    <mergeCell ref="I3:K3"/>
    <mergeCell ref="N4:N5"/>
    <mergeCell ref="O59:O61"/>
    <mergeCell ref="O66:O68"/>
    <mergeCell ref="O73:O75"/>
  </mergeCells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WVK983145:WVL983145 WLO983145:WLP983145 WBS983145:WBT983145 VRW983145:VRX983145 VIA983145:VIB983145 UYE983145:UYF983145 UOI983145:UOJ983145 UEM983145:UEN983145 TUQ983145:TUR983145 TKU983145:TKV983145 TAY983145:TAZ983145 SRC983145:SRD983145 SHG983145:SHH983145 RXK983145:RXL983145 RNO983145:RNP983145 RDS983145:RDT983145 QTW983145:QTX983145 QKA983145:QKB983145 QAE983145:QAF983145 PQI983145:PQJ983145 PGM983145:PGN983145 OWQ983145:OWR983145 OMU983145:OMV983145 OCY983145:OCZ983145 NTC983145:NTD983145 NJG983145:NJH983145 MZK983145:MZL983145 MPO983145:MPP983145 MFS983145:MFT983145 LVW983145:LVX983145 LMA983145:LMB983145 LCE983145:LCF983145 KSI983145:KSJ983145 KIM983145:KIN983145 JYQ983145:JYR983145 JOU983145:JOV983145 JEY983145:JEZ983145 IVC983145:IVD983145 ILG983145:ILH983145 IBK983145:IBL983145 HRO983145:HRP983145 HHS983145:HHT983145 GXW983145:GXX983145 GOA983145:GOB983145 GEE983145:GEF983145 FUI983145:FUJ983145 FKM983145:FKN983145 FAQ983145:FAR983145 EQU983145:EQV983145 EGY983145:EGZ983145 DXC983145:DXD983145 DNG983145:DNH983145 DDK983145:DDL983145 CTO983145:CTP983145 CJS983145:CJT983145 BZW983145:BZX983145 BQA983145:BQB983145 BGE983145:BGF983145 AWI983145:AWJ983145 AMM983145:AMN983145 ACQ983145:ACR983145 SU983145:SV983145 IY983145:IZ983145 WVK917609:WVL917609 WLO917609:WLP917609 WBS917609:WBT917609 VRW917609:VRX917609 VIA917609:VIB917609 UYE917609:UYF917609 UOI917609:UOJ917609 UEM917609:UEN917609 TUQ917609:TUR917609 TKU917609:TKV917609 TAY917609:TAZ917609 SRC917609:SRD917609 SHG917609:SHH917609 RXK917609:RXL917609 RNO917609:RNP917609 RDS917609:RDT917609 QTW917609:QTX917609 QKA917609:QKB917609 QAE917609:QAF917609 PQI917609:PQJ917609 PGM917609:PGN917609 OWQ917609:OWR917609 OMU917609:OMV917609 OCY917609:OCZ917609 NTC917609:NTD917609 NJG917609:NJH917609 MZK917609:MZL917609 MPO917609:MPP917609 MFS917609:MFT917609 LVW917609:LVX917609 LMA917609:LMB917609 LCE917609:LCF917609 KSI917609:KSJ917609 KIM917609:KIN917609 JYQ917609:JYR917609 JOU917609:JOV917609 JEY917609:JEZ917609 IVC917609:IVD917609 ILG917609:ILH917609 IBK917609:IBL917609 HRO917609:HRP917609 HHS917609:HHT917609 GXW917609:GXX917609 GOA917609:GOB917609 GEE917609:GEF917609 FUI917609:FUJ917609 FKM917609:FKN917609 FAQ917609:FAR917609 EQU917609:EQV917609 EGY917609:EGZ917609 DXC917609:DXD917609 DNG917609:DNH917609 DDK917609:DDL917609 CTO917609:CTP917609 CJS917609:CJT917609 BZW917609:BZX917609 BQA917609:BQB917609 BGE917609:BGF917609 AWI917609:AWJ917609 AMM917609:AMN917609 ACQ917609:ACR917609 SU917609:SV917609 IY917609:IZ917609 WVK852073:WVL852073 WLO852073:WLP852073 WBS852073:WBT852073 VRW852073:VRX852073 VIA852073:VIB852073 UYE852073:UYF852073 UOI852073:UOJ852073 UEM852073:UEN852073 TUQ852073:TUR852073 TKU852073:TKV852073 TAY852073:TAZ852073 SRC852073:SRD852073 SHG852073:SHH852073 RXK852073:RXL852073 RNO852073:RNP852073 RDS852073:RDT852073 QTW852073:QTX852073 QKA852073:QKB852073 QAE852073:QAF852073 PQI852073:PQJ852073 PGM852073:PGN852073 OWQ852073:OWR852073 OMU852073:OMV852073 OCY852073:OCZ852073 NTC852073:NTD852073 NJG852073:NJH852073 MZK852073:MZL852073 MPO852073:MPP852073 MFS852073:MFT852073 LVW852073:LVX852073 LMA852073:LMB852073 LCE852073:LCF852073 KSI852073:KSJ852073 KIM852073:KIN852073 JYQ852073:JYR852073 JOU852073:JOV852073 JEY852073:JEZ852073 IVC852073:IVD852073 ILG852073:ILH852073 IBK852073:IBL852073 HRO852073:HRP852073 HHS852073:HHT852073 GXW852073:GXX852073 GOA852073:GOB852073 GEE852073:GEF852073 FUI852073:FUJ852073 FKM852073:FKN852073 FAQ852073:FAR852073 EQU852073:EQV852073 EGY852073:EGZ852073 DXC852073:DXD852073 DNG852073:DNH852073 DDK852073:DDL852073 CTO852073:CTP852073 CJS852073:CJT852073 BZW852073:BZX852073 BQA852073:BQB852073 BGE852073:BGF852073 AWI852073:AWJ852073 AMM852073:AMN852073 ACQ852073:ACR852073 SU852073:SV852073 IY852073:IZ852073 WVK786537:WVL786537 WLO786537:WLP786537 WBS786537:WBT786537 VRW786537:VRX786537 VIA786537:VIB786537 UYE786537:UYF786537 UOI786537:UOJ786537 UEM786537:UEN786537 TUQ786537:TUR786537 TKU786537:TKV786537 TAY786537:TAZ786537 SRC786537:SRD786537 SHG786537:SHH786537 RXK786537:RXL786537 RNO786537:RNP786537 RDS786537:RDT786537 QTW786537:QTX786537 QKA786537:QKB786537 QAE786537:QAF786537 PQI786537:PQJ786537 PGM786537:PGN786537 OWQ786537:OWR786537 OMU786537:OMV786537 OCY786537:OCZ786537 NTC786537:NTD786537 NJG786537:NJH786537 MZK786537:MZL786537 MPO786537:MPP786537 MFS786537:MFT786537 LVW786537:LVX786537 LMA786537:LMB786537 LCE786537:LCF786537 KSI786537:KSJ786537 KIM786537:KIN786537 JYQ786537:JYR786537 JOU786537:JOV786537 JEY786537:JEZ786537 IVC786537:IVD786537 ILG786537:ILH786537 IBK786537:IBL786537 HRO786537:HRP786537 HHS786537:HHT786537 GXW786537:GXX786537 GOA786537:GOB786537 GEE786537:GEF786537 FUI786537:FUJ786537 FKM786537:FKN786537 FAQ786537:FAR786537 EQU786537:EQV786537 EGY786537:EGZ786537 DXC786537:DXD786537 DNG786537:DNH786537 DDK786537:DDL786537 CTO786537:CTP786537 CJS786537:CJT786537 BZW786537:BZX786537 BQA786537:BQB786537 BGE786537:BGF786537 AWI786537:AWJ786537 AMM786537:AMN786537 ACQ786537:ACR786537 SU786537:SV786537 IY786537:IZ786537 WVK721001:WVL721001 WLO721001:WLP721001 WBS721001:WBT721001 VRW721001:VRX721001 VIA721001:VIB721001 UYE721001:UYF721001 UOI721001:UOJ721001 UEM721001:UEN721001 TUQ721001:TUR721001 TKU721001:TKV721001 TAY721001:TAZ721001 SRC721001:SRD721001 SHG721001:SHH721001 RXK721001:RXL721001 RNO721001:RNP721001 RDS721001:RDT721001 QTW721001:QTX721001 QKA721001:QKB721001 QAE721001:QAF721001 PQI721001:PQJ721001 PGM721001:PGN721001 OWQ721001:OWR721001 OMU721001:OMV721001 OCY721001:OCZ721001 NTC721001:NTD721001 NJG721001:NJH721001 MZK721001:MZL721001 MPO721001:MPP721001 MFS721001:MFT721001 LVW721001:LVX721001 LMA721001:LMB721001 LCE721001:LCF721001 KSI721001:KSJ721001 KIM721001:KIN721001 JYQ721001:JYR721001 JOU721001:JOV721001 JEY721001:JEZ721001 IVC721001:IVD721001 ILG721001:ILH721001 IBK721001:IBL721001 HRO721001:HRP721001 HHS721001:HHT721001 GXW721001:GXX721001 GOA721001:GOB721001 GEE721001:GEF721001 FUI721001:FUJ721001 FKM721001:FKN721001 FAQ721001:FAR721001 EQU721001:EQV721001 EGY721001:EGZ721001 DXC721001:DXD721001 DNG721001:DNH721001 DDK721001:DDL721001 CTO721001:CTP721001 CJS721001:CJT721001 BZW721001:BZX721001 BQA721001:BQB721001 BGE721001:BGF721001 AWI721001:AWJ721001 AMM721001:AMN721001 ACQ721001:ACR721001 SU721001:SV721001 IY721001:IZ721001 WVK655465:WVL655465 WLO655465:WLP655465 WBS655465:WBT655465 VRW655465:VRX655465 VIA655465:VIB655465 UYE655465:UYF655465 UOI655465:UOJ655465 UEM655465:UEN655465 TUQ655465:TUR655465 TKU655465:TKV655465 TAY655465:TAZ655465 SRC655465:SRD655465 SHG655465:SHH655465 RXK655465:RXL655465 RNO655465:RNP655465 RDS655465:RDT655465 QTW655465:QTX655465 QKA655465:QKB655465 QAE655465:QAF655465 PQI655465:PQJ655465 PGM655465:PGN655465 OWQ655465:OWR655465 OMU655465:OMV655465 OCY655465:OCZ655465 NTC655465:NTD655465 NJG655465:NJH655465 MZK655465:MZL655465 MPO655465:MPP655465 MFS655465:MFT655465 LVW655465:LVX655465 LMA655465:LMB655465 LCE655465:LCF655465 KSI655465:KSJ655465 KIM655465:KIN655465 JYQ655465:JYR655465 JOU655465:JOV655465 JEY655465:JEZ655465 IVC655465:IVD655465 ILG655465:ILH655465 IBK655465:IBL655465 HRO655465:HRP655465 HHS655465:HHT655465 GXW655465:GXX655465 GOA655465:GOB655465 GEE655465:GEF655465 FUI655465:FUJ655465 FKM655465:FKN655465 FAQ655465:FAR655465 EQU655465:EQV655465 EGY655465:EGZ655465 DXC655465:DXD655465 DNG655465:DNH655465 DDK655465:DDL655465 CTO655465:CTP655465 CJS655465:CJT655465 BZW655465:BZX655465 BQA655465:BQB655465 BGE655465:BGF655465 AWI655465:AWJ655465 AMM655465:AMN655465 ACQ655465:ACR655465 SU655465:SV655465 IY655465:IZ655465 WVK589929:WVL589929 WLO589929:WLP589929 WBS589929:WBT589929 VRW589929:VRX589929 VIA589929:VIB589929 UYE589929:UYF589929 UOI589929:UOJ589929 UEM589929:UEN589929 TUQ589929:TUR589929 TKU589929:TKV589929 TAY589929:TAZ589929 SRC589929:SRD589929 SHG589929:SHH589929 RXK589929:RXL589929 RNO589929:RNP589929 RDS589929:RDT589929 QTW589929:QTX589929 QKA589929:QKB589929 QAE589929:QAF589929 PQI589929:PQJ589929 PGM589929:PGN589929 OWQ589929:OWR589929 OMU589929:OMV589929 OCY589929:OCZ589929 NTC589929:NTD589929 NJG589929:NJH589929 MZK589929:MZL589929 MPO589929:MPP589929 MFS589929:MFT589929 LVW589929:LVX589929 LMA589929:LMB589929 LCE589929:LCF589929 KSI589929:KSJ589929 KIM589929:KIN589929 JYQ589929:JYR589929 JOU589929:JOV589929 JEY589929:JEZ589929 IVC589929:IVD589929 ILG589929:ILH589929 IBK589929:IBL589929 HRO589929:HRP589929 HHS589929:HHT589929 GXW589929:GXX589929 GOA589929:GOB589929 GEE589929:GEF589929 FUI589929:FUJ589929 FKM589929:FKN589929 FAQ589929:FAR589929 EQU589929:EQV589929 EGY589929:EGZ589929 DXC589929:DXD589929 DNG589929:DNH589929 DDK589929:DDL589929 CTO589929:CTP589929 CJS589929:CJT589929 BZW589929:BZX589929 BQA589929:BQB589929 BGE589929:BGF589929 AWI589929:AWJ589929 AMM589929:AMN589929 ACQ589929:ACR589929 SU589929:SV589929 IY589929:IZ589929 WVK524393:WVL524393 WLO524393:WLP524393 WBS524393:WBT524393 VRW524393:VRX524393 VIA524393:VIB524393 UYE524393:UYF524393 UOI524393:UOJ524393 UEM524393:UEN524393 TUQ524393:TUR524393 TKU524393:TKV524393 TAY524393:TAZ524393 SRC524393:SRD524393 SHG524393:SHH524393 RXK524393:RXL524393 RNO524393:RNP524393 RDS524393:RDT524393 QTW524393:QTX524393 QKA524393:QKB524393 QAE524393:QAF524393 PQI524393:PQJ524393 PGM524393:PGN524393 OWQ524393:OWR524393 OMU524393:OMV524393 OCY524393:OCZ524393 NTC524393:NTD524393 NJG524393:NJH524393 MZK524393:MZL524393 MPO524393:MPP524393 MFS524393:MFT524393 LVW524393:LVX524393 LMA524393:LMB524393 LCE524393:LCF524393 KSI524393:KSJ524393 KIM524393:KIN524393 JYQ524393:JYR524393 JOU524393:JOV524393 JEY524393:JEZ524393 IVC524393:IVD524393 ILG524393:ILH524393 IBK524393:IBL524393 HRO524393:HRP524393 HHS524393:HHT524393 GXW524393:GXX524393 GOA524393:GOB524393 GEE524393:GEF524393 FUI524393:FUJ524393 FKM524393:FKN524393 FAQ524393:FAR524393 EQU524393:EQV524393 EGY524393:EGZ524393 DXC524393:DXD524393 DNG524393:DNH524393 DDK524393:DDL524393 CTO524393:CTP524393 CJS524393:CJT524393 BZW524393:BZX524393 BQA524393:BQB524393 BGE524393:BGF524393 AWI524393:AWJ524393 AMM524393:AMN524393 ACQ524393:ACR524393 SU524393:SV524393 IY524393:IZ524393 WVK458857:WVL458857 WLO458857:WLP458857 WBS458857:WBT458857 VRW458857:VRX458857 VIA458857:VIB458857 UYE458857:UYF458857 UOI458857:UOJ458857 UEM458857:UEN458857 TUQ458857:TUR458857 TKU458857:TKV458857 TAY458857:TAZ458857 SRC458857:SRD458857 SHG458857:SHH458857 RXK458857:RXL458857 RNO458857:RNP458857 RDS458857:RDT458857 QTW458857:QTX458857 QKA458857:QKB458857 QAE458857:QAF458857 PQI458857:PQJ458857 PGM458857:PGN458857 OWQ458857:OWR458857 OMU458857:OMV458857 OCY458857:OCZ458857 NTC458857:NTD458857 NJG458857:NJH458857 MZK458857:MZL458857 MPO458857:MPP458857 MFS458857:MFT458857 LVW458857:LVX458857 LMA458857:LMB458857 LCE458857:LCF458857 KSI458857:KSJ458857 KIM458857:KIN458857 JYQ458857:JYR458857 JOU458857:JOV458857 JEY458857:JEZ458857 IVC458857:IVD458857 ILG458857:ILH458857 IBK458857:IBL458857 HRO458857:HRP458857 HHS458857:HHT458857 GXW458857:GXX458857 GOA458857:GOB458857 GEE458857:GEF458857 FUI458857:FUJ458857 FKM458857:FKN458857 FAQ458857:FAR458857 EQU458857:EQV458857 EGY458857:EGZ458857 DXC458857:DXD458857 DNG458857:DNH458857 DDK458857:DDL458857 CTO458857:CTP458857 CJS458857:CJT458857 BZW458857:BZX458857 BQA458857:BQB458857 BGE458857:BGF458857 AWI458857:AWJ458857 AMM458857:AMN458857 ACQ458857:ACR458857 SU458857:SV458857 IY458857:IZ458857 WVK393321:WVL393321 WLO393321:WLP393321 WBS393321:WBT393321 VRW393321:VRX393321 VIA393321:VIB393321 UYE393321:UYF393321 UOI393321:UOJ393321 UEM393321:UEN393321 TUQ393321:TUR393321 TKU393321:TKV393321 TAY393321:TAZ393321 SRC393321:SRD393321 SHG393321:SHH393321 RXK393321:RXL393321 RNO393321:RNP393321 RDS393321:RDT393321 QTW393321:QTX393321 QKA393321:QKB393321 QAE393321:QAF393321 PQI393321:PQJ393321 PGM393321:PGN393321 OWQ393321:OWR393321 OMU393321:OMV393321 OCY393321:OCZ393321 NTC393321:NTD393321 NJG393321:NJH393321 MZK393321:MZL393321 MPO393321:MPP393321 MFS393321:MFT393321 LVW393321:LVX393321 LMA393321:LMB393321 LCE393321:LCF393321 KSI393321:KSJ393321 KIM393321:KIN393321 JYQ393321:JYR393321 JOU393321:JOV393321 JEY393321:JEZ393321 IVC393321:IVD393321 ILG393321:ILH393321 IBK393321:IBL393321 HRO393321:HRP393321 HHS393321:HHT393321 GXW393321:GXX393321 GOA393321:GOB393321 GEE393321:GEF393321 FUI393321:FUJ393321 FKM393321:FKN393321 FAQ393321:FAR393321 EQU393321:EQV393321 EGY393321:EGZ393321 DXC393321:DXD393321 DNG393321:DNH393321 DDK393321:DDL393321 CTO393321:CTP393321 CJS393321:CJT393321 BZW393321:BZX393321 BQA393321:BQB393321 BGE393321:BGF393321 AWI393321:AWJ393321 AMM393321:AMN393321 ACQ393321:ACR393321 SU393321:SV393321 IY393321:IZ393321 WVK327785:WVL327785 WLO327785:WLP327785 WBS327785:WBT327785 VRW327785:VRX327785 VIA327785:VIB327785 UYE327785:UYF327785 UOI327785:UOJ327785 UEM327785:UEN327785 TUQ327785:TUR327785 TKU327785:TKV327785 TAY327785:TAZ327785 SRC327785:SRD327785 SHG327785:SHH327785 RXK327785:RXL327785 RNO327785:RNP327785 RDS327785:RDT327785 QTW327785:QTX327785 QKA327785:QKB327785 QAE327785:QAF327785 PQI327785:PQJ327785 PGM327785:PGN327785 OWQ327785:OWR327785 OMU327785:OMV327785 OCY327785:OCZ327785 NTC327785:NTD327785 NJG327785:NJH327785 MZK327785:MZL327785 MPO327785:MPP327785 MFS327785:MFT327785 LVW327785:LVX327785 LMA327785:LMB327785 LCE327785:LCF327785 KSI327785:KSJ327785 KIM327785:KIN327785 JYQ327785:JYR327785 JOU327785:JOV327785 JEY327785:JEZ327785 IVC327785:IVD327785 ILG327785:ILH327785 IBK327785:IBL327785 HRO327785:HRP327785 HHS327785:HHT327785 GXW327785:GXX327785 GOA327785:GOB327785 GEE327785:GEF327785 FUI327785:FUJ327785 FKM327785:FKN327785 FAQ327785:FAR327785 EQU327785:EQV327785 EGY327785:EGZ327785 DXC327785:DXD327785 DNG327785:DNH327785 DDK327785:DDL327785 CTO327785:CTP327785 CJS327785:CJT327785 BZW327785:BZX327785 BQA327785:BQB327785 BGE327785:BGF327785 AWI327785:AWJ327785 AMM327785:AMN327785 ACQ327785:ACR327785 SU327785:SV327785 IY327785:IZ327785 WVK262249:WVL262249 WLO262249:WLP262249 WBS262249:WBT262249 VRW262249:VRX262249 VIA262249:VIB262249 UYE262249:UYF262249 UOI262249:UOJ262249 UEM262249:UEN262249 TUQ262249:TUR262249 TKU262249:TKV262249 TAY262249:TAZ262249 SRC262249:SRD262249 SHG262249:SHH262249 RXK262249:RXL262249 RNO262249:RNP262249 RDS262249:RDT262249 QTW262249:QTX262249 QKA262249:QKB262249 QAE262249:QAF262249 PQI262249:PQJ262249 PGM262249:PGN262249 OWQ262249:OWR262249 OMU262249:OMV262249 OCY262249:OCZ262249 NTC262249:NTD262249 NJG262249:NJH262249 MZK262249:MZL262249 MPO262249:MPP262249 MFS262249:MFT262249 LVW262249:LVX262249 LMA262249:LMB262249 LCE262249:LCF262249 KSI262249:KSJ262249 KIM262249:KIN262249 JYQ262249:JYR262249 JOU262249:JOV262249 JEY262249:JEZ262249 IVC262249:IVD262249 ILG262249:ILH262249 IBK262249:IBL262249 HRO262249:HRP262249 HHS262249:HHT262249 GXW262249:GXX262249 GOA262249:GOB262249 GEE262249:GEF262249 FUI262249:FUJ262249 FKM262249:FKN262249 FAQ262249:FAR262249 EQU262249:EQV262249 EGY262249:EGZ262249 DXC262249:DXD262249 DNG262249:DNH262249 DDK262249:DDL262249 CTO262249:CTP262249 CJS262249:CJT262249 BZW262249:BZX262249 BQA262249:BQB262249 BGE262249:BGF262249 AWI262249:AWJ262249 AMM262249:AMN262249 ACQ262249:ACR262249 SU262249:SV262249 IY262249:IZ262249 WVK196713:WVL196713 WLO196713:WLP196713 WBS196713:WBT196713 VRW196713:VRX196713 VIA196713:VIB196713 UYE196713:UYF196713 UOI196713:UOJ196713 UEM196713:UEN196713 TUQ196713:TUR196713 TKU196713:TKV196713 TAY196713:TAZ196713 SRC196713:SRD196713 SHG196713:SHH196713 RXK196713:RXL196713 RNO196713:RNP196713 RDS196713:RDT196713 QTW196713:QTX196713 QKA196713:QKB196713 QAE196713:QAF196713 PQI196713:PQJ196713 PGM196713:PGN196713 OWQ196713:OWR196713 OMU196713:OMV196713 OCY196713:OCZ196713 NTC196713:NTD196713 NJG196713:NJH196713 MZK196713:MZL196713 MPO196713:MPP196713 MFS196713:MFT196713 LVW196713:LVX196713 LMA196713:LMB196713 LCE196713:LCF196713 KSI196713:KSJ196713 KIM196713:KIN196713 JYQ196713:JYR196713 JOU196713:JOV196713 JEY196713:JEZ196713 IVC196713:IVD196713 ILG196713:ILH196713 IBK196713:IBL196713 HRO196713:HRP196713 HHS196713:HHT196713 GXW196713:GXX196713 GOA196713:GOB196713 GEE196713:GEF196713 FUI196713:FUJ196713 FKM196713:FKN196713 FAQ196713:FAR196713 EQU196713:EQV196713 EGY196713:EGZ196713 DXC196713:DXD196713 DNG196713:DNH196713 DDK196713:DDL196713 CTO196713:CTP196713 CJS196713:CJT196713 BZW196713:BZX196713 BQA196713:BQB196713 BGE196713:BGF196713 AWI196713:AWJ196713 AMM196713:AMN196713 ACQ196713:ACR196713 SU196713:SV196713 IY196713:IZ196713 WVK131177:WVL131177 WLO131177:WLP131177 WBS131177:WBT131177 VRW131177:VRX131177 VIA131177:VIB131177 UYE131177:UYF131177 UOI131177:UOJ131177 UEM131177:UEN131177 TUQ131177:TUR131177 TKU131177:TKV131177 TAY131177:TAZ131177 SRC131177:SRD131177 SHG131177:SHH131177 RXK131177:RXL131177 RNO131177:RNP131177 RDS131177:RDT131177 QTW131177:QTX131177 QKA131177:QKB131177 QAE131177:QAF131177 PQI131177:PQJ131177 PGM131177:PGN131177 OWQ131177:OWR131177 OMU131177:OMV131177 OCY131177:OCZ131177 NTC131177:NTD131177 NJG131177:NJH131177 MZK131177:MZL131177 MPO131177:MPP131177 MFS131177:MFT131177 LVW131177:LVX131177 LMA131177:LMB131177 LCE131177:LCF131177 KSI131177:KSJ131177 KIM131177:KIN131177 JYQ131177:JYR131177 JOU131177:JOV131177 JEY131177:JEZ131177 IVC131177:IVD131177 ILG131177:ILH131177 IBK131177:IBL131177 HRO131177:HRP131177 HHS131177:HHT131177 GXW131177:GXX131177 GOA131177:GOB131177 GEE131177:GEF131177 FUI131177:FUJ131177 FKM131177:FKN131177 FAQ131177:FAR131177 EQU131177:EQV131177 EGY131177:EGZ131177 DXC131177:DXD131177 DNG131177:DNH131177 DDK131177:DDL131177 CTO131177:CTP131177 CJS131177:CJT131177 BZW131177:BZX131177 BQA131177:BQB131177 BGE131177:BGF131177 AWI131177:AWJ131177 AMM131177:AMN131177 ACQ131177:ACR131177 SU131177:SV131177 IY131177:IZ131177 WVK65641:WVL65641 WLO65641:WLP65641 WBS65641:WBT65641 VRW65641:VRX65641 VIA65641:VIB65641 UYE65641:UYF65641 UOI65641:UOJ65641 UEM65641:UEN65641 TUQ65641:TUR65641 TKU65641:TKV65641 TAY65641:TAZ65641 SRC65641:SRD65641 SHG65641:SHH65641 RXK65641:RXL65641 RNO65641:RNP65641 RDS65641:RDT65641 QTW65641:QTX65641 QKA65641:QKB65641 QAE65641:QAF65641 PQI65641:PQJ65641 PGM65641:PGN65641 OWQ65641:OWR65641 OMU65641:OMV65641 OCY65641:OCZ65641 NTC65641:NTD65641 NJG65641:NJH65641 MZK65641:MZL65641 MPO65641:MPP65641 MFS65641:MFT65641 LVW65641:LVX65641 LMA65641:LMB65641 LCE65641:LCF65641 KSI65641:KSJ65641 KIM65641:KIN65641 JYQ65641:JYR65641 JOU65641:JOV65641 JEY65641:JEZ65641 IVC65641:IVD65641 ILG65641:ILH65641 IBK65641:IBL65641 HRO65641:HRP65641 HHS65641:HHT65641 GXW65641:GXX65641 GOA65641:GOB65641 GEE65641:GEF65641 FUI65641:FUJ65641 FKM65641:FKN65641 FAQ65641:FAR65641 EQU65641:EQV65641 EGY65641:EGZ65641 DXC65641:DXD65641 DNG65641:DNH65641 DDK65641:DDL65641 CTO65641:CTP65641 CJS65641:CJT65641 BZW65641:BZX65641 BQA65641:BQB65641 BGE65641:BGF65641 AWI65641:AWJ65641 AMM65641:AMN65641 ACQ65641:ACR65641 SU65641:SV65641 IY65641:IZ65641 WVK983143:WVL983143 WLO983143:WLP983143 WBS983143:WBT983143 VRW983143:VRX983143 VIA983143:VIB983143 UYE983143:UYF983143 UOI983143:UOJ983143 UEM983143:UEN983143 TUQ983143:TUR983143 TKU983143:TKV983143 TAY983143:TAZ983143 SRC983143:SRD983143 SHG983143:SHH983143 RXK983143:RXL983143 RNO983143:RNP983143 RDS983143:RDT983143 QTW983143:QTX983143 QKA983143:QKB983143 QAE983143:QAF983143 PQI983143:PQJ983143 PGM983143:PGN983143 OWQ983143:OWR983143 OMU983143:OMV983143 OCY983143:OCZ983143 NTC983143:NTD983143 NJG983143:NJH983143 MZK983143:MZL983143 MPO983143:MPP983143 MFS983143:MFT983143 LVW983143:LVX983143 LMA983143:LMB983143 LCE983143:LCF983143 KSI983143:KSJ983143 KIM983143:KIN983143 JYQ983143:JYR983143 JOU983143:JOV983143 JEY983143:JEZ983143 IVC983143:IVD983143 ILG983143:ILH983143 IBK983143:IBL983143 HRO983143:HRP983143 HHS983143:HHT983143 GXW983143:GXX983143 GOA983143:GOB983143 GEE983143:GEF983143 FUI983143:FUJ983143 FKM983143:FKN983143 FAQ983143:FAR983143 EQU983143:EQV983143 EGY983143:EGZ983143 DXC983143:DXD983143 DNG983143:DNH983143 DDK983143:DDL983143 CTO983143:CTP983143 CJS983143:CJT983143 BZW983143:BZX983143 BQA983143:BQB983143 BGE983143:BGF983143 AWI983143:AWJ983143 AMM983143:AMN983143 ACQ983143:ACR983143 SU983143:SV983143 IY983143:IZ983143 WVK917607:WVL917607 WLO917607:WLP917607 WBS917607:WBT917607 VRW917607:VRX917607 VIA917607:VIB917607 UYE917607:UYF917607 UOI917607:UOJ917607 UEM917607:UEN917607 TUQ917607:TUR917607 TKU917607:TKV917607 TAY917607:TAZ917607 SRC917607:SRD917607 SHG917607:SHH917607 RXK917607:RXL917607 RNO917607:RNP917607 RDS917607:RDT917607 QTW917607:QTX917607 QKA917607:QKB917607 QAE917607:QAF917607 PQI917607:PQJ917607 PGM917607:PGN917607 OWQ917607:OWR917607 OMU917607:OMV917607 OCY917607:OCZ917607 NTC917607:NTD917607 NJG917607:NJH917607 MZK917607:MZL917607 MPO917607:MPP917607 MFS917607:MFT917607 LVW917607:LVX917607 LMA917607:LMB917607 LCE917607:LCF917607 KSI917607:KSJ917607 KIM917607:KIN917607 JYQ917607:JYR917607 JOU917607:JOV917607 JEY917607:JEZ917607 IVC917607:IVD917607 ILG917607:ILH917607 IBK917607:IBL917607 HRO917607:HRP917607 HHS917607:HHT917607 GXW917607:GXX917607 GOA917607:GOB917607 GEE917607:GEF917607 FUI917607:FUJ917607 FKM917607:FKN917607 FAQ917607:FAR917607 EQU917607:EQV917607 EGY917607:EGZ917607 DXC917607:DXD917607 DNG917607:DNH917607 DDK917607:DDL917607 CTO917607:CTP917607 CJS917607:CJT917607 BZW917607:BZX917607 BQA917607:BQB917607 BGE917607:BGF917607 AWI917607:AWJ917607 AMM917607:AMN917607 ACQ917607:ACR917607 SU917607:SV917607 IY917607:IZ917607 WVK852071:WVL852071 WLO852071:WLP852071 WBS852071:WBT852071 VRW852071:VRX852071 VIA852071:VIB852071 UYE852071:UYF852071 UOI852071:UOJ852071 UEM852071:UEN852071 TUQ852071:TUR852071 TKU852071:TKV852071 TAY852071:TAZ852071 SRC852071:SRD852071 SHG852071:SHH852071 RXK852071:RXL852071 RNO852071:RNP852071 RDS852071:RDT852071 QTW852071:QTX852071 QKA852071:QKB852071 QAE852071:QAF852071 PQI852071:PQJ852071 PGM852071:PGN852071 OWQ852071:OWR852071 OMU852071:OMV852071 OCY852071:OCZ852071 NTC852071:NTD852071 NJG852071:NJH852071 MZK852071:MZL852071 MPO852071:MPP852071 MFS852071:MFT852071 LVW852071:LVX852071 LMA852071:LMB852071 LCE852071:LCF852071 KSI852071:KSJ852071 KIM852071:KIN852071 JYQ852071:JYR852071 JOU852071:JOV852071 JEY852071:JEZ852071 IVC852071:IVD852071 ILG852071:ILH852071 IBK852071:IBL852071 HRO852071:HRP852071 HHS852071:HHT852071 GXW852071:GXX852071 GOA852071:GOB852071 GEE852071:GEF852071 FUI852071:FUJ852071 FKM852071:FKN852071 FAQ852071:FAR852071 EQU852071:EQV852071 EGY852071:EGZ852071 DXC852071:DXD852071 DNG852071:DNH852071 DDK852071:DDL852071 CTO852071:CTP852071 CJS852071:CJT852071 BZW852071:BZX852071 BQA852071:BQB852071 BGE852071:BGF852071 AWI852071:AWJ852071 AMM852071:AMN852071 ACQ852071:ACR852071 SU852071:SV852071 IY852071:IZ852071 WVK786535:WVL786535 WLO786535:WLP786535 WBS786535:WBT786535 VRW786535:VRX786535 VIA786535:VIB786535 UYE786535:UYF786535 UOI786535:UOJ786535 UEM786535:UEN786535 TUQ786535:TUR786535 TKU786535:TKV786535 TAY786535:TAZ786535 SRC786535:SRD786535 SHG786535:SHH786535 RXK786535:RXL786535 RNO786535:RNP786535 RDS786535:RDT786535 QTW786535:QTX786535 QKA786535:QKB786535 QAE786535:QAF786535 PQI786535:PQJ786535 PGM786535:PGN786535 OWQ786535:OWR786535 OMU786535:OMV786535 OCY786535:OCZ786535 NTC786535:NTD786535 NJG786535:NJH786535 MZK786535:MZL786535 MPO786535:MPP786535 MFS786535:MFT786535 LVW786535:LVX786535 LMA786535:LMB786535 LCE786535:LCF786535 KSI786535:KSJ786535 KIM786535:KIN786535 JYQ786535:JYR786535 JOU786535:JOV786535 JEY786535:JEZ786535 IVC786535:IVD786535 ILG786535:ILH786535 IBK786535:IBL786535 HRO786535:HRP786535 HHS786535:HHT786535 GXW786535:GXX786535 GOA786535:GOB786535 GEE786535:GEF786535 FUI786535:FUJ786535 FKM786535:FKN786535 FAQ786535:FAR786535 EQU786535:EQV786535 EGY786535:EGZ786535 DXC786535:DXD786535 DNG786535:DNH786535 DDK786535:DDL786535 CTO786535:CTP786535 CJS786535:CJT786535 BZW786535:BZX786535 BQA786535:BQB786535 BGE786535:BGF786535 AWI786535:AWJ786535 AMM786535:AMN786535 ACQ786535:ACR786535 SU786535:SV786535 IY786535:IZ786535 WVK720999:WVL720999 WLO720999:WLP720999 WBS720999:WBT720999 VRW720999:VRX720999 VIA720999:VIB720999 UYE720999:UYF720999 UOI720999:UOJ720999 UEM720999:UEN720999 TUQ720999:TUR720999 TKU720999:TKV720999 TAY720999:TAZ720999 SRC720999:SRD720999 SHG720999:SHH720999 RXK720999:RXL720999 RNO720999:RNP720999 RDS720999:RDT720999 QTW720999:QTX720999 QKA720999:QKB720999 QAE720999:QAF720999 PQI720999:PQJ720999 PGM720999:PGN720999 OWQ720999:OWR720999 OMU720999:OMV720999 OCY720999:OCZ720999 NTC720999:NTD720999 NJG720999:NJH720999 MZK720999:MZL720999 MPO720999:MPP720999 MFS720999:MFT720999 LVW720999:LVX720999 LMA720999:LMB720999 LCE720999:LCF720999 KSI720999:KSJ720999 KIM720999:KIN720999 JYQ720999:JYR720999 JOU720999:JOV720999 JEY720999:JEZ720999 IVC720999:IVD720999 ILG720999:ILH720999 IBK720999:IBL720999 HRO720999:HRP720999 HHS720999:HHT720999 GXW720999:GXX720999 GOA720999:GOB720999 GEE720999:GEF720999 FUI720999:FUJ720999 FKM720999:FKN720999 FAQ720999:FAR720999 EQU720999:EQV720999 EGY720999:EGZ720999 DXC720999:DXD720999 DNG720999:DNH720999 DDK720999:DDL720999 CTO720999:CTP720999 CJS720999:CJT720999 BZW720999:BZX720999 BQA720999:BQB720999 BGE720999:BGF720999 AWI720999:AWJ720999 AMM720999:AMN720999 ACQ720999:ACR720999 SU720999:SV720999 IY720999:IZ720999 WVK655463:WVL655463 WLO655463:WLP655463 WBS655463:WBT655463 VRW655463:VRX655463 VIA655463:VIB655463 UYE655463:UYF655463 UOI655463:UOJ655463 UEM655463:UEN655463 TUQ655463:TUR655463 TKU655463:TKV655463 TAY655463:TAZ655463 SRC655463:SRD655463 SHG655463:SHH655463 RXK655463:RXL655463 RNO655463:RNP655463 RDS655463:RDT655463 QTW655463:QTX655463 QKA655463:QKB655463 QAE655463:QAF655463 PQI655463:PQJ655463 PGM655463:PGN655463 OWQ655463:OWR655463 OMU655463:OMV655463 OCY655463:OCZ655463 NTC655463:NTD655463 NJG655463:NJH655463 MZK655463:MZL655463 MPO655463:MPP655463 MFS655463:MFT655463 LVW655463:LVX655463 LMA655463:LMB655463 LCE655463:LCF655463 KSI655463:KSJ655463 KIM655463:KIN655463 JYQ655463:JYR655463 JOU655463:JOV655463 JEY655463:JEZ655463 IVC655463:IVD655463 ILG655463:ILH655463 IBK655463:IBL655463 HRO655463:HRP655463 HHS655463:HHT655463 GXW655463:GXX655463 GOA655463:GOB655463 GEE655463:GEF655463 FUI655463:FUJ655463 FKM655463:FKN655463 FAQ655463:FAR655463 EQU655463:EQV655463 EGY655463:EGZ655463 DXC655463:DXD655463 DNG655463:DNH655463 DDK655463:DDL655463 CTO655463:CTP655463 CJS655463:CJT655463 BZW655463:BZX655463 BQA655463:BQB655463 BGE655463:BGF655463 AWI655463:AWJ655463 AMM655463:AMN655463 ACQ655463:ACR655463 SU655463:SV655463 IY655463:IZ655463 WVK589927:WVL589927 WLO589927:WLP589927 WBS589927:WBT589927 VRW589927:VRX589927 VIA589927:VIB589927 UYE589927:UYF589927 UOI589927:UOJ589927 UEM589927:UEN589927 TUQ589927:TUR589927 TKU589927:TKV589927 TAY589927:TAZ589927 SRC589927:SRD589927 SHG589927:SHH589927 RXK589927:RXL589927 RNO589927:RNP589927 RDS589927:RDT589927 QTW589927:QTX589927 QKA589927:QKB589927 QAE589927:QAF589927 PQI589927:PQJ589927 PGM589927:PGN589927 OWQ589927:OWR589927 OMU589927:OMV589927 OCY589927:OCZ589927 NTC589927:NTD589927 NJG589927:NJH589927 MZK589927:MZL589927 MPO589927:MPP589927 MFS589927:MFT589927 LVW589927:LVX589927 LMA589927:LMB589927 LCE589927:LCF589927 KSI589927:KSJ589927 KIM589927:KIN589927 JYQ589927:JYR589927 JOU589927:JOV589927 JEY589927:JEZ589927 IVC589927:IVD589927 ILG589927:ILH589927 IBK589927:IBL589927 HRO589927:HRP589927 HHS589927:HHT589927 GXW589927:GXX589927 GOA589927:GOB589927 GEE589927:GEF589927 FUI589927:FUJ589927 FKM589927:FKN589927 FAQ589927:FAR589927 EQU589927:EQV589927 EGY589927:EGZ589927 DXC589927:DXD589927 DNG589927:DNH589927 DDK589927:DDL589927 CTO589927:CTP589927 CJS589927:CJT589927 BZW589927:BZX589927 BQA589927:BQB589927 BGE589927:BGF589927 AWI589927:AWJ589927 AMM589927:AMN589927 ACQ589927:ACR589927 SU589927:SV589927 IY589927:IZ589927 WVK524391:WVL524391 WLO524391:WLP524391 WBS524391:WBT524391 VRW524391:VRX524391 VIA524391:VIB524391 UYE524391:UYF524391 UOI524391:UOJ524391 UEM524391:UEN524391 TUQ524391:TUR524391 TKU524391:TKV524391 TAY524391:TAZ524391 SRC524391:SRD524391 SHG524391:SHH524391 RXK524391:RXL524391 RNO524391:RNP524391 RDS524391:RDT524391 QTW524391:QTX524391 QKA524391:QKB524391 QAE524391:QAF524391 PQI524391:PQJ524391 PGM524391:PGN524391 OWQ524391:OWR524391 OMU524391:OMV524391 OCY524391:OCZ524391 NTC524391:NTD524391 NJG524391:NJH524391 MZK524391:MZL524391 MPO524391:MPP524391 MFS524391:MFT524391 LVW524391:LVX524391 LMA524391:LMB524391 LCE524391:LCF524391 KSI524391:KSJ524391 KIM524391:KIN524391 JYQ524391:JYR524391 JOU524391:JOV524391 JEY524391:JEZ524391 IVC524391:IVD524391 ILG524391:ILH524391 IBK524391:IBL524391 HRO524391:HRP524391 HHS524391:HHT524391 GXW524391:GXX524391 GOA524391:GOB524391 GEE524391:GEF524391 FUI524391:FUJ524391 FKM524391:FKN524391 FAQ524391:FAR524391 EQU524391:EQV524391 EGY524391:EGZ524391 DXC524391:DXD524391 DNG524391:DNH524391 DDK524391:DDL524391 CTO524391:CTP524391 CJS524391:CJT524391 BZW524391:BZX524391 BQA524391:BQB524391 BGE524391:BGF524391 AWI524391:AWJ524391 AMM524391:AMN524391 ACQ524391:ACR524391 SU524391:SV524391 IY524391:IZ524391 WVK458855:WVL458855 WLO458855:WLP458855 WBS458855:WBT458855 VRW458855:VRX458855 VIA458855:VIB458855 UYE458855:UYF458855 UOI458855:UOJ458855 UEM458855:UEN458855 TUQ458855:TUR458855 TKU458855:TKV458855 TAY458855:TAZ458855 SRC458855:SRD458855 SHG458855:SHH458855 RXK458855:RXL458855 RNO458855:RNP458855 RDS458855:RDT458855 QTW458855:QTX458855 QKA458855:QKB458855 QAE458855:QAF458855 PQI458855:PQJ458855 PGM458855:PGN458855 OWQ458855:OWR458855 OMU458855:OMV458855 OCY458855:OCZ458855 NTC458855:NTD458855 NJG458855:NJH458855 MZK458855:MZL458855 MPO458855:MPP458855 MFS458855:MFT458855 LVW458855:LVX458855 LMA458855:LMB458855 LCE458855:LCF458855 KSI458855:KSJ458855 KIM458855:KIN458855 JYQ458855:JYR458855 JOU458855:JOV458855 JEY458855:JEZ458855 IVC458855:IVD458855 ILG458855:ILH458855 IBK458855:IBL458855 HRO458855:HRP458855 HHS458855:HHT458855 GXW458855:GXX458855 GOA458855:GOB458855 GEE458855:GEF458855 FUI458855:FUJ458855 FKM458855:FKN458855 FAQ458855:FAR458855 EQU458855:EQV458855 EGY458855:EGZ458855 DXC458855:DXD458855 DNG458855:DNH458855 DDK458855:DDL458855 CTO458855:CTP458855 CJS458855:CJT458855 BZW458855:BZX458855 BQA458855:BQB458855 BGE458855:BGF458855 AWI458855:AWJ458855 AMM458855:AMN458855 ACQ458855:ACR458855 SU458855:SV458855 IY458855:IZ458855 WVK393319:WVL393319 WLO393319:WLP393319 WBS393319:WBT393319 VRW393319:VRX393319 VIA393319:VIB393319 UYE393319:UYF393319 UOI393319:UOJ393319 UEM393319:UEN393319 TUQ393319:TUR393319 TKU393319:TKV393319 TAY393319:TAZ393319 SRC393319:SRD393319 SHG393319:SHH393319 RXK393319:RXL393319 RNO393319:RNP393319 RDS393319:RDT393319 QTW393319:QTX393319 QKA393319:QKB393319 QAE393319:QAF393319 PQI393319:PQJ393319 PGM393319:PGN393319 OWQ393319:OWR393319 OMU393319:OMV393319 OCY393319:OCZ393319 NTC393319:NTD393319 NJG393319:NJH393319 MZK393319:MZL393319 MPO393319:MPP393319 MFS393319:MFT393319 LVW393319:LVX393319 LMA393319:LMB393319 LCE393319:LCF393319 KSI393319:KSJ393319 KIM393319:KIN393319 JYQ393319:JYR393319 JOU393319:JOV393319 JEY393319:JEZ393319 IVC393319:IVD393319 ILG393319:ILH393319 IBK393319:IBL393319 HRO393319:HRP393319 HHS393319:HHT393319 GXW393319:GXX393319 GOA393319:GOB393319 GEE393319:GEF393319 FUI393319:FUJ393319 FKM393319:FKN393319 FAQ393319:FAR393319 EQU393319:EQV393319 EGY393319:EGZ393319 DXC393319:DXD393319 DNG393319:DNH393319 DDK393319:DDL393319 CTO393319:CTP393319 CJS393319:CJT393319 BZW393319:BZX393319 BQA393319:BQB393319 BGE393319:BGF393319 AWI393319:AWJ393319 AMM393319:AMN393319 ACQ393319:ACR393319 SU393319:SV393319 IY393319:IZ393319 WVK327783:WVL327783 WLO327783:WLP327783 WBS327783:WBT327783 VRW327783:VRX327783 VIA327783:VIB327783 UYE327783:UYF327783 UOI327783:UOJ327783 UEM327783:UEN327783 TUQ327783:TUR327783 TKU327783:TKV327783 TAY327783:TAZ327783 SRC327783:SRD327783 SHG327783:SHH327783 RXK327783:RXL327783 RNO327783:RNP327783 RDS327783:RDT327783 QTW327783:QTX327783 QKA327783:QKB327783 QAE327783:QAF327783 PQI327783:PQJ327783 PGM327783:PGN327783 OWQ327783:OWR327783 OMU327783:OMV327783 OCY327783:OCZ327783 NTC327783:NTD327783 NJG327783:NJH327783 MZK327783:MZL327783 MPO327783:MPP327783 MFS327783:MFT327783 LVW327783:LVX327783 LMA327783:LMB327783 LCE327783:LCF327783 KSI327783:KSJ327783 KIM327783:KIN327783 JYQ327783:JYR327783 JOU327783:JOV327783 JEY327783:JEZ327783 IVC327783:IVD327783 ILG327783:ILH327783 IBK327783:IBL327783 HRO327783:HRP327783 HHS327783:HHT327783 GXW327783:GXX327783 GOA327783:GOB327783 GEE327783:GEF327783 FUI327783:FUJ327783 FKM327783:FKN327783 FAQ327783:FAR327783 EQU327783:EQV327783 EGY327783:EGZ327783 DXC327783:DXD327783 DNG327783:DNH327783 DDK327783:DDL327783 CTO327783:CTP327783 CJS327783:CJT327783 BZW327783:BZX327783 BQA327783:BQB327783 BGE327783:BGF327783 AWI327783:AWJ327783 AMM327783:AMN327783 ACQ327783:ACR327783 SU327783:SV327783 IY327783:IZ327783 WVK262247:WVL262247 WLO262247:WLP262247 WBS262247:WBT262247 VRW262247:VRX262247 VIA262247:VIB262247 UYE262247:UYF262247 UOI262247:UOJ262247 UEM262247:UEN262247 TUQ262247:TUR262247 TKU262247:TKV262247 TAY262247:TAZ262247 SRC262247:SRD262247 SHG262247:SHH262247 RXK262247:RXL262247 RNO262247:RNP262247 RDS262247:RDT262247 QTW262247:QTX262247 QKA262247:QKB262247 QAE262247:QAF262247 PQI262247:PQJ262247 PGM262247:PGN262247 OWQ262247:OWR262247 OMU262247:OMV262247 OCY262247:OCZ262247 NTC262247:NTD262247 NJG262247:NJH262247 MZK262247:MZL262247 MPO262247:MPP262247 MFS262247:MFT262247 LVW262247:LVX262247 LMA262247:LMB262247 LCE262247:LCF262247 KSI262247:KSJ262247 KIM262247:KIN262247 JYQ262247:JYR262247 JOU262247:JOV262247 JEY262247:JEZ262247 IVC262247:IVD262247 ILG262247:ILH262247 IBK262247:IBL262247 HRO262247:HRP262247 HHS262247:HHT262247 GXW262247:GXX262247 GOA262247:GOB262247 GEE262247:GEF262247 FUI262247:FUJ262247 FKM262247:FKN262247 FAQ262247:FAR262247 EQU262247:EQV262247 EGY262247:EGZ262247 DXC262247:DXD262247 DNG262247:DNH262247 DDK262247:DDL262247 CTO262247:CTP262247 CJS262247:CJT262247 BZW262247:BZX262247 BQA262247:BQB262247 BGE262247:BGF262247 AWI262247:AWJ262247 AMM262247:AMN262247 ACQ262247:ACR262247 SU262247:SV262247 IY262247:IZ262247 WVK196711:WVL196711 WLO196711:WLP196711 WBS196711:WBT196711 VRW196711:VRX196711 VIA196711:VIB196711 UYE196711:UYF196711 UOI196711:UOJ196711 UEM196711:UEN196711 TUQ196711:TUR196711 TKU196711:TKV196711 TAY196711:TAZ196711 SRC196711:SRD196711 SHG196711:SHH196711 RXK196711:RXL196711 RNO196711:RNP196711 RDS196711:RDT196711 QTW196711:QTX196711 QKA196711:QKB196711 QAE196711:QAF196711 PQI196711:PQJ196711 PGM196711:PGN196711 OWQ196711:OWR196711 OMU196711:OMV196711 OCY196711:OCZ196711 NTC196711:NTD196711 NJG196711:NJH196711 MZK196711:MZL196711 MPO196711:MPP196711 MFS196711:MFT196711 LVW196711:LVX196711 LMA196711:LMB196711 LCE196711:LCF196711 KSI196711:KSJ196711 KIM196711:KIN196711 JYQ196711:JYR196711 JOU196711:JOV196711 JEY196711:JEZ196711 IVC196711:IVD196711 ILG196711:ILH196711 IBK196711:IBL196711 HRO196711:HRP196711 HHS196711:HHT196711 GXW196711:GXX196711 GOA196711:GOB196711 GEE196711:GEF196711 FUI196711:FUJ196711 FKM196711:FKN196711 FAQ196711:FAR196711 EQU196711:EQV196711 EGY196711:EGZ196711 DXC196711:DXD196711 DNG196711:DNH196711 DDK196711:DDL196711 CTO196711:CTP196711 CJS196711:CJT196711 BZW196711:BZX196711 BQA196711:BQB196711 BGE196711:BGF196711 AWI196711:AWJ196711 AMM196711:AMN196711 ACQ196711:ACR196711 SU196711:SV196711 IY196711:IZ196711 WVK131175:WVL131175 WLO131175:WLP131175 WBS131175:WBT131175 VRW131175:VRX131175 VIA131175:VIB131175 UYE131175:UYF131175 UOI131175:UOJ131175 UEM131175:UEN131175 TUQ131175:TUR131175 TKU131175:TKV131175 TAY131175:TAZ131175 SRC131175:SRD131175 SHG131175:SHH131175 RXK131175:RXL131175 RNO131175:RNP131175 RDS131175:RDT131175 QTW131175:QTX131175 QKA131175:QKB131175 QAE131175:QAF131175 PQI131175:PQJ131175 PGM131175:PGN131175 OWQ131175:OWR131175 OMU131175:OMV131175 OCY131175:OCZ131175 NTC131175:NTD131175 NJG131175:NJH131175 MZK131175:MZL131175 MPO131175:MPP131175 MFS131175:MFT131175 LVW131175:LVX131175 LMA131175:LMB131175 LCE131175:LCF131175 KSI131175:KSJ131175 KIM131175:KIN131175 JYQ131175:JYR131175 JOU131175:JOV131175 JEY131175:JEZ131175 IVC131175:IVD131175 ILG131175:ILH131175 IBK131175:IBL131175 HRO131175:HRP131175 HHS131175:HHT131175 GXW131175:GXX131175 GOA131175:GOB131175 GEE131175:GEF131175 FUI131175:FUJ131175 FKM131175:FKN131175 FAQ131175:FAR131175 EQU131175:EQV131175 EGY131175:EGZ131175 DXC131175:DXD131175 DNG131175:DNH131175 DDK131175:DDL131175 CTO131175:CTP131175 CJS131175:CJT131175 BZW131175:BZX131175 BQA131175:BQB131175 BGE131175:BGF131175 AWI131175:AWJ131175 AMM131175:AMN131175 ACQ131175:ACR131175 SU131175:SV131175 IY131175:IZ131175 WVK65639:WVL65639 WLO65639:WLP65639 WBS65639:WBT65639 VRW65639:VRX65639 VIA65639:VIB65639 UYE65639:UYF65639 UOI65639:UOJ65639 UEM65639:UEN65639 TUQ65639:TUR65639 TKU65639:TKV65639 TAY65639:TAZ65639 SRC65639:SRD65639 SHG65639:SHH65639 RXK65639:RXL65639 RNO65639:RNP65639 RDS65639:RDT65639 QTW65639:QTX65639 QKA65639:QKB65639 QAE65639:QAF65639 PQI65639:PQJ65639 PGM65639:PGN65639 OWQ65639:OWR65639 OMU65639:OMV65639 OCY65639:OCZ65639 NTC65639:NTD65639 NJG65639:NJH65639 MZK65639:MZL65639 MPO65639:MPP65639 MFS65639:MFT65639 LVW65639:LVX65639 LMA65639:LMB65639 LCE65639:LCF65639 KSI65639:KSJ65639 KIM65639:KIN65639 JYQ65639:JYR65639 JOU65639:JOV65639 JEY65639:JEZ65639 IVC65639:IVD65639 ILG65639:ILH65639 IBK65639:IBL65639 HRO65639:HRP65639 HHS65639:HHT65639 GXW65639:GXX65639 GOA65639:GOB65639 GEE65639:GEF65639 FUI65639:FUJ65639 FKM65639:FKN65639 FAQ65639:FAR65639 EQU65639:EQV65639 EGY65639:EGZ65639 DXC65639:DXD65639 DNG65639:DNH65639 DDK65639:DDL65639 CTO65639:CTP65639 CJS65639:CJT65639 BZW65639:BZX65639 BQA65639:BQB65639 BGE65639:BGF65639 AWI65639:AWJ65639 AMM65639:AMN65639 ACQ65639:ACR65639 SU65639:SV65639 IY65639:IZ65639 F65639:G65639 F131175:G131175 F196711:G196711 F262247:G262247 F327783:G327783 F393319:G393319 F458855:G458855 F524391:G524391 F589927:G589927 F655463:G655463 F720999:G720999 F786535:G786535 F852071:G852071 F917607:G917607 F983143:G983143 F65641:G65641 F131177:G131177 F196713:G196713 F262249:G262249 F327785:G327785 F393321:G393321 F458857:G458857 F524393:G524393 F589929:G589929 F655465:G655465 F721001:G721001 F786537:G786537 F852073:G852073 F917609:G917609 F983145:G983145 F105:G105 F107:G107 IY105:IZ105 SU105:SV105 ACQ105:ACR105 AMM105:AMN105 AWI105:AWJ105 BGE105:BGF105 BQA105:BQB105 BZW105:BZX105 CJS105:CJT105 CTO105:CTP105 DDK105:DDL105 DNG105:DNH105 DXC105:DXD105 EGY105:EGZ105 EQU105:EQV105 FAQ105:FAR105 FKM105:FKN105 FUI105:FUJ105 GEE105:GEF105 GOA105:GOB105 GXW105:GXX105 HHS105:HHT105 HRO105:HRP105 IBK105:IBL105 ILG105:ILH105 IVC105:IVD105 JEY105:JEZ105 JOU105:JOV105 JYQ105:JYR105 KIM105:KIN105 KSI105:KSJ105 LCE105:LCF105 LMA105:LMB105 LVW105:LVX105 MFS105:MFT105 MPO105:MPP105 MZK105:MZL105 NJG105:NJH105 NTC105:NTD105 OCY105:OCZ105 OMU105:OMV105 OWQ105:OWR105 PGM105:PGN105 PQI105:PQJ105 QAE105:QAF105 QKA105:QKB105 QTW105:QTX105 RDS105:RDT105 RNO105:RNP105 RXK105:RXL105 SHG105:SHH105 SRC105:SRD105 TAY105:TAZ105 TKU105:TKV105 TUQ105:TUR105 UEM105:UEN105 UOI105:UOJ105 UYE105:UYF105 VIA105:VIB105 VRW105:VRX105 WBS105:WBT105 WLO105:WLP105 WVK105:WVL105 IY107:IZ107 SU107:SV107 ACQ107:ACR107 AMM107:AMN107 AWI107:AWJ107 BGE107:BGF107 BQA107:BQB107 BZW107:BZX107 CJS107:CJT107 CTO107:CTP107 DDK107:DDL107 DNG107:DNH107 DXC107:DXD107 EGY107:EGZ107 EQU107:EQV107 FAQ107:FAR107 FKM107:FKN107 FUI107:FUJ107 GEE107:GEF107 GOA107:GOB107 GXW107:GXX107 HHS107:HHT107 HRO107:HRP107 IBK107:IBL107 ILG107:ILH107 IVC107:IVD107 JEY107:JEZ107 JOU107:JOV107 JYQ107:JYR107 KIM107:KIN107 KSI107:KSJ107 LCE107:LCF107 LMA107:LMB107 LVW107:LVX107 MFS107:MFT107 MPO107:MPP107 MZK107:MZL107 NJG107:NJH107 NTC107:NTD107 OCY107:OCZ107 OMU107:OMV107 OWQ107:OWR107 PGM107:PGN107 PQI107:PQJ107 QAE107:QAF107 QKA107:QKB107 QTW107:QTX107 RDS107:RDT107 RNO107:RNP107 RXK107:RXL107 SHG107:SHH107 SRC107:SRD107 TAY107:TAZ107 TKU107:TKV107 TUQ107:TUR107 UEM107:UEN107 UOI107:UOJ107 UYE107:UYF107 VIA107:VIB107 VRW107:VRX107 WBS107:WBT107 WLO107:WLP107 WVK107:WVL107">
      <formula1>0</formula1>
      <formula2>999999999999</formula2>
    </dataValidation>
  </dataValidations>
  <pageMargins left="3.937007874015748E-2" right="0" top="0.35433070866141736" bottom="0.27559055118110237" header="0" footer="0"/>
  <pageSetup paperSize="8" scale="50" firstPageNumber="75" fitToHeight="0" orientation="portrait" useFirstPageNumber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РасчПоказ ГП</vt:lpstr>
      <vt:lpstr>'РасчПоказ ГП'!Область_печати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Darya</dc:creator>
  <cp:lastModifiedBy>User</cp:lastModifiedBy>
  <cp:lastPrinted>2018-12-20T05:31:51Z</cp:lastPrinted>
  <dcterms:created xsi:type="dcterms:W3CDTF">2017-11-09T07:38:05Z</dcterms:created>
  <dcterms:modified xsi:type="dcterms:W3CDTF">2019-04-23T10:48:50Z</dcterms:modified>
</cp:coreProperties>
</file>