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05" yWindow="-105" windowWidth="20730" windowHeight="11760"/>
  </bookViews>
  <sheets>
    <sheet name="Критерии оценки" sheetId="1" r:id="rId1"/>
    <sheet name="Перечень профессиональных задач" sheetId="6" r:id="rId2"/>
  </sheets>
  <definedNames>
    <definedName name="_xlnm.Print_Area" localSheetId="0">'Критерии оценки'!$A$1:$I$200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I159" i="1"/>
  <c r="I101" i="1"/>
  <c r="I6" i="1"/>
  <c r="I195" i="1" l="1"/>
</calcChain>
</file>

<file path=xl/sharedStrings.xml><?xml version="1.0" encoding="utf-8"?>
<sst xmlns="http://schemas.openxmlformats.org/spreadsheetml/2006/main" count="994" uniqueCount="212">
  <si>
    <t/>
  </si>
  <si>
    <t>Да/нет, в т.ч. частичное несоответствие</t>
  </si>
  <si>
    <t>Да/нет</t>
  </si>
  <si>
    <t>Создание  аудиогида</t>
  </si>
  <si>
    <t>Правильность построения маршрута на платформе</t>
  </si>
  <si>
    <t>Элементы аудиогида</t>
  </si>
  <si>
    <t>Использование технологии сторителлинга в аудиогиде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</si>
  <si>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</si>
  <si>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</si>
  <si>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</si>
  <si>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Да/нет (в т.ч. наличие пропусков)</t>
  </si>
  <si>
    <t>Да/нет, при частичном несоответствии вычесть 0,4 балла</t>
  </si>
  <si>
    <t>Да/нет, в т.ч.частичные несоответствия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</si>
  <si>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</si>
  <si>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</si>
  <si>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</si>
  <si>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</si>
  <si>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</si>
  <si>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</si>
  <si>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</si>
  <si>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Техника ведения экскурсии</t>
  </si>
  <si>
    <t>Выбранный ракурс/угол/план обзора объектов показа удобен экскурсантам</t>
  </si>
  <si>
    <t>Рассказ не превышает показ</t>
  </si>
  <si>
    <t>Присутствуют логические переходы к интерактиву</t>
  </si>
  <si>
    <t>Дается инструкция четкая экскурсантам к интерактиву</t>
  </si>
  <si>
    <t>Материалы "портфеля" экскурсовода использованы</t>
  </si>
  <si>
    <t>Количество материалов «портфеля» экскурсовода не превышает количество объектов показа в фрагменте экскурсии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</si>
  <si>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</si>
  <si>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</si>
  <si>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</si>
  <si>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</si>
  <si>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Методы и техника ведения экскурсии полностью соответствуют данным целевой аудитории, указанной в конкурсном задании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</si>
  <si>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</si>
  <si>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</si>
  <si>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</si>
  <si>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</si>
  <si>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</si>
  <si>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</si>
  <si>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Наличие подтемы / темы фрагмента экскурсии</t>
  </si>
  <si>
    <t>Подтема/тема фрагмента раскрыта посредством отобранных экскурсионных объектов в полной мере</t>
  </si>
  <si>
    <t>Корректность маршрута: последовательность точек для формирования маршрута</t>
  </si>
  <si>
    <t>За несоответствие / частично несоответствие по каждой точке - вычесть 0,1 балл за каждую точку</t>
  </si>
  <si>
    <t>Импортированные файлы (аудио, изображения) - присутствуют все изображения и аудио согласно заданному количеству объектов</t>
  </si>
  <si>
    <t>да/нет, при частичных несоответствиях (не все изображения / не все аудио загружены) - вычесть баллы полностью</t>
  </si>
  <si>
    <t>при частичных несоответствиях на протяжении маршрута вычесть 0,2 балла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</si>
  <si>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</si>
  <si>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</si>
  <si>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при частичном несоответствии перечисленным характеристкам по каждому из объектов - вычесть 0,1 балл</t>
  </si>
  <si>
    <t>при частичном несоответствии по каждому из трех перечисленных параметров по каждому из объектов - вычесть 0,1 балл за каждый объект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</si>
  <si>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</si>
  <si>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</si>
  <si>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</si>
  <si>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Качество текста в аудиогиде (письменный / аудио) соответствует установленным нормам русского языка</t>
  </si>
  <si>
    <t>Присутствют стилистические, лексико-грамматические ошибки: вычесть 0,5 балла за наличие ошибок различного характера</t>
  </si>
  <si>
    <t>Аудиогид разработан полностью в соответствии с параметрами задания - количество объектов, цель, задачи аудиогида</t>
  </si>
  <si>
    <t>За каждое несоответствие (количество объектов неверно, не соответствует цели, не выполняет задачи) вычесть 0,2 балла</t>
  </si>
  <si>
    <t>Композиционно-логическое построение</t>
  </si>
  <si>
    <t>да/нет, при частичном несоответствии вычесть 0,2 балла</t>
  </si>
  <si>
    <t xml:space="preserve">Композиционная структура и логика развития сюжета аудиогида  </t>
  </si>
  <si>
    <t>Творческий подход к созданию аудиогида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</si>
  <si>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</si>
  <si>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частичных несоответствиях из перечисленных характеристик вычесть: не более 2 несоответсвий - 0,3 балла, 2 и более несоответствий 0,5 балла. Перевод не выполнен - вычесть баллы полностью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</si>
  <si>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</si>
  <si>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</si>
  <si>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</si>
  <si>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</si>
  <si>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</si>
  <si>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</si>
  <si>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</si>
  <si>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</si>
  <si>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</si>
  <si>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</si>
  <si>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</si>
  <si>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</si>
  <si>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</si>
  <si>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</si>
  <si>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</si>
  <si>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Последовательность / алгоритм действий определен верно в ситуации 1</t>
  </si>
  <si>
    <t>Последовательность / алгоритм действий определен верно в ситуации 2</t>
  </si>
  <si>
    <t>Последовательность выполненного перевода (ин.яз.) - последовательность в монологическом высказывании корректна, отсутствуют пропуски в озвученном тексте согласно заданию, перевод профессиональных терминов верный - в ситуации 3</t>
  </si>
  <si>
    <t>Принятое решение целесообразно и верно в ситуации 1</t>
  </si>
  <si>
    <t>Принятое решение целесообразно и верно в ситуации 2</t>
  </si>
  <si>
    <t>Перевод выполнен верно с соблюдением лексико-грамматических норм и конструкций - в ситуации 3</t>
  </si>
  <si>
    <t>Ответ аргументирован и/или подкреплен ссылками на нормативы, правила, практический опыт, стандарты и пр. в ситуации 1</t>
  </si>
  <si>
    <t>Ответ аргументирован и/или подкреплен ссылками на нормативы, правила, практический опыт, стандарты и пр. в ситуации 2</t>
  </si>
  <si>
    <t>Ответ аргументирован при построении монологического и диалогического высказывания, используется профессиональное словоупотребление, коммуникативные клише - в ситуации 3</t>
  </si>
  <si>
    <t>Нормы профессиональный этики соблюдены при решении всех ситуаций (в т.ч. при ответах на вопросы, при диалоге, в вариантах действий при решении проблемных ситуаций)</t>
  </si>
  <si>
    <t>Ответы на заданные вопросы верны по ситуации 1</t>
  </si>
  <si>
    <t>Ответы на заданные вопросы верны по ситуации 2</t>
  </si>
  <si>
    <t>Ответы на заданные вопросы верны по ситуации 3 (ин.яз.)</t>
  </si>
  <si>
    <t>Знание профессиональных / регламентирующих / нормативных и пр. требований и правил при организации экскурсионных услуг и умение применять их при решении задач экскурсионного обслуживания</t>
  </si>
  <si>
    <t>А</t>
  </si>
  <si>
    <t>Б</t>
  </si>
  <si>
    <t>Разработка аудиогида</t>
  </si>
  <si>
    <t>В</t>
  </si>
  <si>
    <t>Г</t>
  </si>
  <si>
    <t>Проведение экскурсий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</si>
  <si>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</si>
  <si>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</si>
  <si>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</si>
  <si>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</si>
  <si>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</si>
  <si>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экскурсионных программ обслуживания</t>
  </si>
  <si>
    <t>Разработка экскурсий</t>
  </si>
  <si>
    <t>Организация рабочих и производственных процессов в экскурсионной деятельности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</si>
  <si>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</si>
  <si>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</si>
  <si>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</si>
  <si>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</si>
  <si>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При частичном несоответствии  вычесть баллы полностью</t>
  </si>
  <si>
    <t>При частичном несоответствии - до 2 несоответсвий вычесть 0,3 балла, более 2 несоответсвий - вычесть баллы полностью</t>
  </si>
  <si>
    <t>Ракурс на объект</t>
  </si>
  <si>
    <t xml:space="preserve">Наличие корректных навигационных подсказок </t>
  </si>
  <si>
    <t>Отсутствие при не более 2 несоответствий вычесть 0,3 балла, 3 и более несоответствий - вычесть баллы полностью</t>
  </si>
  <si>
    <t>Логистика маршрута и удобство передвижения</t>
  </si>
  <si>
    <t>Наименования объектов - корректны</t>
  </si>
  <si>
    <t xml:space="preserve">Изображения - корректны </t>
  </si>
  <si>
    <t>Триггер-зона корректны</t>
  </si>
  <si>
    <t>Тексты  к объектам (письменный / аудио) содержит описание и характеристику объектов</t>
  </si>
  <si>
    <t>при частичном несоответствии по каждому из объектов - вычесть 0,3 балла за каждый объект</t>
  </si>
  <si>
    <t xml:space="preserve">Тексты к объектам (письменный / аудио) построены с учетом экскурсионной методики </t>
  </si>
  <si>
    <t>при частичном несоответствии по каждому из объектов - вычесть 0,2 балла за каждый объект</t>
  </si>
  <si>
    <t xml:space="preserve">Достоверность текстов (письменный / аудио) </t>
  </si>
  <si>
    <t xml:space="preserve">Информативность текстов (письменный / аудио) </t>
  </si>
  <si>
    <t xml:space="preserve">Раскрытие темы (объекты соответствуют теме аудиогида и способствуют ее раскрытию) и соответствие целевой аудитории 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</si>
  <si>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</si>
  <si>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</si>
  <si>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>не соответствует</t>
  </si>
  <si>
    <t>частично соответствует</t>
  </si>
  <si>
    <t>в достаточной мере соответствует</t>
  </si>
  <si>
    <t>полностью соответствует</t>
  </si>
  <si>
    <t xml:space="preserve">Удобство и восприятие текста на слух </t>
  </si>
  <si>
    <t xml:space="preserve">Выразительность авторского (записанного) текста </t>
  </si>
  <si>
    <t xml:space="preserve">Композиционная развязка </t>
  </si>
  <si>
    <t>Образ рассказчика</t>
  </si>
  <si>
    <t xml:space="preserve">творческий подход не проявлен </t>
  </si>
  <si>
    <t xml:space="preserve"> формальность авторского решения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</si>
  <si>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</si>
  <si>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</si>
  <si>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Сформулированная цель фрагмента экскурсии четка и конкретна </t>
  </si>
  <si>
    <t xml:space="preserve">Качество документации к экскурсии </t>
  </si>
  <si>
    <t xml:space="preserve">Интерактив уместен </t>
  </si>
  <si>
    <t xml:space="preserve">Интерактив не формален </t>
  </si>
  <si>
    <t xml:space="preserve">Информация в экскурсии достоверна </t>
  </si>
  <si>
    <t xml:space="preserve">Мастерство экскурсовода </t>
  </si>
  <si>
    <t xml:space="preserve">Использование материалов «портфеля» экскурсовода </t>
  </si>
  <si>
    <t xml:space="preserve">Качество и содержательность интерактивных элементов в фрагменте экскурсии </t>
  </si>
  <si>
    <t xml:space="preserve">Творческий подход к раскрытию темы </t>
  </si>
  <si>
    <t xml:space="preserve">Ответ развернут и содержит варианты и подходы к решению неоднозначных ситуаций </t>
  </si>
  <si>
    <t xml:space="preserve">Грамотность речи и профессиональная терминология </t>
  </si>
  <si>
    <t xml:space="preserve">Да/нет </t>
  </si>
  <si>
    <t xml:space="preserve">Опись материалов "портфеля" экскурсовода корректна </t>
  </si>
  <si>
    <t xml:space="preserve">Примененные приемы показа эффективны </t>
  </si>
  <si>
    <t xml:space="preserve">Переход к завершению фрагмента экскурсии </t>
  </si>
  <si>
    <t xml:space="preserve">Все задание по модулю выполнено верно и полностью </t>
  </si>
  <si>
    <t>За одно несоответствиевычесть 0,3 балла</t>
  </si>
  <si>
    <t>За одно несоответствие  вычесть 0,2 балла</t>
  </si>
  <si>
    <t>Название аудиогида соответствует теме и/или параметрам (тематика и целевая аудитория) задания</t>
  </si>
  <si>
    <t>Подобранное изображение для аудиогида  соответствует теме и/или параметрам (тематика, целевая аудитория) задания</t>
  </si>
  <si>
    <t>Введение / аннотация к  аудиогиду содержит подводку к теме, содержит основные данные по аудиогиду</t>
  </si>
  <si>
    <t xml:space="preserve">Изображения, импортированные в аудиогид, соответствуют общей концепции </t>
  </si>
  <si>
    <t xml:space="preserve">Композиционная завязка  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</si>
  <si>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</si>
  <si>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</si>
  <si>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В сданной документации присутствуют все элементы </t>
  </si>
  <si>
    <t xml:space="preserve">Оформление материалов "портфеля" экскурсовода </t>
  </si>
  <si>
    <t xml:space="preserve">Организационные мероприятия в начале экскурсии соблюдены </t>
  </si>
  <si>
    <t xml:space="preserve">Инструктаж экскурсантов по технике безопасности </t>
  </si>
  <si>
    <t xml:space="preserve">Организационные мероприятия в конце экскурсии соблюдены </t>
  </si>
  <si>
    <t xml:space="preserve">Грамотность речи </t>
  </si>
  <si>
    <t>решение нецелесообразно / некорректно - вычесть баллы полностью; при частичных несоответствиях  - вычеть 0,3 балла</t>
  </si>
  <si>
    <t>Соответствие подтемы / темы фрагмента теме экскурсии</t>
  </si>
  <si>
    <t>Краткое, концентрированное, структурированное изложение основного содержания фрагмента экскурсии</t>
  </si>
  <si>
    <t>Корректность указания объектов показа</t>
  </si>
  <si>
    <t>Указание продолжительности осмотра объектов</t>
  </si>
  <si>
    <t>Да/нет, при частичном несоответствии (пропуски) вычесть 0,5 балла</t>
  </si>
  <si>
    <t>Сумма указанного времени осмотра на каждом этапе равна общей продолжительности фрагмента экскурсии указанной в плане</t>
  </si>
  <si>
    <t>Да/нет (нет в т.ч., если продолжительность фрагмента экскурсии не обозначена в плане)</t>
  </si>
  <si>
    <t>Оформление документации (папка)</t>
  </si>
  <si>
    <t xml:space="preserve">Отобранные объекты соответствуют тематической направленности подтемы фрагмента экскурсии </t>
  </si>
  <si>
    <t>Приемы показа, указанные в плане, применены</t>
  </si>
  <si>
    <t>Приемы рассказа, указанные в плане, применены</t>
  </si>
  <si>
    <t>Применяются логические переходы в освещении подтемы и/или перехода к объектам</t>
  </si>
  <si>
    <t xml:space="preserve">Столбец "Методические указания" заполнен корректно </t>
  </si>
  <si>
    <t xml:space="preserve">Использование методических приемов пояснено </t>
  </si>
  <si>
    <t xml:space="preserve">Аккуратность заполнения плана </t>
  </si>
  <si>
    <t>не  отвечает  требованиям</t>
  </si>
  <si>
    <t>не в полной мере отвечает  требованиям</t>
  </si>
  <si>
    <t>в достаточной мере отвечает  требованиям</t>
  </si>
  <si>
    <t>полностью отвечает  требованиям</t>
  </si>
  <si>
    <t xml:space="preserve">Умение использовать технические средства </t>
  </si>
  <si>
    <t>Соблюдение общего времени продолжительности фрагмента экскурсии, указанного в плане</t>
  </si>
  <si>
    <t xml:space="preserve">Примененные приемы рассказа - эффективны </t>
  </si>
  <si>
    <t xml:space="preserve">Содержание излагаемой информации фрагмента экскурсии соответствует заявленной подтеме и теме экскурсии </t>
  </si>
  <si>
    <t>Композиционное построение фрагмента экскурсии</t>
  </si>
  <si>
    <t>Да/нет (в т.ч. наличие пропусков; частичные несоответствия - не более 2 вычесть 1 балл, 3 и более - вычесть баллы полностью)</t>
  </si>
  <si>
    <t>Да/нет (в т.ч. наличие пропусков; частичные несоответствия - при одном вычесть 0,6 балла, два несоответствия - вычесть 1,2 балла, три и более - вычесть баллы полностью)</t>
  </si>
  <si>
    <t xml:space="preserve">Указаны логические переходы между этапами фрагмента экскурсии / переходы между объектами </t>
  </si>
  <si>
    <t xml:space="preserve">Соотвествие материала экскурсии тематической направленности подтемы фрагмента экскурсии </t>
  </si>
  <si>
    <t>Достижение цели, указанной в плане</t>
  </si>
  <si>
    <t>Логика изложения материала согласно решаемым задачам фрагмента экскурсии / плану фрагмента экскурсии</t>
  </si>
  <si>
    <t>Отобранные экскурсионные объекты позволяют раскрыть подтему в полной мере</t>
  </si>
  <si>
    <t>Да/нет, при частичном несоответствии вычесть 1 балл</t>
  </si>
  <si>
    <t xml:space="preserve">Интерактивные элементы указаны </t>
  </si>
  <si>
    <t>Да/нет, при частичном несоответсвии вычесть 0,5 балла</t>
  </si>
  <si>
    <t>Субкритерий</t>
  </si>
  <si>
    <t>Правила поведения на экскурсии не формальны, разработаны для конкретной ситуации</t>
  </si>
  <si>
    <t>Объем правил поведения на экскурсии не превышен и оптимален</t>
  </si>
  <si>
    <t>Организация экскурсионных услуг (юниоры)</t>
  </si>
  <si>
    <t>Региональный этап Чемпионата по профессиональному мастерству "Профессионалы" 2026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</si>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</sst>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trike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color theme="0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name val="Arial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" fontId="0" fillId="0" borderId="0" xfId="0" applyNumberFormat="1"/>
    <xf numFmtId="0" fontId="11" fillId="2" borderId="0" xfId="0" applyFont="1" applyFill="1" applyAlignment="1">
      <alignment horizontal="center" vertical="center" wrapText="1"/>
    </xf>
    <xf numFmtId="0" fontId="2" fillId="0" borderId="0" xfId="0" applyFont="1"/>
    <xf numFmtId="0" fontId="14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13" fillId="0" borderId="0" xfId="0" applyFont="1"/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quotePrefix="1" applyFill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left" wrapText="1"/>
    </xf>
    <xf numFmtId="2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20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1" fillId="2" borderId="2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view="pageBreakPreview" topLeftCell="A103" zoomScale="70" zoomScaleNormal="100" zoomScaleSheetLayoutView="70" workbookViewId="0">
      <selection activeCell="A6" sqref="A6:I6"/>
    </sheetView>
  </sheetViews>
  <sheetFormatPr defaultRowHeight="12.75" x14ac:dyDescent="0.2"/>
  <cols>
    <col min="1" max="1" width="7.7109375" style="54" customWidth="1"/>
    <col min="2" max="2" width="39" customWidth="1"/>
    <col min="3" max="3" width="8.5703125" customWidth="1"/>
    <col min="4" max="4" width="52.140625" customWidth="1"/>
    <col min="5" max="5" width="8" customWidth="1"/>
    <col min="6" max="6" width="46.7109375" customWidth="1"/>
    <col min="7" max="7" width="15.42578125" customWidth="1"/>
    <col min="8" max="8" width="10.140625" customWidth="1"/>
    <col min="9" max="9" width="15.140625" customWidth="1"/>
    <col min="10" max="10" width="18.42578125" customWidth="1"/>
    <col min="12" max="12" width="10.7109375" bestFit="1" customWidth="1"/>
  </cols>
  <sheetData>
    <row r="1" spans="1:12" s="17" customFormat="1" ht="20.100000000000001" customHeight="1" x14ac:dyDescent="0.2">
      <c r="A1" s="53"/>
      <c r="D1" s="18"/>
      <c r="E1" s="18"/>
    </row>
    <row r="2" spans="1:12" s="17" customFormat="1" ht="25.5" x14ac:dyDescent="0.2">
      <c r="A2" s="53"/>
      <c r="B2" s="19" t="s">
        <v>65</v>
      </c>
      <c r="C2" s="20"/>
      <c r="D2" s="21" t="s">
        <v>209</v>
      </c>
      <c r="F2" s="22"/>
    </row>
    <row r="3" spans="1:12" s="17" customFormat="1" ht="20.100000000000001" customHeight="1" x14ac:dyDescent="0.2">
      <c r="A3" s="53"/>
      <c r="B3" s="19" t="s">
        <v>66</v>
      </c>
      <c r="C3" s="20"/>
      <c r="D3" s="23" t="s">
        <v>208</v>
      </c>
      <c r="E3" s="18"/>
      <c r="F3" s="20"/>
      <c r="G3" s="18"/>
      <c r="H3" s="18"/>
    </row>
    <row r="4" spans="1:12" ht="20.100000000000001" customHeight="1" x14ac:dyDescent="0.2">
      <c r="C4" s="5"/>
      <c r="D4" s="4"/>
      <c r="E4" s="6"/>
    </row>
    <row r="5" spans="1:12" ht="63" x14ac:dyDescent="0.2">
      <c r="A5" s="55" t="s">
        <v>67</v>
      </c>
      <c r="B5" s="8" t="s">
        <v>205</v>
      </c>
      <c r="C5" s="8" t="s">
        <v>68</v>
      </c>
      <c r="D5" s="8" t="s">
        <v>69</v>
      </c>
      <c r="E5" s="8" t="s">
        <v>70</v>
      </c>
      <c r="F5" s="8" t="s">
        <v>71</v>
      </c>
      <c r="G5" s="8" t="s">
        <v>72</v>
      </c>
      <c r="H5" s="8" t="s">
        <v>73</v>
      </c>
      <c r="I5" s="8" t="s">
        <v>74</v>
      </c>
      <c r="J5" s="1"/>
      <c r="K5" s="2"/>
      <c r="L5" s="3"/>
    </row>
    <row r="6" spans="1:12" s="9" customFormat="1" ht="20.25" x14ac:dyDescent="0.3">
      <c r="A6" s="59" t="s">
        <v>91</v>
      </c>
      <c r="B6" s="60" t="s">
        <v>93</v>
      </c>
      <c r="C6" s="50"/>
      <c r="D6" s="50"/>
      <c r="E6" s="50"/>
      <c r="F6" s="50"/>
      <c r="G6" s="50"/>
      <c r="H6" s="50"/>
      <c r="I6" s="51">
        <f>SUM(I7:I66)</f>
        <v>19.999999999999996</v>
      </c>
      <c r="J6" s="1"/>
      <c r="K6" s="1"/>
      <c r="L6" s="3"/>
    </row>
    <row r="7" spans="1:12" x14ac:dyDescent="0.2">
      <c r="A7" s="56">
        <v>1</v>
      </c>
      <c r="B7" s="28" t="s">
        <v>3</v>
      </c>
      <c r="C7" s="28" t="s">
        <v>0</v>
      </c>
      <c r="D7" s="28" t="s">
        <v>0</v>
      </c>
      <c r="E7" s="28" t="s">
        <v>0</v>
      </c>
      <c r="F7" s="28" t="s">
        <v>0</v>
      </c>
      <c r="G7" s="28" t="s">
        <v>0</v>
      </c>
      <c r="H7" s="28" t="s">
        <v>0</v>
      </c>
      <c r="I7" s="28" t="s">
        <v>0</v>
      </c>
    </row>
    <row r="8" spans="1:12" ht="25.5" x14ac:dyDescent="0.2">
      <c r="A8" s="56" t="s">
        <v>0</v>
      </c>
      <c r="B8" s="28" t="s">
        <v>0</v>
      </c>
      <c r="C8" s="27" t="s">
        <v>75</v>
      </c>
      <c r="D8" s="28" t="s">
        <v>40</v>
      </c>
      <c r="E8" s="27" t="s">
        <v>0</v>
      </c>
      <c r="F8" s="28" t="s">
        <v>109</v>
      </c>
      <c r="G8" s="28" t="s">
        <v>0</v>
      </c>
      <c r="H8" s="27">
        <v>3</v>
      </c>
      <c r="I8" s="29">
        <v>0.6</v>
      </c>
    </row>
    <row r="9" spans="1:12" ht="38.25" x14ac:dyDescent="0.2">
      <c r="A9" s="56" t="s">
        <v>0</v>
      </c>
      <c r="B9" s="28"/>
      <c r="C9" s="27" t="s">
        <v>75</v>
      </c>
      <c r="D9" s="30" t="s">
        <v>4</v>
      </c>
      <c r="E9" s="27" t="s">
        <v>0</v>
      </c>
      <c r="F9" s="28" t="s">
        <v>110</v>
      </c>
      <c r="G9" s="28" t="s">
        <v>0</v>
      </c>
      <c r="H9" s="27">
        <v>8</v>
      </c>
      <c r="I9" s="29">
        <v>0.5</v>
      </c>
      <c r="J9">
        <v>8</v>
      </c>
    </row>
    <row r="10" spans="1:12" ht="25.5" x14ac:dyDescent="0.2">
      <c r="A10" s="56" t="s">
        <v>0</v>
      </c>
      <c r="B10" s="28"/>
      <c r="C10" s="27" t="s">
        <v>75</v>
      </c>
      <c r="D10" s="28" t="s">
        <v>111</v>
      </c>
      <c r="E10" s="27" t="s">
        <v>0</v>
      </c>
      <c r="F10" s="31" t="s">
        <v>41</v>
      </c>
      <c r="G10" s="28" t="s">
        <v>0</v>
      </c>
      <c r="H10" s="27">
        <v>3</v>
      </c>
      <c r="I10" s="29">
        <v>0.6</v>
      </c>
    </row>
    <row r="11" spans="1:12" ht="38.25" x14ac:dyDescent="0.2">
      <c r="A11" s="56" t="s">
        <v>0</v>
      </c>
      <c r="B11" s="28"/>
      <c r="C11" s="27" t="s">
        <v>75</v>
      </c>
      <c r="D11" s="28" t="s">
        <v>112</v>
      </c>
      <c r="E11" s="27" t="s">
        <v>0</v>
      </c>
      <c r="F11" s="28" t="s">
        <v>113</v>
      </c>
      <c r="G11" s="28" t="s">
        <v>0</v>
      </c>
      <c r="H11" s="27">
        <v>2</v>
      </c>
      <c r="I11" s="29">
        <v>0.5</v>
      </c>
    </row>
    <row r="12" spans="1:12" ht="38.25" x14ac:dyDescent="0.2">
      <c r="A12" s="56" t="s">
        <v>0</v>
      </c>
      <c r="B12" s="28"/>
      <c r="C12" s="27" t="s">
        <v>75</v>
      </c>
      <c r="D12" s="28" t="s">
        <v>42</v>
      </c>
      <c r="E12" s="27" t="s">
        <v>0</v>
      </c>
      <c r="F12" s="31" t="s">
        <v>43</v>
      </c>
      <c r="G12" s="28" t="s">
        <v>0</v>
      </c>
      <c r="H12" s="27">
        <v>3</v>
      </c>
      <c r="I12" s="29">
        <v>0.5</v>
      </c>
    </row>
    <row r="13" spans="1:12" ht="25.5" x14ac:dyDescent="0.2">
      <c r="A13" s="56"/>
      <c r="B13" s="28"/>
      <c r="C13" s="27" t="s">
        <v>75</v>
      </c>
      <c r="D13" s="30" t="s">
        <v>114</v>
      </c>
      <c r="E13" s="27"/>
      <c r="F13" s="31" t="s">
        <v>44</v>
      </c>
      <c r="G13" s="28"/>
      <c r="H13" s="27">
        <v>2</v>
      </c>
      <c r="I13" s="29">
        <v>0.4</v>
      </c>
    </row>
    <row r="14" spans="1:12" x14ac:dyDescent="0.2">
      <c r="A14" s="56">
        <v>2</v>
      </c>
      <c r="B14" s="28" t="s">
        <v>5</v>
      </c>
      <c r="C14" s="28" t="s">
        <v>0</v>
      </c>
      <c r="D14" s="28" t="s">
        <v>0</v>
      </c>
      <c r="E14" s="28" t="s">
        <v>0</v>
      </c>
      <c r="F14" s="28" t="s">
        <v>0</v>
      </c>
      <c r="G14" s="28" t="s">
        <v>0</v>
      </c>
      <c r="H14" s="28" t="s">
        <v>0</v>
      </c>
      <c r="I14" s="28" t="s">
        <v>0</v>
      </c>
    </row>
    <row r="15" spans="1:12" ht="25.5" x14ac:dyDescent="0.2">
      <c r="A15" s="56" t="s">
        <v>0</v>
      </c>
      <c r="B15" s="28"/>
      <c r="C15" s="27" t="s">
        <v>75</v>
      </c>
      <c r="D15" s="28" t="s">
        <v>157</v>
      </c>
      <c r="E15" s="27" t="s">
        <v>0</v>
      </c>
      <c r="F15" s="28" t="s">
        <v>155</v>
      </c>
      <c r="G15" s="28" t="s">
        <v>0</v>
      </c>
      <c r="H15" s="27">
        <v>3</v>
      </c>
      <c r="I15" s="29">
        <v>0.5</v>
      </c>
    </row>
    <row r="16" spans="1:12" ht="38.25" x14ac:dyDescent="0.2">
      <c r="A16" s="56"/>
      <c r="B16" s="28"/>
      <c r="C16" s="27" t="s">
        <v>75</v>
      </c>
      <c r="D16" s="28" t="s">
        <v>158</v>
      </c>
      <c r="E16" s="27" t="s">
        <v>0</v>
      </c>
      <c r="F16" s="28" t="s">
        <v>156</v>
      </c>
      <c r="G16" s="28"/>
      <c r="H16" s="27">
        <v>3</v>
      </c>
      <c r="I16" s="29">
        <v>0.4</v>
      </c>
    </row>
    <row r="17" spans="1:10" ht="38.25" x14ac:dyDescent="0.2">
      <c r="A17" s="56"/>
      <c r="B17" s="28"/>
      <c r="C17" s="27" t="s">
        <v>75</v>
      </c>
      <c r="D17" s="28" t="s">
        <v>159</v>
      </c>
      <c r="E17" s="27" t="s">
        <v>0</v>
      </c>
      <c r="F17" s="31" t="s">
        <v>45</v>
      </c>
      <c r="G17" s="28" t="s">
        <v>0</v>
      </c>
      <c r="H17" s="27">
        <v>3</v>
      </c>
      <c r="I17" s="29">
        <v>0.8</v>
      </c>
    </row>
    <row r="18" spans="1:10" ht="25.5" x14ac:dyDescent="0.2">
      <c r="A18" s="56"/>
      <c r="B18" s="28"/>
      <c r="C18" s="27" t="s">
        <v>75</v>
      </c>
      <c r="D18" s="28" t="s">
        <v>115</v>
      </c>
      <c r="E18" s="28"/>
      <c r="F18" s="28" t="s">
        <v>46</v>
      </c>
      <c r="G18" s="28"/>
      <c r="H18" s="27">
        <v>2</v>
      </c>
      <c r="I18" s="29">
        <v>0.5</v>
      </c>
    </row>
    <row r="19" spans="1:10" ht="38.25" x14ac:dyDescent="0.2">
      <c r="A19" s="56"/>
      <c r="B19" s="28"/>
      <c r="C19" s="27" t="s">
        <v>75</v>
      </c>
      <c r="D19" s="28" t="s">
        <v>116</v>
      </c>
      <c r="E19" s="28"/>
      <c r="F19" s="28" t="s">
        <v>47</v>
      </c>
      <c r="G19" s="28"/>
      <c r="H19" s="27">
        <v>2</v>
      </c>
      <c r="I19" s="29">
        <v>0.5</v>
      </c>
    </row>
    <row r="20" spans="1:10" ht="38.25" x14ac:dyDescent="0.2">
      <c r="A20" s="56"/>
      <c r="B20" s="28"/>
      <c r="C20" s="27" t="s">
        <v>75</v>
      </c>
      <c r="D20" s="28" t="s">
        <v>117</v>
      </c>
      <c r="E20" s="28"/>
      <c r="F20" s="31" t="s">
        <v>48</v>
      </c>
      <c r="G20" s="28"/>
      <c r="H20" s="27">
        <v>3</v>
      </c>
      <c r="I20" s="29">
        <v>0.5</v>
      </c>
    </row>
    <row r="21" spans="1:10" ht="25.5" x14ac:dyDescent="0.2">
      <c r="A21" s="56"/>
      <c r="B21" s="28"/>
      <c r="C21" s="27" t="s">
        <v>75</v>
      </c>
      <c r="D21" s="28" t="s">
        <v>118</v>
      </c>
      <c r="E21" s="28"/>
      <c r="F21" s="28" t="s">
        <v>119</v>
      </c>
      <c r="G21" s="28"/>
      <c r="H21" s="27">
        <v>5</v>
      </c>
      <c r="I21" s="29">
        <v>1.5</v>
      </c>
      <c r="J21" s="7"/>
    </row>
    <row r="22" spans="1:10" ht="25.5" x14ac:dyDescent="0.2">
      <c r="A22" s="56"/>
      <c r="B22" s="28"/>
      <c r="C22" s="27" t="s">
        <v>75</v>
      </c>
      <c r="D22" s="28" t="s">
        <v>120</v>
      </c>
      <c r="E22" s="28"/>
      <c r="F22" s="28" t="s">
        <v>121</v>
      </c>
      <c r="G22" s="28"/>
      <c r="H22" s="27">
        <v>5</v>
      </c>
      <c r="I22" s="29">
        <v>1</v>
      </c>
    </row>
    <row r="23" spans="1:10" ht="25.5" x14ac:dyDescent="0.2">
      <c r="A23" s="56"/>
      <c r="B23" s="28"/>
      <c r="C23" s="27" t="s">
        <v>75</v>
      </c>
      <c r="D23" s="28" t="s">
        <v>122</v>
      </c>
      <c r="E23" s="28"/>
      <c r="F23" s="31" t="s">
        <v>49</v>
      </c>
      <c r="G23" s="28"/>
      <c r="H23" s="27">
        <v>4</v>
      </c>
      <c r="I23" s="29">
        <v>0.6</v>
      </c>
    </row>
    <row r="24" spans="1:10" ht="38.25" x14ac:dyDescent="0.2">
      <c r="A24" s="56"/>
      <c r="B24" s="28"/>
      <c r="C24" s="27" t="s">
        <v>75</v>
      </c>
      <c r="D24" s="28" t="s">
        <v>123</v>
      </c>
      <c r="E24" s="28"/>
      <c r="F24" s="31" t="s">
        <v>50</v>
      </c>
      <c r="G24" s="28"/>
      <c r="H24" s="27">
        <v>5</v>
      </c>
      <c r="I24" s="29">
        <v>1</v>
      </c>
    </row>
    <row r="25" spans="1:10" ht="38.25" x14ac:dyDescent="0.2">
      <c r="A25" s="56"/>
      <c r="B25" s="28"/>
      <c r="C25" s="27" t="s">
        <v>75</v>
      </c>
      <c r="D25" s="28" t="s">
        <v>124</v>
      </c>
      <c r="E25" s="28"/>
      <c r="F25" s="31" t="s">
        <v>51</v>
      </c>
      <c r="G25" s="28"/>
      <c r="H25" s="27">
        <v>4</v>
      </c>
      <c r="I25" s="29">
        <v>1.2</v>
      </c>
    </row>
    <row r="26" spans="1:10" ht="38.25" x14ac:dyDescent="0.2">
      <c r="A26" s="56"/>
      <c r="B26" s="28"/>
      <c r="C26" s="27" t="s">
        <v>75</v>
      </c>
      <c r="D26" s="28" t="s">
        <v>125</v>
      </c>
      <c r="E26" s="28"/>
      <c r="F26" s="28" t="s">
        <v>126</v>
      </c>
      <c r="G26" s="28"/>
      <c r="H26" s="27">
        <v>3</v>
      </c>
      <c r="I26" s="29">
        <v>1</v>
      </c>
    </row>
    <row r="27" spans="1:10" ht="38.25" x14ac:dyDescent="0.2">
      <c r="A27" s="56"/>
      <c r="B27" s="28"/>
      <c r="C27" s="27" t="s">
        <v>75</v>
      </c>
      <c r="D27" s="31" t="s">
        <v>52</v>
      </c>
      <c r="E27" s="27" t="s">
        <v>0</v>
      </c>
      <c r="F27" s="31" t="s">
        <v>53</v>
      </c>
      <c r="G27" s="28" t="s">
        <v>0</v>
      </c>
      <c r="H27" s="27">
        <v>6</v>
      </c>
      <c r="I27" s="29">
        <v>1</v>
      </c>
    </row>
    <row r="28" spans="1:10" ht="38.25" x14ac:dyDescent="0.2">
      <c r="A28" s="56"/>
      <c r="B28" s="32"/>
      <c r="C28" s="27" t="s">
        <v>75</v>
      </c>
      <c r="D28" s="28" t="s">
        <v>54</v>
      </c>
      <c r="E28" s="28"/>
      <c r="F28" s="28" t="s">
        <v>55</v>
      </c>
      <c r="G28" s="28"/>
      <c r="H28" s="27">
        <v>2</v>
      </c>
      <c r="I28" s="29">
        <v>0.6</v>
      </c>
    </row>
    <row r="29" spans="1:10" ht="25.5" x14ac:dyDescent="0.2">
      <c r="A29" s="56"/>
      <c r="B29" s="32"/>
      <c r="C29" s="33" t="s">
        <v>76</v>
      </c>
      <c r="D29" s="28" t="s">
        <v>160</v>
      </c>
      <c r="E29" s="28"/>
      <c r="F29" s="28"/>
      <c r="G29" s="28"/>
      <c r="H29" s="27">
        <v>2</v>
      </c>
      <c r="I29" s="29">
        <v>0.5</v>
      </c>
    </row>
    <row r="30" spans="1:10" x14ac:dyDescent="0.2">
      <c r="A30" s="56"/>
      <c r="B30" s="32"/>
      <c r="C30" s="33"/>
      <c r="D30" s="31"/>
      <c r="E30" s="27">
        <v>0</v>
      </c>
      <c r="F30" s="28" t="s">
        <v>127</v>
      </c>
      <c r="G30" s="28"/>
      <c r="H30" s="27"/>
      <c r="I30" s="29"/>
    </row>
    <row r="31" spans="1:10" x14ac:dyDescent="0.2">
      <c r="A31" s="56"/>
      <c r="B31" s="32"/>
      <c r="C31" s="33"/>
      <c r="D31" s="31"/>
      <c r="E31" s="27">
        <v>1</v>
      </c>
      <c r="F31" s="28" t="s">
        <v>128</v>
      </c>
      <c r="G31" s="28"/>
      <c r="H31" s="27"/>
      <c r="I31" s="29"/>
    </row>
    <row r="32" spans="1:10" x14ac:dyDescent="0.2">
      <c r="A32" s="56"/>
      <c r="B32" s="32"/>
      <c r="C32" s="33"/>
      <c r="D32" s="31"/>
      <c r="E32" s="27">
        <v>2</v>
      </c>
      <c r="F32" s="28" t="s">
        <v>129</v>
      </c>
      <c r="G32" s="28"/>
      <c r="H32" s="27"/>
      <c r="I32" s="29"/>
    </row>
    <row r="33" spans="1:9" x14ac:dyDescent="0.2">
      <c r="A33" s="56"/>
      <c r="B33" s="32"/>
      <c r="C33" s="33"/>
      <c r="D33" s="31"/>
      <c r="E33" s="27">
        <v>3</v>
      </c>
      <c r="F33" s="28" t="s">
        <v>130</v>
      </c>
      <c r="G33" s="28"/>
      <c r="H33" s="27"/>
      <c r="I33" s="29"/>
    </row>
    <row r="34" spans="1:9" x14ac:dyDescent="0.2">
      <c r="A34" s="56"/>
      <c r="B34" s="32"/>
      <c r="C34" s="33" t="s">
        <v>76</v>
      </c>
      <c r="D34" s="28" t="s">
        <v>131</v>
      </c>
      <c r="E34" s="28"/>
      <c r="F34" s="28"/>
      <c r="G34" s="28"/>
      <c r="H34" s="27">
        <v>3</v>
      </c>
      <c r="I34" s="29">
        <v>0.6</v>
      </c>
    </row>
    <row r="35" spans="1:9" x14ac:dyDescent="0.2">
      <c r="A35" s="56"/>
      <c r="B35" s="32"/>
      <c r="C35" s="27"/>
      <c r="D35" s="28"/>
      <c r="E35" s="27">
        <v>0</v>
      </c>
      <c r="F35" s="28" t="s">
        <v>127</v>
      </c>
      <c r="G35" s="28"/>
      <c r="H35" s="27"/>
      <c r="I35" s="29"/>
    </row>
    <row r="36" spans="1:9" x14ac:dyDescent="0.2">
      <c r="A36" s="56"/>
      <c r="B36" s="32"/>
      <c r="C36" s="27"/>
      <c r="D36" s="28"/>
      <c r="E36" s="27">
        <v>1</v>
      </c>
      <c r="F36" s="28" t="s">
        <v>128</v>
      </c>
      <c r="G36" s="28"/>
      <c r="H36" s="27"/>
      <c r="I36" s="29"/>
    </row>
    <row r="37" spans="1:9" x14ac:dyDescent="0.2">
      <c r="A37" s="56"/>
      <c r="B37" s="32"/>
      <c r="C37" s="27"/>
      <c r="D37" s="28"/>
      <c r="E37" s="27">
        <v>2</v>
      </c>
      <c r="F37" s="28" t="s">
        <v>129</v>
      </c>
      <c r="G37" s="28"/>
      <c r="H37" s="27"/>
      <c r="I37" s="29"/>
    </row>
    <row r="38" spans="1:9" x14ac:dyDescent="0.2">
      <c r="A38" s="56"/>
      <c r="B38" s="32"/>
      <c r="C38" s="27"/>
      <c r="D38" s="28"/>
      <c r="E38" s="27">
        <v>3</v>
      </c>
      <c r="F38" s="28" t="s">
        <v>130</v>
      </c>
      <c r="G38" s="28"/>
      <c r="H38" s="27"/>
      <c r="I38" s="29"/>
    </row>
    <row r="39" spans="1:9" x14ac:dyDescent="0.2">
      <c r="A39" s="56"/>
      <c r="B39" s="28"/>
      <c r="C39" s="27" t="s">
        <v>76</v>
      </c>
      <c r="D39" s="28" t="s">
        <v>132</v>
      </c>
      <c r="E39" s="27" t="s">
        <v>0</v>
      </c>
      <c r="F39" s="28" t="s">
        <v>0</v>
      </c>
      <c r="G39" s="28"/>
      <c r="H39" s="27">
        <v>4</v>
      </c>
      <c r="I39" s="29">
        <v>0.6</v>
      </c>
    </row>
    <row r="40" spans="1:9" ht="25.5" x14ac:dyDescent="0.2">
      <c r="A40" s="56"/>
      <c r="B40" s="28"/>
      <c r="C40" s="27" t="s">
        <v>0</v>
      </c>
      <c r="D40" s="28" t="s">
        <v>0</v>
      </c>
      <c r="E40" s="27">
        <v>0</v>
      </c>
      <c r="F40" s="28" t="s">
        <v>105</v>
      </c>
      <c r="G40" s="28"/>
      <c r="H40" s="27"/>
      <c r="I40" s="29"/>
    </row>
    <row r="41" spans="1:9" ht="25.5" x14ac:dyDescent="0.2">
      <c r="A41" s="56"/>
      <c r="B41" s="28"/>
      <c r="C41" s="27" t="s">
        <v>0</v>
      </c>
      <c r="D41" s="28" t="s">
        <v>0</v>
      </c>
      <c r="E41" s="27">
        <v>1</v>
      </c>
      <c r="F41" s="28" t="s">
        <v>106</v>
      </c>
      <c r="G41" s="28"/>
      <c r="H41" s="27"/>
      <c r="I41" s="29"/>
    </row>
    <row r="42" spans="1:9" ht="25.5" x14ac:dyDescent="0.2">
      <c r="A42" s="56"/>
      <c r="B42" s="28"/>
      <c r="C42" s="27" t="s">
        <v>0</v>
      </c>
      <c r="D42" s="28" t="s">
        <v>0</v>
      </c>
      <c r="E42" s="27">
        <v>2</v>
      </c>
      <c r="F42" s="28" t="s">
        <v>107</v>
      </c>
      <c r="G42" s="28"/>
      <c r="H42" s="27"/>
      <c r="I42" s="29"/>
    </row>
    <row r="43" spans="1:9" x14ac:dyDescent="0.2">
      <c r="A43" s="57"/>
      <c r="B43" s="28"/>
      <c r="C43" s="27" t="s">
        <v>0</v>
      </c>
      <c r="D43" s="28" t="s">
        <v>0</v>
      </c>
      <c r="E43" s="27">
        <v>3</v>
      </c>
      <c r="F43" s="28" t="s">
        <v>108</v>
      </c>
      <c r="G43" s="28"/>
      <c r="H43" s="28"/>
      <c r="I43" s="29"/>
    </row>
    <row r="44" spans="1:9" x14ac:dyDescent="0.2">
      <c r="A44" s="57"/>
      <c r="B44" s="28"/>
      <c r="C44" s="27" t="s">
        <v>76</v>
      </c>
      <c r="D44" s="28" t="s">
        <v>6</v>
      </c>
      <c r="E44" s="27" t="s">
        <v>0</v>
      </c>
      <c r="F44" s="28" t="s">
        <v>0</v>
      </c>
      <c r="G44" s="28" t="s">
        <v>0</v>
      </c>
      <c r="H44" s="27">
        <v>5</v>
      </c>
      <c r="I44" s="29">
        <v>0.8</v>
      </c>
    </row>
    <row r="45" spans="1:9" ht="25.5" x14ac:dyDescent="0.2">
      <c r="A45" s="57"/>
      <c r="B45" s="28"/>
      <c r="C45" s="27" t="s">
        <v>0</v>
      </c>
      <c r="D45" s="28" t="s">
        <v>0</v>
      </c>
      <c r="E45" s="27">
        <v>0</v>
      </c>
      <c r="F45" s="28" t="s">
        <v>105</v>
      </c>
      <c r="G45" s="28" t="s">
        <v>0</v>
      </c>
      <c r="H45" s="27"/>
      <c r="I45" s="29"/>
    </row>
    <row r="46" spans="1:9" ht="25.5" x14ac:dyDescent="0.2">
      <c r="A46" s="57"/>
      <c r="B46" s="28"/>
      <c r="C46" s="27" t="s">
        <v>0</v>
      </c>
      <c r="D46" s="28" t="s">
        <v>0</v>
      </c>
      <c r="E46" s="27">
        <v>1</v>
      </c>
      <c r="F46" s="28" t="s">
        <v>106</v>
      </c>
      <c r="G46" s="28" t="s">
        <v>0</v>
      </c>
      <c r="H46" s="27"/>
      <c r="I46" s="29"/>
    </row>
    <row r="47" spans="1:9" ht="25.5" x14ac:dyDescent="0.2">
      <c r="A47" s="57"/>
      <c r="B47" s="28"/>
      <c r="C47" s="27" t="s">
        <v>0</v>
      </c>
      <c r="D47" s="28" t="s">
        <v>0</v>
      </c>
      <c r="E47" s="27">
        <v>2</v>
      </c>
      <c r="F47" s="28" t="s">
        <v>107</v>
      </c>
      <c r="G47" s="28" t="s">
        <v>0</v>
      </c>
      <c r="H47" s="27"/>
      <c r="I47" s="29"/>
    </row>
    <row r="48" spans="1:9" x14ac:dyDescent="0.2">
      <c r="A48" s="57"/>
      <c r="B48" s="28"/>
      <c r="C48" s="27" t="s">
        <v>0</v>
      </c>
      <c r="D48" s="28" t="s">
        <v>0</v>
      </c>
      <c r="E48" s="27">
        <v>3</v>
      </c>
      <c r="F48" s="28" t="s">
        <v>108</v>
      </c>
      <c r="G48" s="28" t="s">
        <v>0</v>
      </c>
      <c r="H48" s="27"/>
      <c r="I48" s="29"/>
    </row>
    <row r="49" spans="1:9" x14ac:dyDescent="0.2">
      <c r="A49" s="56">
        <v>3</v>
      </c>
      <c r="B49" s="31" t="s">
        <v>56</v>
      </c>
      <c r="C49" s="34"/>
      <c r="D49" s="34"/>
      <c r="E49" s="34"/>
      <c r="F49" s="28"/>
      <c r="G49" s="28"/>
      <c r="H49" s="27"/>
      <c r="I49" s="29"/>
    </row>
    <row r="50" spans="1:9" ht="25.5" x14ac:dyDescent="0.2">
      <c r="A50" s="57"/>
      <c r="B50" s="32"/>
      <c r="C50" s="27" t="s">
        <v>75</v>
      </c>
      <c r="D50" s="28" t="s">
        <v>161</v>
      </c>
      <c r="E50" s="28"/>
      <c r="F50" s="28" t="s">
        <v>57</v>
      </c>
      <c r="G50" s="28"/>
      <c r="H50" s="27">
        <v>4</v>
      </c>
      <c r="I50" s="29">
        <v>0.4</v>
      </c>
    </row>
    <row r="51" spans="1:9" ht="25.5" x14ac:dyDescent="0.2">
      <c r="A51" s="57"/>
      <c r="B51" s="28"/>
      <c r="C51" s="27" t="s">
        <v>75</v>
      </c>
      <c r="D51" s="28" t="s">
        <v>133</v>
      </c>
      <c r="E51" s="28"/>
      <c r="F51" s="28" t="s">
        <v>57</v>
      </c>
      <c r="G51" s="28"/>
      <c r="H51" s="27">
        <v>4</v>
      </c>
      <c r="I51" s="29">
        <v>0.4</v>
      </c>
    </row>
    <row r="52" spans="1:9" ht="25.5" x14ac:dyDescent="0.2">
      <c r="A52" s="56"/>
      <c r="B52" s="35"/>
      <c r="C52" s="27" t="s">
        <v>76</v>
      </c>
      <c r="D52" s="31" t="s">
        <v>58</v>
      </c>
      <c r="E52" s="27"/>
      <c r="F52" s="28"/>
      <c r="G52" s="28"/>
      <c r="H52" s="27">
        <v>4</v>
      </c>
      <c r="I52" s="29">
        <v>1</v>
      </c>
    </row>
    <row r="53" spans="1:9" ht="25.5" x14ac:dyDescent="0.2">
      <c r="A53" s="56"/>
      <c r="B53" s="28"/>
      <c r="C53" s="34"/>
      <c r="D53" s="34"/>
      <c r="E53" s="27">
        <v>0</v>
      </c>
      <c r="F53" s="28" t="s">
        <v>105</v>
      </c>
      <c r="G53" s="28"/>
      <c r="H53" s="27"/>
      <c r="I53" s="29"/>
    </row>
    <row r="54" spans="1:9" ht="25.5" x14ac:dyDescent="0.2">
      <c r="A54" s="56"/>
      <c r="B54" s="28"/>
      <c r="C54" s="34"/>
      <c r="D54" s="34"/>
      <c r="E54" s="27">
        <v>1</v>
      </c>
      <c r="F54" s="28" t="s">
        <v>106</v>
      </c>
      <c r="G54" s="28"/>
      <c r="H54" s="27"/>
      <c r="I54" s="29"/>
    </row>
    <row r="55" spans="1:9" ht="25.5" x14ac:dyDescent="0.2">
      <c r="A55" s="56"/>
      <c r="B55" s="28"/>
      <c r="C55" s="34"/>
      <c r="D55" s="34"/>
      <c r="E55" s="27">
        <v>2</v>
      </c>
      <c r="F55" s="28" t="s">
        <v>107</v>
      </c>
      <c r="G55" s="28"/>
      <c r="H55" s="27"/>
      <c r="I55" s="29"/>
    </row>
    <row r="56" spans="1:9" x14ac:dyDescent="0.2">
      <c r="A56" s="56"/>
      <c r="B56" s="28"/>
      <c r="C56" s="34"/>
      <c r="D56" s="34"/>
      <c r="E56" s="27">
        <v>3</v>
      </c>
      <c r="F56" s="28" t="s">
        <v>108</v>
      </c>
      <c r="G56" s="28"/>
      <c r="H56" s="27"/>
      <c r="I56" s="29"/>
    </row>
    <row r="57" spans="1:9" x14ac:dyDescent="0.2">
      <c r="A57" s="56"/>
      <c r="B57" s="32"/>
      <c r="C57" s="27" t="s">
        <v>76</v>
      </c>
      <c r="D57" s="28" t="s">
        <v>134</v>
      </c>
      <c r="E57" s="27"/>
      <c r="F57" s="28"/>
      <c r="G57" s="28"/>
      <c r="H57" s="27">
        <v>5</v>
      </c>
      <c r="I57" s="29">
        <v>0.7</v>
      </c>
    </row>
    <row r="58" spans="1:9" ht="25.5" x14ac:dyDescent="0.2">
      <c r="A58" s="56"/>
      <c r="B58" s="28"/>
      <c r="C58" s="34"/>
      <c r="D58" s="31"/>
      <c r="E58" s="27">
        <v>0</v>
      </c>
      <c r="F58" s="28" t="s">
        <v>105</v>
      </c>
      <c r="G58" s="28"/>
      <c r="H58" s="27"/>
      <c r="I58" s="29"/>
    </row>
    <row r="59" spans="1:9" ht="25.5" x14ac:dyDescent="0.2">
      <c r="A59" s="56"/>
      <c r="B59" s="28"/>
      <c r="C59" s="34"/>
      <c r="D59" s="31"/>
      <c r="E59" s="27">
        <v>1</v>
      </c>
      <c r="F59" s="28" t="s">
        <v>106</v>
      </c>
      <c r="G59" s="28"/>
      <c r="H59" s="27"/>
      <c r="I59" s="29"/>
    </row>
    <row r="60" spans="1:9" ht="25.5" x14ac:dyDescent="0.2">
      <c r="A60" s="56"/>
      <c r="B60" s="28"/>
      <c r="C60" s="34"/>
      <c r="D60" s="31"/>
      <c r="E60" s="27">
        <v>2</v>
      </c>
      <c r="F60" s="28" t="s">
        <v>107</v>
      </c>
      <c r="G60" s="28"/>
      <c r="H60" s="27"/>
      <c r="I60" s="29"/>
    </row>
    <row r="61" spans="1:9" x14ac:dyDescent="0.2">
      <c r="A61" s="56"/>
      <c r="B61" s="28"/>
      <c r="C61" s="34"/>
      <c r="D61" s="28"/>
      <c r="E61" s="27">
        <v>3</v>
      </c>
      <c r="F61" s="28" t="s">
        <v>108</v>
      </c>
      <c r="G61" s="28"/>
      <c r="H61" s="27"/>
      <c r="I61" s="29"/>
    </row>
    <row r="62" spans="1:9" x14ac:dyDescent="0.2">
      <c r="A62" s="58" t="s">
        <v>0</v>
      </c>
      <c r="B62" s="37" t="s">
        <v>0</v>
      </c>
      <c r="C62" s="27" t="s">
        <v>76</v>
      </c>
      <c r="D62" s="31" t="s">
        <v>59</v>
      </c>
      <c r="E62" s="27" t="s">
        <v>0</v>
      </c>
      <c r="F62" s="28" t="s">
        <v>0</v>
      </c>
      <c r="G62" s="28"/>
      <c r="H62" s="27">
        <v>4</v>
      </c>
      <c r="I62" s="29">
        <v>0.8</v>
      </c>
    </row>
    <row r="63" spans="1:9" x14ac:dyDescent="0.2">
      <c r="A63" s="58"/>
      <c r="B63" s="37"/>
      <c r="C63" s="27" t="s">
        <v>0</v>
      </c>
      <c r="D63" s="28" t="s">
        <v>0</v>
      </c>
      <c r="E63" s="27">
        <v>0</v>
      </c>
      <c r="F63" s="28" t="s">
        <v>135</v>
      </c>
      <c r="G63" s="28"/>
      <c r="H63" s="27"/>
      <c r="I63" s="29"/>
    </row>
    <row r="64" spans="1:9" x14ac:dyDescent="0.2">
      <c r="A64" s="58"/>
      <c r="B64" s="37"/>
      <c r="C64" s="27" t="s">
        <v>0</v>
      </c>
      <c r="D64" s="28" t="s">
        <v>0</v>
      </c>
      <c r="E64" s="27">
        <v>1</v>
      </c>
      <c r="F64" s="28" t="s">
        <v>136</v>
      </c>
      <c r="G64" s="28"/>
      <c r="H64" s="27"/>
      <c r="I64" s="29"/>
    </row>
    <row r="65" spans="1:12" x14ac:dyDescent="0.2">
      <c r="A65" s="58"/>
      <c r="B65" s="37"/>
      <c r="C65" s="27" t="s">
        <v>0</v>
      </c>
      <c r="D65" s="28" t="s">
        <v>0</v>
      </c>
      <c r="E65" s="27">
        <v>2</v>
      </c>
      <c r="F65" s="28" t="s">
        <v>137</v>
      </c>
      <c r="G65" s="28"/>
      <c r="H65" s="27"/>
      <c r="I65" s="29"/>
    </row>
    <row r="66" spans="1:12" ht="38.25" x14ac:dyDescent="0.2">
      <c r="A66" s="58" t="s">
        <v>0</v>
      </c>
      <c r="B66" s="37" t="s">
        <v>0</v>
      </c>
      <c r="C66" s="27" t="s">
        <v>0</v>
      </c>
      <c r="D66" s="28" t="s">
        <v>0</v>
      </c>
      <c r="E66" s="27">
        <v>3</v>
      </c>
      <c r="F66" s="28" t="s">
        <v>138</v>
      </c>
      <c r="G66" s="28"/>
      <c r="H66" s="27"/>
      <c r="I66" s="29"/>
    </row>
    <row r="67" spans="1:12" s="12" customFormat="1" ht="25.5" x14ac:dyDescent="0.2">
      <c r="A67" s="51" t="s">
        <v>92</v>
      </c>
      <c r="B67" s="51" t="s">
        <v>102</v>
      </c>
      <c r="C67" s="51"/>
      <c r="D67" s="51"/>
      <c r="E67" s="51"/>
      <c r="F67" s="51"/>
      <c r="G67" s="51"/>
      <c r="H67" s="51"/>
      <c r="I67" s="52">
        <f>SUM(I69:I100)</f>
        <v>32</v>
      </c>
      <c r="J67" s="10"/>
      <c r="K67" s="10"/>
      <c r="L67" s="11"/>
    </row>
    <row r="68" spans="1:12" x14ac:dyDescent="0.2">
      <c r="A68" s="58">
        <v>1</v>
      </c>
      <c r="B68" s="28" t="s">
        <v>7</v>
      </c>
      <c r="C68" s="28" t="s">
        <v>0</v>
      </c>
      <c r="D68" s="28" t="s">
        <v>0</v>
      </c>
      <c r="E68" s="28" t="s">
        <v>0</v>
      </c>
      <c r="F68" s="28" t="s">
        <v>0</v>
      </c>
      <c r="G68" s="28" t="s">
        <v>0</v>
      </c>
      <c r="H68" s="28" t="s">
        <v>0</v>
      </c>
      <c r="I68" s="28" t="s">
        <v>0</v>
      </c>
    </row>
    <row r="69" spans="1:12" x14ac:dyDescent="0.2">
      <c r="A69" s="58" t="s">
        <v>0</v>
      </c>
      <c r="B69" s="28" t="s">
        <v>0</v>
      </c>
      <c r="C69" s="27" t="s">
        <v>75</v>
      </c>
      <c r="D69" s="39" t="s">
        <v>38</v>
      </c>
      <c r="E69" s="40" t="s">
        <v>0</v>
      </c>
      <c r="F69" s="39" t="s">
        <v>2</v>
      </c>
      <c r="G69" s="28" t="s">
        <v>0</v>
      </c>
      <c r="H69" s="41">
        <v>2</v>
      </c>
      <c r="I69" s="42">
        <v>0.5</v>
      </c>
    </row>
    <row r="70" spans="1:12" x14ac:dyDescent="0.2">
      <c r="A70" s="58" t="s">
        <v>0</v>
      </c>
      <c r="B70" s="28"/>
      <c r="C70" s="27" t="s">
        <v>75</v>
      </c>
      <c r="D70" s="39" t="s">
        <v>171</v>
      </c>
      <c r="E70" s="40" t="s">
        <v>0</v>
      </c>
      <c r="F70" s="39" t="s">
        <v>2</v>
      </c>
      <c r="G70" s="28"/>
      <c r="H70" s="41">
        <v>2</v>
      </c>
      <c r="I70" s="42">
        <v>1</v>
      </c>
    </row>
    <row r="71" spans="1:12" ht="25.5" x14ac:dyDescent="0.2">
      <c r="A71" s="58" t="s">
        <v>0</v>
      </c>
      <c r="B71" s="28" t="s">
        <v>0</v>
      </c>
      <c r="C71" s="27" t="s">
        <v>75</v>
      </c>
      <c r="D71" s="39" t="s">
        <v>139</v>
      </c>
      <c r="E71" s="40" t="s">
        <v>0</v>
      </c>
      <c r="F71" s="39" t="s">
        <v>202</v>
      </c>
      <c r="G71" s="28" t="s">
        <v>0</v>
      </c>
      <c r="H71" s="41">
        <v>4</v>
      </c>
      <c r="I71" s="42">
        <v>2</v>
      </c>
    </row>
    <row r="72" spans="1:12" ht="25.5" x14ac:dyDescent="0.2">
      <c r="A72" s="58" t="s">
        <v>0</v>
      </c>
      <c r="B72" s="28"/>
      <c r="C72" s="27" t="s">
        <v>75</v>
      </c>
      <c r="D72" s="39" t="s">
        <v>9</v>
      </c>
      <c r="E72" s="40" t="s">
        <v>0</v>
      </c>
      <c r="F72" s="39" t="s">
        <v>202</v>
      </c>
      <c r="G72" s="28"/>
      <c r="H72" s="41">
        <v>4</v>
      </c>
      <c r="I72" s="42">
        <v>2</v>
      </c>
    </row>
    <row r="73" spans="1:12" ht="25.5" x14ac:dyDescent="0.2">
      <c r="A73" s="58" t="s">
        <v>0</v>
      </c>
      <c r="B73" s="28"/>
      <c r="C73" s="27" t="s">
        <v>75</v>
      </c>
      <c r="D73" s="39" t="s">
        <v>172</v>
      </c>
      <c r="E73" s="40" t="s">
        <v>0</v>
      </c>
      <c r="F73" s="39" t="s">
        <v>2</v>
      </c>
      <c r="G73" s="28"/>
      <c r="H73" s="41">
        <v>2</v>
      </c>
      <c r="I73" s="42">
        <v>2</v>
      </c>
    </row>
    <row r="74" spans="1:12" x14ac:dyDescent="0.2">
      <c r="A74" s="58" t="s">
        <v>0</v>
      </c>
      <c r="B74" s="28"/>
      <c r="C74" s="27" t="s">
        <v>75</v>
      </c>
      <c r="D74" s="39" t="s">
        <v>173</v>
      </c>
      <c r="E74" s="40" t="s">
        <v>0</v>
      </c>
      <c r="F74" s="39" t="s">
        <v>150</v>
      </c>
      <c r="G74" s="28"/>
      <c r="H74" s="41">
        <v>4</v>
      </c>
      <c r="I74" s="42">
        <v>1</v>
      </c>
    </row>
    <row r="75" spans="1:12" x14ac:dyDescent="0.2">
      <c r="A75" s="58"/>
      <c r="B75" s="28"/>
      <c r="C75" s="27" t="s">
        <v>75</v>
      </c>
      <c r="D75" s="43" t="s">
        <v>174</v>
      </c>
      <c r="E75" s="40" t="s">
        <v>0</v>
      </c>
      <c r="F75" s="39" t="s">
        <v>10</v>
      </c>
      <c r="G75" s="28"/>
      <c r="H75" s="41">
        <v>8</v>
      </c>
      <c r="I75" s="42">
        <v>0.5</v>
      </c>
    </row>
    <row r="76" spans="1:12" ht="38.25" x14ac:dyDescent="0.2">
      <c r="A76" s="58" t="s">
        <v>0</v>
      </c>
      <c r="B76" s="28"/>
      <c r="C76" s="27" t="s">
        <v>75</v>
      </c>
      <c r="D76" s="39" t="s">
        <v>183</v>
      </c>
      <c r="E76" s="40" t="s">
        <v>0</v>
      </c>
      <c r="F76" s="39" t="s">
        <v>195</v>
      </c>
      <c r="G76" s="28"/>
      <c r="H76" s="41">
        <v>4</v>
      </c>
      <c r="I76" s="42">
        <v>1.5</v>
      </c>
    </row>
    <row r="77" spans="1:12" ht="51" x14ac:dyDescent="0.2">
      <c r="A77" s="58" t="s">
        <v>0</v>
      </c>
      <c r="B77" s="28"/>
      <c r="C77" s="27" t="s">
        <v>75</v>
      </c>
      <c r="D77" s="39" t="s">
        <v>184</v>
      </c>
      <c r="E77" s="40"/>
      <c r="F77" s="39" t="s">
        <v>196</v>
      </c>
      <c r="G77" s="28"/>
      <c r="H77" s="41">
        <v>4</v>
      </c>
      <c r="I77" s="42">
        <v>2</v>
      </c>
    </row>
    <row r="78" spans="1:12" ht="25.5" x14ac:dyDescent="0.2">
      <c r="A78" s="58" t="s">
        <v>0</v>
      </c>
      <c r="B78" s="28"/>
      <c r="C78" s="27" t="s">
        <v>75</v>
      </c>
      <c r="D78" s="39" t="s">
        <v>203</v>
      </c>
      <c r="E78" s="40" t="s">
        <v>0</v>
      </c>
      <c r="F78" s="39" t="s">
        <v>8</v>
      </c>
      <c r="G78" s="28"/>
      <c r="H78" s="41">
        <v>4</v>
      </c>
      <c r="I78" s="42">
        <v>1</v>
      </c>
    </row>
    <row r="79" spans="1:12" ht="25.5" x14ac:dyDescent="0.2">
      <c r="A79" s="58" t="s">
        <v>0</v>
      </c>
      <c r="B79" s="28"/>
      <c r="C79" s="27" t="s">
        <v>75</v>
      </c>
      <c r="D79" s="39" t="s">
        <v>197</v>
      </c>
      <c r="E79" s="40"/>
      <c r="F79" s="39" t="s">
        <v>175</v>
      </c>
      <c r="G79" s="28"/>
      <c r="H79" s="41">
        <v>3</v>
      </c>
      <c r="I79" s="42">
        <v>1</v>
      </c>
    </row>
    <row r="80" spans="1:12" ht="38.25" x14ac:dyDescent="0.2">
      <c r="A80" s="58" t="s">
        <v>0</v>
      </c>
      <c r="B80" s="28"/>
      <c r="C80" s="27" t="s">
        <v>75</v>
      </c>
      <c r="D80" s="43" t="s">
        <v>176</v>
      </c>
      <c r="E80" s="40"/>
      <c r="F80" s="39" t="s">
        <v>177</v>
      </c>
      <c r="G80" s="28"/>
      <c r="H80" s="41">
        <v>8</v>
      </c>
      <c r="I80" s="42">
        <v>0.5</v>
      </c>
    </row>
    <row r="81" spans="1:9" ht="25.5" x14ac:dyDescent="0.2">
      <c r="A81" s="58" t="s">
        <v>0</v>
      </c>
      <c r="B81" s="28" t="s">
        <v>0</v>
      </c>
      <c r="C81" s="27" t="s">
        <v>75</v>
      </c>
      <c r="D81" s="39" t="s">
        <v>162</v>
      </c>
      <c r="E81" s="40" t="s">
        <v>0</v>
      </c>
      <c r="F81" s="39" t="s">
        <v>2</v>
      </c>
      <c r="G81" s="28" t="s">
        <v>0</v>
      </c>
      <c r="H81" s="41">
        <v>2</v>
      </c>
      <c r="I81" s="42">
        <v>1</v>
      </c>
    </row>
    <row r="82" spans="1:9" x14ac:dyDescent="0.2">
      <c r="A82" s="58">
        <v>2</v>
      </c>
      <c r="B82" s="28" t="s">
        <v>178</v>
      </c>
      <c r="C82" s="27" t="s">
        <v>75</v>
      </c>
      <c r="D82" s="28" t="s">
        <v>0</v>
      </c>
      <c r="E82" s="28" t="s">
        <v>0</v>
      </c>
      <c r="F82" s="28" t="s">
        <v>0</v>
      </c>
      <c r="G82" s="28" t="s">
        <v>0</v>
      </c>
      <c r="H82" s="28" t="s">
        <v>0</v>
      </c>
      <c r="I82" s="28" t="s">
        <v>0</v>
      </c>
    </row>
    <row r="83" spans="1:9" x14ac:dyDescent="0.2">
      <c r="A83" s="58" t="s">
        <v>0</v>
      </c>
      <c r="B83" s="28" t="s">
        <v>0</v>
      </c>
      <c r="C83" s="27" t="s">
        <v>75</v>
      </c>
      <c r="D83" s="43" t="s">
        <v>163</v>
      </c>
      <c r="E83" s="40" t="s">
        <v>0</v>
      </c>
      <c r="F83" s="39" t="s">
        <v>2</v>
      </c>
      <c r="G83" s="28" t="s">
        <v>0</v>
      </c>
      <c r="H83" s="41">
        <v>7</v>
      </c>
      <c r="I83" s="42">
        <v>1</v>
      </c>
    </row>
    <row r="84" spans="1:9" x14ac:dyDescent="0.2">
      <c r="A84" s="58" t="s">
        <v>0</v>
      </c>
      <c r="B84" s="28"/>
      <c r="C84" s="27" t="s">
        <v>75</v>
      </c>
      <c r="D84" s="43" t="s">
        <v>164</v>
      </c>
      <c r="E84" s="40" t="s">
        <v>0</v>
      </c>
      <c r="F84" s="39" t="s">
        <v>2</v>
      </c>
      <c r="G84" s="28"/>
      <c r="H84" s="41">
        <v>7</v>
      </c>
      <c r="I84" s="42">
        <v>1</v>
      </c>
    </row>
    <row r="85" spans="1:9" ht="25.5" x14ac:dyDescent="0.2">
      <c r="A85" s="58" t="s">
        <v>0</v>
      </c>
      <c r="B85" s="28" t="s">
        <v>0</v>
      </c>
      <c r="C85" s="27" t="s">
        <v>75</v>
      </c>
      <c r="D85" s="43" t="s">
        <v>151</v>
      </c>
      <c r="E85" s="40"/>
      <c r="F85" s="39" t="s">
        <v>13</v>
      </c>
      <c r="G85" s="28" t="s">
        <v>0</v>
      </c>
      <c r="H85" s="41">
        <v>4</v>
      </c>
      <c r="I85" s="42">
        <v>1</v>
      </c>
    </row>
    <row r="86" spans="1:9" x14ac:dyDescent="0.2">
      <c r="A86" s="58" t="s">
        <v>0</v>
      </c>
      <c r="B86" s="28" t="s">
        <v>0</v>
      </c>
      <c r="C86" s="27" t="s">
        <v>75</v>
      </c>
      <c r="D86" s="39" t="s">
        <v>14</v>
      </c>
      <c r="E86" s="40"/>
      <c r="F86" s="39" t="s">
        <v>2</v>
      </c>
      <c r="G86" s="28" t="s">
        <v>0</v>
      </c>
      <c r="H86" s="41">
        <v>4</v>
      </c>
      <c r="I86" s="42">
        <v>0.5</v>
      </c>
    </row>
    <row r="87" spans="1:9" ht="25.5" x14ac:dyDescent="0.2">
      <c r="A87" s="58" t="s">
        <v>0</v>
      </c>
      <c r="B87" s="28" t="s">
        <v>0</v>
      </c>
      <c r="C87" s="27" t="s">
        <v>75</v>
      </c>
      <c r="D87" s="39" t="s">
        <v>165</v>
      </c>
      <c r="E87" s="40" t="s">
        <v>0</v>
      </c>
      <c r="F87" s="39" t="s">
        <v>8</v>
      </c>
      <c r="G87" s="28" t="s">
        <v>0</v>
      </c>
      <c r="H87" s="41">
        <v>4</v>
      </c>
      <c r="I87" s="42">
        <v>1</v>
      </c>
    </row>
    <row r="88" spans="1:9" ht="25.5" x14ac:dyDescent="0.2">
      <c r="A88" s="58"/>
      <c r="B88" s="28"/>
      <c r="C88" s="27" t="s">
        <v>75</v>
      </c>
      <c r="D88" s="43" t="s">
        <v>206</v>
      </c>
      <c r="E88" s="40"/>
      <c r="F88" s="39" t="s">
        <v>2</v>
      </c>
      <c r="G88" s="28"/>
      <c r="H88" s="41">
        <v>7</v>
      </c>
      <c r="I88" s="42">
        <v>0.5</v>
      </c>
    </row>
    <row r="89" spans="1:9" ht="25.5" x14ac:dyDescent="0.2">
      <c r="A89" s="58"/>
      <c r="B89" s="28"/>
      <c r="C89" s="27" t="s">
        <v>75</v>
      </c>
      <c r="D89" s="43" t="s">
        <v>207</v>
      </c>
      <c r="E89" s="40"/>
      <c r="F89" s="39" t="s">
        <v>2</v>
      </c>
      <c r="G89" s="28"/>
      <c r="H89" s="41">
        <v>7</v>
      </c>
      <c r="I89" s="42">
        <v>0.5</v>
      </c>
    </row>
    <row r="90" spans="1:9" x14ac:dyDescent="0.2">
      <c r="A90" s="58" t="s">
        <v>0</v>
      </c>
      <c r="B90" s="28" t="s">
        <v>0</v>
      </c>
      <c r="C90" s="27" t="s">
        <v>75</v>
      </c>
      <c r="D90" s="43" t="s">
        <v>185</v>
      </c>
      <c r="E90" s="40" t="s">
        <v>0</v>
      </c>
      <c r="F90" s="39" t="s">
        <v>2</v>
      </c>
      <c r="G90" s="28" t="s">
        <v>0</v>
      </c>
      <c r="H90" s="41">
        <v>7</v>
      </c>
      <c r="I90" s="42">
        <v>0.5</v>
      </c>
    </row>
    <row r="91" spans="1:9" x14ac:dyDescent="0.2">
      <c r="A91" s="58" t="s">
        <v>0</v>
      </c>
      <c r="B91" s="28"/>
      <c r="C91" s="27" t="s">
        <v>76</v>
      </c>
      <c r="D91" s="39" t="s">
        <v>140</v>
      </c>
      <c r="E91" s="40" t="s">
        <v>0</v>
      </c>
      <c r="F91" s="39" t="s">
        <v>0</v>
      </c>
      <c r="G91" s="28"/>
      <c r="H91" s="41">
        <v>4</v>
      </c>
      <c r="I91" s="42">
        <v>2</v>
      </c>
    </row>
    <row r="92" spans="1:9" x14ac:dyDescent="0.2">
      <c r="A92" s="58" t="s">
        <v>0</v>
      </c>
      <c r="B92" s="28"/>
      <c r="C92" s="27"/>
      <c r="D92" s="39" t="s">
        <v>0</v>
      </c>
      <c r="E92" s="40">
        <v>0</v>
      </c>
      <c r="F92" s="39" t="s">
        <v>186</v>
      </c>
      <c r="G92" s="28"/>
      <c r="H92" s="27"/>
      <c r="I92" s="29"/>
    </row>
    <row r="93" spans="1:9" x14ac:dyDescent="0.2">
      <c r="A93" s="58" t="s">
        <v>0</v>
      </c>
      <c r="B93" s="28"/>
      <c r="C93" s="27"/>
      <c r="D93" s="39" t="s">
        <v>0</v>
      </c>
      <c r="E93" s="40">
        <v>1</v>
      </c>
      <c r="F93" s="39" t="s">
        <v>187</v>
      </c>
      <c r="G93" s="28"/>
      <c r="H93" s="27"/>
      <c r="I93" s="29"/>
    </row>
    <row r="94" spans="1:9" x14ac:dyDescent="0.2">
      <c r="A94" s="58" t="s">
        <v>0</v>
      </c>
      <c r="B94" s="28"/>
      <c r="C94" s="27"/>
      <c r="D94" s="39" t="s">
        <v>0</v>
      </c>
      <c r="E94" s="40">
        <v>2</v>
      </c>
      <c r="F94" s="39" t="s">
        <v>188</v>
      </c>
      <c r="G94" s="28"/>
      <c r="H94" s="27"/>
      <c r="I94" s="29"/>
    </row>
    <row r="95" spans="1:9" x14ac:dyDescent="0.2">
      <c r="A95" s="58" t="s">
        <v>0</v>
      </c>
      <c r="B95" s="28"/>
      <c r="C95" s="27"/>
      <c r="D95" s="39" t="s">
        <v>0</v>
      </c>
      <c r="E95" s="40">
        <v>3</v>
      </c>
      <c r="F95" s="39" t="s">
        <v>189</v>
      </c>
      <c r="G95" s="28"/>
      <c r="H95" s="27"/>
      <c r="I95" s="29"/>
    </row>
    <row r="96" spans="1:9" x14ac:dyDescent="0.2">
      <c r="A96" s="58">
        <v>3</v>
      </c>
      <c r="B96" s="28" t="s">
        <v>16</v>
      </c>
      <c r="C96" s="28" t="s">
        <v>0</v>
      </c>
      <c r="D96" s="28" t="s">
        <v>0</v>
      </c>
      <c r="E96" s="28" t="s">
        <v>0</v>
      </c>
      <c r="F96" s="44" t="s">
        <v>0</v>
      </c>
      <c r="G96" s="28" t="s">
        <v>0</v>
      </c>
      <c r="H96" s="28" t="s">
        <v>0</v>
      </c>
      <c r="I96" s="28" t="s">
        <v>0</v>
      </c>
    </row>
    <row r="97" spans="1:12" ht="25.5" x14ac:dyDescent="0.2">
      <c r="A97" s="58"/>
      <c r="B97" s="28" t="s">
        <v>0</v>
      </c>
      <c r="C97" s="27" t="s">
        <v>75</v>
      </c>
      <c r="D97" s="39" t="s">
        <v>179</v>
      </c>
      <c r="E97" s="39"/>
      <c r="F97" s="39" t="s">
        <v>12</v>
      </c>
      <c r="G97" s="28" t="s">
        <v>0</v>
      </c>
      <c r="H97" s="41">
        <v>4</v>
      </c>
      <c r="I97" s="42">
        <v>2</v>
      </c>
    </row>
    <row r="98" spans="1:12" ht="25.5" x14ac:dyDescent="0.2">
      <c r="A98" s="58"/>
      <c r="B98" s="28" t="s">
        <v>0</v>
      </c>
      <c r="C98" s="27" t="s">
        <v>75</v>
      </c>
      <c r="D98" s="39" t="s">
        <v>201</v>
      </c>
      <c r="E98" s="40" t="s">
        <v>0</v>
      </c>
      <c r="F98" s="39" t="s">
        <v>202</v>
      </c>
      <c r="G98" s="28" t="s">
        <v>0</v>
      </c>
      <c r="H98" s="41">
        <v>4</v>
      </c>
      <c r="I98" s="42">
        <v>2</v>
      </c>
    </row>
    <row r="99" spans="1:12" ht="25.5" x14ac:dyDescent="0.2">
      <c r="A99" s="58"/>
      <c r="B99" s="28"/>
      <c r="C99" s="27" t="s">
        <v>75</v>
      </c>
      <c r="D99" s="39" t="s">
        <v>17</v>
      </c>
      <c r="E99" s="40"/>
      <c r="F99" s="39" t="s">
        <v>202</v>
      </c>
      <c r="G99" s="28"/>
      <c r="H99" s="41">
        <v>4</v>
      </c>
      <c r="I99" s="42">
        <v>2</v>
      </c>
    </row>
    <row r="100" spans="1:12" ht="38.25" x14ac:dyDescent="0.2">
      <c r="A100" s="58" t="s">
        <v>0</v>
      </c>
      <c r="B100" s="28"/>
      <c r="C100" s="27" t="s">
        <v>75</v>
      </c>
      <c r="D100" s="39" t="s">
        <v>18</v>
      </c>
      <c r="E100" s="40" t="s">
        <v>0</v>
      </c>
      <c r="F100" s="39" t="s">
        <v>202</v>
      </c>
      <c r="G100" s="28"/>
      <c r="H100" s="41">
        <v>4</v>
      </c>
      <c r="I100" s="42">
        <v>2</v>
      </c>
    </row>
    <row r="101" spans="1:12" s="12" customFormat="1" ht="20.25" x14ac:dyDescent="0.2">
      <c r="A101" s="51" t="s">
        <v>94</v>
      </c>
      <c r="B101" s="51" t="s">
        <v>96</v>
      </c>
      <c r="C101" s="51"/>
      <c r="D101" s="51"/>
      <c r="E101" s="51"/>
      <c r="F101" s="51"/>
      <c r="G101" s="51"/>
      <c r="H101" s="51"/>
      <c r="I101" s="51">
        <f>SUM(I102:I158)</f>
        <v>36</v>
      </c>
      <c r="J101" s="10"/>
      <c r="K101" s="10"/>
      <c r="L101" s="11"/>
    </row>
    <row r="102" spans="1:12" x14ac:dyDescent="0.2">
      <c r="A102" s="58">
        <v>1</v>
      </c>
      <c r="B102" s="45" t="s">
        <v>19</v>
      </c>
      <c r="C102" s="45" t="s">
        <v>0</v>
      </c>
      <c r="D102" s="45" t="s">
        <v>0</v>
      </c>
      <c r="E102" s="45" t="s">
        <v>0</v>
      </c>
      <c r="F102" s="45" t="s">
        <v>0</v>
      </c>
      <c r="G102" s="45" t="s">
        <v>0</v>
      </c>
      <c r="H102" s="45" t="s">
        <v>0</v>
      </c>
      <c r="I102" s="45" t="s">
        <v>0</v>
      </c>
    </row>
    <row r="103" spans="1:12" x14ac:dyDescent="0.2">
      <c r="A103" s="58" t="s">
        <v>0</v>
      </c>
      <c r="B103" s="45" t="s">
        <v>0</v>
      </c>
      <c r="C103" s="46" t="s">
        <v>75</v>
      </c>
      <c r="D103" s="47" t="s">
        <v>190</v>
      </c>
      <c r="E103" s="46" t="s">
        <v>0</v>
      </c>
      <c r="F103" s="45" t="s">
        <v>2</v>
      </c>
      <c r="G103" s="45" t="s">
        <v>0</v>
      </c>
      <c r="H103" s="46">
        <v>7</v>
      </c>
      <c r="I103" s="48">
        <v>1</v>
      </c>
    </row>
    <row r="104" spans="1:12" ht="25.5" x14ac:dyDescent="0.2">
      <c r="A104" s="58" t="s">
        <v>0</v>
      </c>
      <c r="B104" s="45" t="s">
        <v>0</v>
      </c>
      <c r="C104" s="46" t="s">
        <v>75</v>
      </c>
      <c r="D104" s="47" t="s">
        <v>166</v>
      </c>
      <c r="E104" s="46" t="s">
        <v>0</v>
      </c>
      <c r="F104" s="45" t="s">
        <v>2</v>
      </c>
      <c r="G104" s="45" t="s">
        <v>0</v>
      </c>
      <c r="H104" s="46">
        <v>3</v>
      </c>
      <c r="I104" s="48">
        <v>0.5</v>
      </c>
    </row>
    <row r="105" spans="1:12" x14ac:dyDescent="0.2">
      <c r="A105" s="58" t="s">
        <v>0</v>
      </c>
      <c r="B105" s="45" t="s">
        <v>0</v>
      </c>
      <c r="C105" s="46" t="s">
        <v>75</v>
      </c>
      <c r="D105" s="47" t="s">
        <v>167</v>
      </c>
      <c r="E105" s="46" t="s">
        <v>0</v>
      </c>
      <c r="F105" s="45" t="s">
        <v>150</v>
      </c>
      <c r="G105" s="45" t="s">
        <v>0</v>
      </c>
      <c r="H105" s="46">
        <v>7</v>
      </c>
      <c r="I105" s="48">
        <v>0.5</v>
      </c>
    </row>
    <row r="106" spans="1:12" ht="25.5" x14ac:dyDescent="0.2">
      <c r="A106" s="58" t="s">
        <v>0</v>
      </c>
      <c r="B106" s="45" t="s">
        <v>0</v>
      </c>
      <c r="C106" s="46" t="s">
        <v>75</v>
      </c>
      <c r="D106" s="47" t="s">
        <v>168</v>
      </c>
      <c r="E106" s="46" t="s">
        <v>0</v>
      </c>
      <c r="F106" s="45" t="s">
        <v>2</v>
      </c>
      <c r="G106" s="45" t="s">
        <v>0</v>
      </c>
      <c r="H106" s="46">
        <v>3</v>
      </c>
      <c r="I106" s="48">
        <v>0.5</v>
      </c>
    </row>
    <row r="107" spans="1:12" x14ac:dyDescent="0.2">
      <c r="A107" s="58">
        <v>2</v>
      </c>
      <c r="B107" s="45" t="s">
        <v>20</v>
      </c>
      <c r="C107" s="46" t="s">
        <v>75</v>
      </c>
      <c r="D107" s="45" t="s">
        <v>0</v>
      </c>
      <c r="E107" s="45" t="s">
        <v>0</v>
      </c>
      <c r="F107" s="45" t="s">
        <v>0</v>
      </c>
      <c r="G107" s="45" t="s">
        <v>0</v>
      </c>
      <c r="H107" s="45" t="s">
        <v>0</v>
      </c>
      <c r="I107" s="45" t="s">
        <v>0</v>
      </c>
    </row>
    <row r="108" spans="1:12" ht="25.5" x14ac:dyDescent="0.2">
      <c r="A108" s="58" t="s">
        <v>0</v>
      </c>
      <c r="B108" s="45" t="s">
        <v>0</v>
      </c>
      <c r="C108" s="46" t="s">
        <v>75</v>
      </c>
      <c r="D108" s="44" t="s">
        <v>21</v>
      </c>
      <c r="E108" s="49" t="s">
        <v>0</v>
      </c>
      <c r="F108" s="44" t="s">
        <v>1</v>
      </c>
      <c r="G108" s="45" t="s">
        <v>0</v>
      </c>
      <c r="H108" s="46">
        <v>5</v>
      </c>
      <c r="I108" s="48">
        <v>1</v>
      </c>
    </row>
    <row r="109" spans="1:12" ht="25.5" x14ac:dyDescent="0.2">
      <c r="A109" s="58" t="s">
        <v>0</v>
      </c>
      <c r="B109" s="45" t="s">
        <v>0</v>
      </c>
      <c r="C109" s="46" t="s">
        <v>75</v>
      </c>
      <c r="D109" s="47" t="s">
        <v>191</v>
      </c>
      <c r="E109" s="49" t="s">
        <v>0</v>
      </c>
      <c r="F109" s="44" t="s">
        <v>2</v>
      </c>
      <c r="G109" s="45" t="s">
        <v>0</v>
      </c>
      <c r="H109" s="46">
        <v>8</v>
      </c>
      <c r="I109" s="48">
        <v>1.5</v>
      </c>
    </row>
    <row r="110" spans="1:12" x14ac:dyDescent="0.2">
      <c r="A110" s="58" t="s">
        <v>0</v>
      </c>
      <c r="B110" s="45" t="s">
        <v>0</v>
      </c>
      <c r="C110" s="46" t="s">
        <v>75</v>
      </c>
      <c r="D110" s="44" t="s">
        <v>22</v>
      </c>
      <c r="E110" s="49" t="s">
        <v>0</v>
      </c>
      <c r="F110" s="44" t="s">
        <v>2</v>
      </c>
      <c r="G110" s="45" t="s">
        <v>0</v>
      </c>
      <c r="H110" s="46">
        <v>5</v>
      </c>
      <c r="I110" s="48">
        <v>1</v>
      </c>
    </row>
    <row r="111" spans="1:12" ht="25.5" x14ac:dyDescent="0.2">
      <c r="A111" s="58" t="s">
        <v>0</v>
      </c>
      <c r="B111" s="45" t="s">
        <v>0</v>
      </c>
      <c r="C111" s="46" t="s">
        <v>75</v>
      </c>
      <c r="D111" s="44" t="s">
        <v>180</v>
      </c>
      <c r="E111" s="49" t="s">
        <v>0</v>
      </c>
      <c r="F111" s="44" t="s">
        <v>11</v>
      </c>
      <c r="G111" s="45" t="s">
        <v>0</v>
      </c>
      <c r="H111" s="46">
        <v>5</v>
      </c>
      <c r="I111" s="48">
        <v>1.5</v>
      </c>
    </row>
    <row r="112" spans="1:12" ht="25.5" x14ac:dyDescent="0.2">
      <c r="A112" s="58" t="s">
        <v>0</v>
      </c>
      <c r="B112" s="45" t="s">
        <v>0</v>
      </c>
      <c r="C112" s="46" t="s">
        <v>75</v>
      </c>
      <c r="D112" s="44" t="s">
        <v>181</v>
      </c>
      <c r="E112" s="49" t="s">
        <v>0</v>
      </c>
      <c r="F112" s="44" t="s">
        <v>11</v>
      </c>
      <c r="G112" s="45" t="s">
        <v>0</v>
      </c>
      <c r="H112" s="46">
        <v>5</v>
      </c>
      <c r="I112" s="48">
        <v>1.5</v>
      </c>
    </row>
    <row r="113" spans="1:9" ht="25.5" x14ac:dyDescent="0.2">
      <c r="A113" s="58" t="s">
        <v>0</v>
      </c>
      <c r="B113" s="45" t="s">
        <v>0</v>
      </c>
      <c r="C113" s="46" t="s">
        <v>75</v>
      </c>
      <c r="D113" s="44" t="s">
        <v>152</v>
      </c>
      <c r="E113" s="49" t="s">
        <v>0</v>
      </c>
      <c r="F113" s="44" t="s">
        <v>15</v>
      </c>
      <c r="G113" s="45" t="s">
        <v>0</v>
      </c>
      <c r="H113" s="46">
        <v>5</v>
      </c>
      <c r="I113" s="48">
        <v>1.5</v>
      </c>
    </row>
    <row r="114" spans="1:9" ht="25.5" x14ac:dyDescent="0.2">
      <c r="A114" s="58" t="s">
        <v>0</v>
      </c>
      <c r="B114" s="45" t="s">
        <v>0</v>
      </c>
      <c r="C114" s="46" t="s">
        <v>75</v>
      </c>
      <c r="D114" s="44" t="s">
        <v>192</v>
      </c>
      <c r="E114" s="49" t="s">
        <v>0</v>
      </c>
      <c r="F114" s="44" t="s">
        <v>15</v>
      </c>
      <c r="G114" s="45" t="s">
        <v>0</v>
      </c>
      <c r="H114" s="46">
        <v>5</v>
      </c>
      <c r="I114" s="48">
        <v>1.5</v>
      </c>
    </row>
    <row r="115" spans="1:9" ht="25.5" x14ac:dyDescent="0.2">
      <c r="A115" s="58" t="s">
        <v>0</v>
      </c>
      <c r="B115" s="45" t="s">
        <v>0</v>
      </c>
      <c r="C115" s="46" t="s">
        <v>75</v>
      </c>
      <c r="D115" s="44" t="s">
        <v>182</v>
      </c>
      <c r="E115" s="49" t="s">
        <v>0</v>
      </c>
      <c r="F115" s="44" t="s">
        <v>11</v>
      </c>
      <c r="G115" s="45" t="s">
        <v>0</v>
      </c>
      <c r="H115" s="46">
        <v>5</v>
      </c>
      <c r="I115" s="48">
        <v>1.5</v>
      </c>
    </row>
    <row r="116" spans="1:9" x14ac:dyDescent="0.2">
      <c r="A116" s="58" t="s">
        <v>0</v>
      </c>
      <c r="B116" s="45" t="s">
        <v>0</v>
      </c>
      <c r="C116" s="46" t="s">
        <v>75</v>
      </c>
      <c r="D116" s="44" t="s">
        <v>23</v>
      </c>
      <c r="E116" s="49" t="s">
        <v>0</v>
      </c>
      <c r="F116" s="44" t="s">
        <v>2</v>
      </c>
      <c r="G116" s="45" t="s">
        <v>0</v>
      </c>
      <c r="H116" s="46">
        <v>5</v>
      </c>
      <c r="I116" s="48">
        <v>1</v>
      </c>
    </row>
    <row r="117" spans="1:9" x14ac:dyDescent="0.2">
      <c r="A117" s="58" t="s">
        <v>0</v>
      </c>
      <c r="B117" s="45" t="s">
        <v>0</v>
      </c>
      <c r="C117" s="46" t="s">
        <v>75</v>
      </c>
      <c r="D117" s="44" t="s">
        <v>24</v>
      </c>
      <c r="E117" s="49" t="s">
        <v>0</v>
      </c>
      <c r="F117" s="44" t="s">
        <v>2</v>
      </c>
      <c r="G117" s="45" t="s">
        <v>0</v>
      </c>
      <c r="H117" s="46">
        <v>5</v>
      </c>
      <c r="I117" s="48">
        <v>1</v>
      </c>
    </row>
    <row r="118" spans="1:9" x14ac:dyDescent="0.2">
      <c r="A118" s="58" t="s">
        <v>0</v>
      </c>
      <c r="B118" s="45" t="s">
        <v>0</v>
      </c>
      <c r="C118" s="46" t="s">
        <v>75</v>
      </c>
      <c r="D118" s="44" t="s">
        <v>141</v>
      </c>
      <c r="E118" s="49" t="s">
        <v>0</v>
      </c>
      <c r="F118" s="44" t="s">
        <v>2</v>
      </c>
      <c r="G118" s="45" t="s">
        <v>0</v>
      </c>
      <c r="H118" s="46">
        <v>5</v>
      </c>
      <c r="I118" s="48">
        <v>1</v>
      </c>
    </row>
    <row r="119" spans="1:9" x14ac:dyDescent="0.2">
      <c r="A119" s="58" t="s">
        <v>0</v>
      </c>
      <c r="B119" s="45" t="s">
        <v>0</v>
      </c>
      <c r="C119" s="46" t="s">
        <v>75</v>
      </c>
      <c r="D119" s="44" t="s">
        <v>142</v>
      </c>
      <c r="E119" s="49" t="s">
        <v>0</v>
      </c>
      <c r="F119" s="44" t="s">
        <v>2</v>
      </c>
      <c r="G119" s="45" t="s">
        <v>0</v>
      </c>
      <c r="H119" s="46">
        <v>5</v>
      </c>
      <c r="I119" s="48">
        <v>1</v>
      </c>
    </row>
    <row r="120" spans="1:9" x14ac:dyDescent="0.2">
      <c r="A120" s="58" t="s">
        <v>0</v>
      </c>
      <c r="B120" s="45" t="s">
        <v>0</v>
      </c>
      <c r="C120" s="46" t="s">
        <v>75</v>
      </c>
      <c r="D120" s="44" t="s">
        <v>25</v>
      </c>
      <c r="E120" s="49" t="s">
        <v>0</v>
      </c>
      <c r="F120" s="44" t="s">
        <v>2</v>
      </c>
      <c r="G120" s="45" t="s">
        <v>0</v>
      </c>
      <c r="H120" s="46">
        <v>5</v>
      </c>
      <c r="I120" s="48">
        <v>1</v>
      </c>
    </row>
    <row r="121" spans="1:9" ht="38.25" x14ac:dyDescent="0.2">
      <c r="A121" s="58" t="s">
        <v>0</v>
      </c>
      <c r="B121" s="45" t="s">
        <v>0</v>
      </c>
      <c r="C121" s="46" t="s">
        <v>75</v>
      </c>
      <c r="D121" s="44" t="s">
        <v>26</v>
      </c>
      <c r="E121" s="49" t="s">
        <v>0</v>
      </c>
      <c r="F121" s="44" t="s">
        <v>2</v>
      </c>
      <c r="G121" s="45" t="s">
        <v>0</v>
      </c>
      <c r="H121" s="46">
        <v>5</v>
      </c>
      <c r="I121" s="48">
        <v>0.5</v>
      </c>
    </row>
    <row r="122" spans="1:9" ht="25.5" x14ac:dyDescent="0.2">
      <c r="A122" s="58" t="s">
        <v>0</v>
      </c>
      <c r="B122" s="45" t="s">
        <v>0</v>
      </c>
      <c r="C122" s="46" t="s">
        <v>75</v>
      </c>
      <c r="D122" s="44" t="s">
        <v>153</v>
      </c>
      <c r="E122" s="49" t="s">
        <v>0</v>
      </c>
      <c r="F122" s="44" t="s">
        <v>15</v>
      </c>
      <c r="G122" s="45" t="s">
        <v>0</v>
      </c>
      <c r="H122" s="46">
        <v>5</v>
      </c>
      <c r="I122" s="48">
        <v>1.5</v>
      </c>
    </row>
    <row r="123" spans="1:9" x14ac:dyDescent="0.2">
      <c r="A123" s="58" t="s">
        <v>0</v>
      </c>
      <c r="B123" s="45" t="s">
        <v>0</v>
      </c>
      <c r="C123" s="46" t="s">
        <v>75</v>
      </c>
      <c r="D123" s="44" t="s">
        <v>143</v>
      </c>
      <c r="E123" s="49" t="s">
        <v>0</v>
      </c>
      <c r="F123" s="44" t="s">
        <v>27</v>
      </c>
      <c r="G123" s="45" t="s">
        <v>0</v>
      </c>
      <c r="H123" s="46">
        <v>5</v>
      </c>
      <c r="I123" s="48">
        <v>1</v>
      </c>
    </row>
    <row r="124" spans="1:9" ht="38.25" x14ac:dyDescent="0.2">
      <c r="A124" s="58" t="s">
        <v>0</v>
      </c>
      <c r="B124" s="45" t="s">
        <v>0</v>
      </c>
      <c r="C124" s="46" t="s">
        <v>75</v>
      </c>
      <c r="D124" s="44" t="s">
        <v>193</v>
      </c>
      <c r="E124" s="49" t="s">
        <v>0</v>
      </c>
      <c r="F124" s="44" t="s">
        <v>1</v>
      </c>
      <c r="G124" s="45" t="s">
        <v>0</v>
      </c>
      <c r="H124" s="46">
        <v>5</v>
      </c>
      <c r="I124" s="48">
        <v>1</v>
      </c>
    </row>
    <row r="125" spans="1:9" ht="25.5" x14ac:dyDescent="0.2">
      <c r="A125" s="58" t="s">
        <v>0</v>
      </c>
      <c r="B125" s="45" t="s">
        <v>0</v>
      </c>
      <c r="C125" s="46" t="s">
        <v>75</v>
      </c>
      <c r="D125" s="44" t="s">
        <v>28</v>
      </c>
      <c r="E125" s="49" t="s">
        <v>0</v>
      </c>
      <c r="F125" s="44" t="s">
        <v>1</v>
      </c>
      <c r="G125" s="45" t="s">
        <v>0</v>
      </c>
      <c r="H125" s="46">
        <v>4</v>
      </c>
      <c r="I125" s="48">
        <v>1</v>
      </c>
    </row>
    <row r="126" spans="1:9" x14ac:dyDescent="0.2">
      <c r="A126" s="58" t="s">
        <v>0</v>
      </c>
      <c r="B126" s="45" t="s">
        <v>0</v>
      </c>
      <c r="C126" s="46" t="s">
        <v>75</v>
      </c>
      <c r="D126" s="44" t="s">
        <v>169</v>
      </c>
      <c r="E126" s="49" t="s">
        <v>0</v>
      </c>
      <c r="F126" s="44" t="s">
        <v>29</v>
      </c>
      <c r="G126" s="45" t="s">
        <v>0</v>
      </c>
      <c r="H126" s="46">
        <v>6</v>
      </c>
      <c r="I126" s="48">
        <v>1</v>
      </c>
    </row>
    <row r="127" spans="1:9" ht="25.5" x14ac:dyDescent="0.2">
      <c r="A127" s="58" t="s">
        <v>0</v>
      </c>
      <c r="B127" s="45" t="s">
        <v>0</v>
      </c>
      <c r="C127" s="46" t="s">
        <v>75</v>
      </c>
      <c r="D127" s="44" t="s">
        <v>30</v>
      </c>
      <c r="E127" s="49" t="s">
        <v>0</v>
      </c>
      <c r="F127" s="28" t="s">
        <v>204</v>
      </c>
      <c r="G127" s="45" t="s">
        <v>0</v>
      </c>
      <c r="H127" s="46">
        <v>6</v>
      </c>
      <c r="I127" s="48">
        <v>1</v>
      </c>
    </row>
    <row r="128" spans="1:9" ht="38.25" x14ac:dyDescent="0.2">
      <c r="A128" s="58" t="s">
        <v>0</v>
      </c>
      <c r="B128" s="45" t="s">
        <v>0</v>
      </c>
      <c r="C128" s="46" t="s">
        <v>75</v>
      </c>
      <c r="D128" s="47" t="s">
        <v>31</v>
      </c>
      <c r="E128" s="49" t="s">
        <v>0</v>
      </c>
      <c r="F128" s="44" t="s">
        <v>1</v>
      </c>
      <c r="G128" s="45" t="s">
        <v>0</v>
      </c>
      <c r="H128" s="46">
        <v>8</v>
      </c>
      <c r="I128" s="48">
        <v>1</v>
      </c>
    </row>
    <row r="129" spans="1:9" x14ac:dyDescent="0.2">
      <c r="A129" s="58" t="s">
        <v>0</v>
      </c>
      <c r="B129" s="45" t="s">
        <v>0</v>
      </c>
      <c r="C129" s="46" t="s">
        <v>76</v>
      </c>
      <c r="D129" s="44" t="s">
        <v>144</v>
      </c>
      <c r="E129" s="49" t="s">
        <v>0</v>
      </c>
      <c r="F129" s="44" t="s">
        <v>0</v>
      </c>
      <c r="G129" s="45" t="s">
        <v>0</v>
      </c>
      <c r="H129" s="46">
        <v>5</v>
      </c>
      <c r="I129" s="48">
        <v>1</v>
      </c>
    </row>
    <row r="130" spans="1:9" ht="25.5" x14ac:dyDescent="0.2">
      <c r="A130" s="58" t="s">
        <v>0</v>
      </c>
      <c r="B130" s="45" t="s">
        <v>0</v>
      </c>
      <c r="C130" s="46" t="s">
        <v>0</v>
      </c>
      <c r="D130" s="44" t="s">
        <v>0</v>
      </c>
      <c r="E130" s="49">
        <v>0</v>
      </c>
      <c r="F130" s="44" t="s">
        <v>105</v>
      </c>
      <c r="G130" s="45" t="s">
        <v>0</v>
      </c>
      <c r="H130" s="46"/>
      <c r="I130" s="48"/>
    </row>
    <row r="131" spans="1:9" ht="25.5" x14ac:dyDescent="0.2">
      <c r="A131" s="58" t="s">
        <v>0</v>
      </c>
      <c r="B131" s="45" t="s">
        <v>0</v>
      </c>
      <c r="C131" s="46" t="s">
        <v>0</v>
      </c>
      <c r="D131" s="44" t="s">
        <v>0</v>
      </c>
      <c r="E131" s="49">
        <v>1</v>
      </c>
      <c r="F131" s="44" t="s">
        <v>106</v>
      </c>
      <c r="G131" s="45" t="s">
        <v>0</v>
      </c>
      <c r="H131" s="46"/>
      <c r="I131" s="48"/>
    </row>
    <row r="132" spans="1:9" ht="25.5" x14ac:dyDescent="0.2">
      <c r="A132" s="58" t="s">
        <v>0</v>
      </c>
      <c r="B132" s="45" t="s">
        <v>0</v>
      </c>
      <c r="C132" s="46" t="s">
        <v>0</v>
      </c>
      <c r="D132" s="44" t="s">
        <v>0</v>
      </c>
      <c r="E132" s="49">
        <v>2</v>
      </c>
      <c r="F132" s="44" t="s">
        <v>107</v>
      </c>
      <c r="G132" s="45" t="s">
        <v>0</v>
      </c>
      <c r="H132" s="46"/>
      <c r="I132" s="48"/>
    </row>
    <row r="133" spans="1:9" x14ac:dyDescent="0.2">
      <c r="A133" s="58" t="s">
        <v>0</v>
      </c>
      <c r="B133" s="45" t="s">
        <v>0</v>
      </c>
      <c r="C133" s="46" t="s">
        <v>0</v>
      </c>
      <c r="D133" s="44" t="s">
        <v>0</v>
      </c>
      <c r="E133" s="49">
        <v>3</v>
      </c>
      <c r="F133" s="44" t="s">
        <v>108</v>
      </c>
      <c r="G133" s="45" t="s">
        <v>0</v>
      </c>
      <c r="H133" s="46"/>
      <c r="I133" s="48"/>
    </row>
    <row r="134" spans="1:9" x14ac:dyDescent="0.2">
      <c r="A134" s="58" t="s">
        <v>0</v>
      </c>
      <c r="B134" s="45" t="s">
        <v>0</v>
      </c>
      <c r="C134" s="46" t="s">
        <v>76</v>
      </c>
      <c r="D134" s="44" t="s">
        <v>145</v>
      </c>
      <c r="E134" s="49" t="s">
        <v>0</v>
      </c>
      <c r="F134" s="44" t="s">
        <v>0</v>
      </c>
      <c r="G134" s="45" t="s">
        <v>0</v>
      </c>
      <c r="H134" s="46">
        <v>5</v>
      </c>
      <c r="I134" s="48">
        <v>1</v>
      </c>
    </row>
    <row r="135" spans="1:9" ht="25.5" x14ac:dyDescent="0.2">
      <c r="A135" s="58" t="s">
        <v>0</v>
      </c>
      <c r="B135" s="45" t="s">
        <v>0</v>
      </c>
      <c r="C135" s="46" t="s">
        <v>0</v>
      </c>
      <c r="D135" s="44" t="s">
        <v>0</v>
      </c>
      <c r="E135" s="49">
        <v>0</v>
      </c>
      <c r="F135" s="44" t="s">
        <v>105</v>
      </c>
      <c r="G135" s="45" t="s">
        <v>0</v>
      </c>
      <c r="H135" s="46"/>
      <c r="I135" s="48"/>
    </row>
    <row r="136" spans="1:9" ht="25.5" x14ac:dyDescent="0.2">
      <c r="A136" s="58" t="s">
        <v>0</v>
      </c>
      <c r="B136" s="45" t="s">
        <v>0</v>
      </c>
      <c r="C136" s="46" t="s">
        <v>0</v>
      </c>
      <c r="D136" s="44" t="s">
        <v>0</v>
      </c>
      <c r="E136" s="49">
        <v>1</v>
      </c>
      <c r="F136" s="44" t="s">
        <v>106</v>
      </c>
      <c r="G136" s="45" t="s">
        <v>0</v>
      </c>
      <c r="H136" s="46"/>
      <c r="I136" s="48"/>
    </row>
    <row r="137" spans="1:9" ht="25.5" x14ac:dyDescent="0.2">
      <c r="A137" s="58" t="s">
        <v>0</v>
      </c>
      <c r="B137" s="45" t="s">
        <v>0</v>
      </c>
      <c r="C137" s="46" t="s">
        <v>0</v>
      </c>
      <c r="D137" s="44" t="s">
        <v>0</v>
      </c>
      <c r="E137" s="49">
        <v>2</v>
      </c>
      <c r="F137" s="44" t="s">
        <v>107</v>
      </c>
      <c r="G137" s="45" t="s">
        <v>0</v>
      </c>
      <c r="H137" s="46"/>
      <c r="I137" s="48"/>
    </row>
    <row r="138" spans="1:9" x14ac:dyDescent="0.2">
      <c r="A138" s="58" t="s">
        <v>0</v>
      </c>
      <c r="B138" s="45" t="s">
        <v>0</v>
      </c>
      <c r="C138" s="46" t="s">
        <v>0</v>
      </c>
      <c r="D138" s="44" t="s">
        <v>0</v>
      </c>
      <c r="E138" s="49">
        <v>3</v>
      </c>
      <c r="F138" s="44" t="s">
        <v>108</v>
      </c>
      <c r="G138" s="45" t="s">
        <v>0</v>
      </c>
      <c r="H138" s="46"/>
      <c r="I138" s="48"/>
    </row>
    <row r="139" spans="1:9" ht="25.5" x14ac:dyDescent="0.2">
      <c r="A139" s="58" t="s">
        <v>0</v>
      </c>
      <c r="B139" s="45" t="s">
        <v>0</v>
      </c>
      <c r="C139" s="46" t="s">
        <v>76</v>
      </c>
      <c r="D139" s="44" t="s">
        <v>146</v>
      </c>
      <c r="E139" s="49" t="s">
        <v>0</v>
      </c>
      <c r="F139" s="44" t="s">
        <v>0</v>
      </c>
      <c r="G139" s="45" t="s">
        <v>0</v>
      </c>
      <c r="H139" s="46">
        <v>5</v>
      </c>
      <c r="I139" s="48">
        <v>1</v>
      </c>
    </row>
    <row r="140" spans="1:9" ht="25.5" x14ac:dyDescent="0.2">
      <c r="A140" s="58" t="s">
        <v>0</v>
      </c>
      <c r="B140" s="45" t="s">
        <v>0</v>
      </c>
      <c r="C140" s="46" t="s">
        <v>0</v>
      </c>
      <c r="D140" s="44" t="s">
        <v>0</v>
      </c>
      <c r="E140" s="49">
        <v>0</v>
      </c>
      <c r="F140" s="44" t="s">
        <v>105</v>
      </c>
      <c r="G140" s="45" t="s">
        <v>0</v>
      </c>
      <c r="H140" s="46"/>
      <c r="I140" s="48"/>
    </row>
    <row r="141" spans="1:9" ht="25.5" x14ac:dyDescent="0.2">
      <c r="A141" s="58" t="s">
        <v>0</v>
      </c>
      <c r="B141" s="45" t="s">
        <v>0</v>
      </c>
      <c r="C141" s="46" t="s">
        <v>0</v>
      </c>
      <c r="D141" s="44" t="s">
        <v>0</v>
      </c>
      <c r="E141" s="49">
        <v>1</v>
      </c>
      <c r="F141" s="44" t="s">
        <v>106</v>
      </c>
      <c r="G141" s="45" t="s">
        <v>0</v>
      </c>
      <c r="H141" s="46"/>
      <c r="I141" s="48"/>
    </row>
    <row r="142" spans="1:9" ht="25.5" x14ac:dyDescent="0.2">
      <c r="A142" s="58" t="s">
        <v>0</v>
      </c>
      <c r="B142" s="45" t="s">
        <v>0</v>
      </c>
      <c r="C142" s="46" t="s">
        <v>0</v>
      </c>
      <c r="D142" s="44" t="s">
        <v>0</v>
      </c>
      <c r="E142" s="49">
        <v>2</v>
      </c>
      <c r="F142" s="44" t="s">
        <v>107</v>
      </c>
      <c r="G142" s="45" t="s">
        <v>0</v>
      </c>
      <c r="H142" s="46"/>
      <c r="I142" s="48"/>
    </row>
    <row r="143" spans="1:9" x14ac:dyDescent="0.2">
      <c r="A143" s="58" t="s">
        <v>0</v>
      </c>
      <c r="B143" s="45" t="s">
        <v>0</v>
      </c>
      <c r="C143" s="46" t="s">
        <v>0</v>
      </c>
      <c r="D143" s="44" t="s">
        <v>0</v>
      </c>
      <c r="E143" s="49">
        <v>3</v>
      </c>
      <c r="F143" s="44" t="s">
        <v>108</v>
      </c>
      <c r="G143" s="45" t="s">
        <v>0</v>
      </c>
      <c r="H143" s="46"/>
      <c r="I143" s="48"/>
    </row>
    <row r="144" spans="1:9" x14ac:dyDescent="0.2">
      <c r="A144" s="58" t="s">
        <v>0</v>
      </c>
      <c r="B144" s="45" t="s">
        <v>0</v>
      </c>
      <c r="C144" s="46" t="s">
        <v>76</v>
      </c>
      <c r="D144" s="44" t="s">
        <v>147</v>
      </c>
      <c r="E144" s="49" t="s">
        <v>0</v>
      </c>
      <c r="F144" s="44" t="s">
        <v>0</v>
      </c>
      <c r="G144" s="45" t="s">
        <v>0</v>
      </c>
      <c r="H144" s="46">
        <v>4</v>
      </c>
      <c r="I144" s="48">
        <v>1</v>
      </c>
    </row>
    <row r="145" spans="1:12" x14ac:dyDescent="0.2">
      <c r="A145" s="58" t="s">
        <v>0</v>
      </c>
      <c r="B145" s="45" t="s">
        <v>0</v>
      </c>
      <c r="C145" s="46" t="s">
        <v>0</v>
      </c>
      <c r="D145" s="44" t="s">
        <v>0</v>
      </c>
      <c r="E145" s="49">
        <v>0</v>
      </c>
      <c r="F145" s="44" t="s">
        <v>135</v>
      </c>
      <c r="G145" s="45" t="s">
        <v>0</v>
      </c>
      <c r="H145" s="46"/>
      <c r="I145" s="48"/>
    </row>
    <row r="146" spans="1:12" x14ac:dyDescent="0.2">
      <c r="A146" s="58" t="s">
        <v>0</v>
      </c>
      <c r="B146" s="45" t="s">
        <v>0</v>
      </c>
      <c r="C146" s="46" t="s">
        <v>0</v>
      </c>
      <c r="D146" s="44" t="s">
        <v>0</v>
      </c>
      <c r="E146" s="49">
        <v>1</v>
      </c>
      <c r="F146" s="44" t="s">
        <v>136</v>
      </c>
      <c r="G146" s="45" t="s">
        <v>0</v>
      </c>
      <c r="H146" s="46"/>
      <c r="I146" s="48"/>
    </row>
    <row r="147" spans="1:12" x14ac:dyDescent="0.2">
      <c r="A147" s="58" t="s">
        <v>0</v>
      </c>
      <c r="B147" s="45" t="s">
        <v>0</v>
      </c>
      <c r="C147" s="46" t="s">
        <v>0</v>
      </c>
      <c r="D147" s="44" t="s">
        <v>0</v>
      </c>
      <c r="E147" s="49">
        <v>2</v>
      </c>
      <c r="F147" s="44" t="s">
        <v>137</v>
      </c>
      <c r="G147" s="45" t="s">
        <v>0</v>
      </c>
      <c r="H147" s="46"/>
      <c r="I147" s="48"/>
    </row>
    <row r="148" spans="1:12" ht="38.25" x14ac:dyDescent="0.2">
      <c r="A148" s="58" t="s">
        <v>0</v>
      </c>
      <c r="B148" s="45" t="s">
        <v>0</v>
      </c>
      <c r="C148" s="46" t="s">
        <v>0</v>
      </c>
      <c r="D148" s="44" t="s">
        <v>0</v>
      </c>
      <c r="E148" s="49">
        <v>3</v>
      </c>
      <c r="F148" s="44" t="s">
        <v>138</v>
      </c>
      <c r="G148" s="45" t="s">
        <v>0</v>
      </c>
      <c r="H148" s="46"/>
      <c r="I148" s="48"/>
    </row>
    <row r="149" spans="1:12" x14ac:dyDescent="0.2">
      <c r="A149" s="58" t="s">
        <v>0</v>
      </c>
      <c r="B149" s="45" t="s">
        <v>0</v>
      </c>
      <c r="C149" s="46" t="s">
        <v>76</v>
      </c>
      <c r="D149" s="44" t="s">
        <v>194</v>
      </c>
      <c r="E149" s="49" t="s">
        <v>0</v>
      </c>
      <c r="F149" s="44" t="s">
        <v>0</v>
      </c>
      <c r="G149" s="45" t="s">
        <v>0</v>
      </c>
      <c r="H149" s="46">
        <v>5</v>
      </c>
      <c r="I149" s="48">
        <v>1.5</v>
      </c>
    </row>
    <row r="150" spans="1:12" ht="25.5" x14ac:dyDescent="0.2">
      <c r="A150" s="58" t="s">
        <v>0</v>
      </c>
      <c r="B150" s="45" t="s">
        <v>0</v>
      </c>
      <c r="C150" s="46" t="s">
        <v>0</v>
      </c>
      <c r="D150" s="44" t="s">
        <v>0</v>
      </c>
      <c r="E150" s="49">
        <v>0</v>
      </c>
      <c r="F150" s="44" t="s">
        <v>105</v>
      </c>
      <c r="G150" s="45" t="s">
        <v>0</v>
      </c>
      <c r="H150" s="46"/>
      <c r="I150" s="48"/>
    </row>
    <row r="151" spans="1:12" ht="25.5" x14ac:dyDescent="0.2">
      <c r="A151" s="58" t="s">
        <v>0</v>
      </c>
      <c r="B151" s="45" t="s">
        <v>0</v>
      </c>
      <c r="C151" s="46" t="s">
        <v>0</v>
      </c>
      <c r="D151" s="44" t="s">
        <v>0</v>
      </c>
      <c r="E151" s="49">
        <v>1</v>
      </c>
      <c r="F151" s="44" t="s">
        <v>106</v>
      </c>
      <c r="G151" s="45" t="s">
        <v>0</v>
      </c>
      <c r="H151" s="46"/>
      <c r="I151" s="48"/>
    </row>
    <row r="152" spans="1:12" ht="25.5" x14ac:dyDescent="0.2">
      <c r="A152" s="58" t="s">
        <v>0</v>
      </c>
      <c r="B152" s="45" t="s">
        <v>0</v>
      </c>
      <c r="C152" s="46" t="s">
        <v>0</v>
      </c>
      <c r="D152" s="44" t="s">
        <v>0</v>
      </c>
      <c r="E152" s="49">
        <v>2</v>
      </c>
      <c r="F152" s="44" t="s">
        <v>107</v>
      </c>
      <c r="G152" s="45" t="s">
        <v>0</v>
      </c>
      <c r="H152" s="46"/>
      <c r="I152" s="48"/>
    </row>
    <row r="153" spans="1:12" x14ac:dyDescent="0.2">
      <c r="A153" s="58" t="s">
        <v>0</v>
      </c>
      <c r="B153" s="45" t="s">
        <v>0</v>
      </c>
      <c r="C153" s="46" t="s">
        <v>0</v>
      </c>
      <c r="D153" s="44" t="s">
        <v>0</v>
      </c>
      <c r="E153" s="49">
        <v>3</v>
      </c>
      <c r="F153" s="44" t="s">
        <v>108</v>
      </c>
      <c r="G153" s="45" t="s">
        <v>0</v>
      </c>
      <c r="H153" s="46"/>
      <c r="I153" s="48"/>
    </row>
    <row r="154" spans="1:12" x14ac:dyDescent="0.2">
      <c r="A154" s="58">
        <v>3</v>
      </c>
      <c r="B154" s="28" t="s">
        <v>16</v>
      </c>
      <c r="C154" s="28" t="s">
        <v>0</v>
      </c>
      <c r="D154" s="28" t="s">
        <v>0</v>
      </c>
      <c r="E154" s="28" t="s">
        <v>0</v>
      </c>
      <c r="F154" s="44" t="s">
        <v>0</v>
      </c>
      <c r="G154" s="28" t="s">
        <v>0</v>
      </c>
      <c r="H154" s="28" t="s">
        <v>0</v>
      </c>
      <c r="I154" s="28" t="s">
        <v>0</v>
      </c>
    </row>
    <row r="155" spans="1:12" ht="25.5" x14ac:dyDescent="0.2">
      <c r="A155" s="58" t="s">
        <v>0</v>
      </c>
      <c r="B155" s="28" t="s">
        <v>0</v>
      </c>
      <c r="C155" s="27" t="s">
        <v>75</v>
      </c>
      <c r="D155" s="39" t="s">
        <v>198</v>
      </c>
      <c r="E155" s="39"/>
      <c r="F155" s="39" t="s">
        <v>12</v>
      </c>
      <c r="G155" s="28" t="s">
        <v>0</v>
      </c>
      <c r="H155" s="41">
        <v>4</v>
      </c>
      <c r="I155" s="42">
        <v>1</v>
      </c>
    </row>
    <row r="156" spans="1:12" ht="25.5" x14ac:dyDescent="0.2">
      <c r="A156" s="58" t="s">
        <v>0</v>
      </c>
      <c r="B156" s="28" t="s">
        <v>0</v>
      </c>
      <c r="C156" s="27" t="s">
        <v>75</v>
      </c>
      <c r="D156" s="28" t="s">
        <v>39</v>
      </c>
      <c r="E156" s="27"/>
      <c r="F156" s="28" t="s">
        <v>8</v>
      </c>
      <c r="G156" s="37"/>
      <c r="H156" s="36">
        <v>5</v>
      </c>
      <c r="I156" s="38">
        <v>1</v>
      </c>
    </row>
    <row r="157" spans="1:12" ht="25.5" x14ac:dyDescent="0.2">
      <c r="A157" s="58" t="s">
        <v>0</v>
      </c>
      <c r="B157" s="28"/>
      <c r="C157" s="27" t="s">
        <v>75</v>
      </c>
      <c r="D157" s="39" t="s">
        <v>199</v>
      </c>
      <c r="E157" s="40"/>
      <c r="F157" s="39" t="s">
        <v>11</v>
      </c>
      <c r="G157" s="28"/>
      <c r="H157" s="41">
        <v>4</v>
      </c>
      <c r="I157" s="42">
        <v>1</v>
      </c>
    </row>
    <row r="158" spans="1:12" ht="38.25" x14ac:dyDescent="0.2">
      <c r="A158" s="58" t="s">
        <v>0</v>
      </c>
      <c r="B158" s="28"/>
      <c r="C158" s="27" t="s">
        <v>75</v>
      </c>
      <c r="D158" s="43" t="s">
        <v>200</v>
      </c>
      <c r="E158" s="40" t="s">
        <v>0</v>
      </c>
      <c r="F158" s="39" t="s">
        <v>8</v>
      </c>
      <c r="G158" s="28"/>
      <c r="H158" s="41">
        <v>8</v>
      </c>
      <c r="I158" s="42">
        <v>1</v>
      </c>
    </row>
    <row r="159" spans="1:12" s="9" customFormat="1" ht="20.25" x14ac:dyDescent="0.2">
      <c r="A159" s="51" t="s">
        <v>95</v>
      </c>
      <c r="B159" s="51" t="s">
        <v>97</v>
      </c>
      <c r="C159" s="50"/>
      <c r="D159" s="50"/>
      <c r="E159" s="50"/>
      <c r="F159" s="50"/>
      <c r="G159" s="50"/>
      <c r="H159" s="50"/>
      <c r="I159" s="52">
        <f>SUM(I161:I194)</f>
        <v>12</v>
      </c>
      <c r="J159" s="1"/>
      <c r="K159" s="1"/>
      <c r="L159" s="3"/>
    </row>
    <row r="160" spans="1:12" x14ac:dyDescent="0.2">
      <c r="A160" s="58">
        <v>1</v>
      </c>
      <c r="B160" s="37" t="s">
        <v>32</v>
      </c>
      <c r="C160" s="37" t="s">
        <v>0</v>
      </c>
      <c r="D160" s="37" t="s">
        <v>0</v>
      </c>
      <c r="E160" s="37" t="s">
        <v>0</v>
      </c>
      <c r="F160" s="37" t="s">
        <v>0</v>
      </c>
      <c r="G160" s="37" t="s">
        <v>0</v>
      </c>
      <c r="H160" s="37" t="s">
        <v>0</v>
      </c>
      <c r="I160" s="37" t="s">
        <v>0</v>
      </c>
    </row>
    <row r="161" spans="1:12" ht="20.25" x14ac:dyDescent="0.2">
      <c r="A161" s="58" t="s">
        <v>0</v>
      </c>
      <c r="B161" s="37" t="s">
        <v>0</v>
      </c>
      <c r="C161" s="36" t="s">
        <v>75</v>
      </c>
      <c r="D161" s="28" t="s">
        <v>154</v>
      </c>
      <c r="E161" s="27" t="s">
        <v>0</v>
      </c>
      <c r="F161" s="28" t="s">
        <v>2</v>
      </c>
      <c r="G161" s="37" t="s">
        <v>0</v>
      </c>
      <c r="H161" s="36">
        <v>1</v>
      </c>
      <c r="I161" s="38">
        <v>1</v>
      </c>
      <c r="J161" s="1"/>
      <c r="K161" s="2"/>
      <c r="L161" s="3"/>
    </row>
    <row r="162" spans="1:12" ht="38.25" x14ac:dyDescent="0.2">
      <c r="A162" s="58" t="s">
        <v>0</v>
      </c>
      <c r="B162" s="37" t="s">
        <v>0</v>
      </c>
      <c r="C162" s="36" t="s">
        <v>75</v>
      </c>
      <c r="D162" s="28" t="s">
        <v>77</v>
      </c>
      <c r="E162" s="27" t="s">
        <v>0</v>
      </c>
      <c r="F162" s="28" t="s">
        <v>60</v>
      </c>
      <c r="G162" s="37" t="s">
        <v>0</v>
      </c>
      <c r="H162" s="36">
        <v>5</v>
      </c>
      <c r="I162" s="38">
        <v>0.9</v>
      </c>
    </row>
    <row r="163" spans="1:12" ht="38.25" x14ac:dyDescent="0.2">
      <c r="A163" s="58" t="s">
        <v>0</v>
      </c>
      <c r="B163" s="37" t="s">
        <v>0</v>
      </c>
      <c r="C163" s="36" t="s">
        <v>75</v>
      </c>
      <c r="D163" s="28" t="s">
        <v>78</v>
      </c>
      <c r="E163" s="27" t="s">
        <v>0</v>
      </c>
      <c r="F163" s="28" t="s">
        <v>60</v>
      </c>
      <c r="G163" s="37" t="s">
        <v>0</v>
      </c>
      <c r="H163" s="36">
        <v>5</v>
      </c>
      <c r="I163" s="38">
        <v>0.9</v>
      </c>
    </row>
    <row r="164" spans="1:12" ht="63.75" x14ac:dyDescent="0.2">
      <c r="A164" s="58" t="s">
        <v>0</v>
      </c>
      <c r="B164" s="37" t="s">
        <v>0</v>
      </c>
      <c r="C164" s="36" t="s">
        <v>75</v>
      </c>
      <c r="D164" s="28" t="s">
        <v>79</v>
      </c>
      <c r="E164" s="27" t="s">
        <v>0</v>
      </c>
      <c r="F164" s="28" t="s">
        <v>61</v>
      </c>
      <c r="G164" s="37" t="s">
        <v>0</v>
      </c>
      <c r="H164" s="36">
        <v>5</v>
      </c>
      <c r="I164" s="38">
        <v>0.7</v>
      </c>
    </row>
    <row r="165" spans="1:12" ht="38.25" x14ac:dyDescent="0.2">
      <c r="A165" s="58" t="s">
        <v>0</v>
      </c>
      <c r="B165" s="37" t="s">
        <v>0</v>
      </c>
      <c r="C165" s="36" t="s">
        <v>75</v>
      </c>
      <c r="D165" s="28" t="s">
        <v>80</v>
      </c>
      <c r="E165" s="27" t="s">
        <v>0</v>
      </c>
      <c r="F165" s="28" t="s">
        <v>170</v>
      </c>
      <c r="G165" s="37" t="s">
        <v>0</v>
      </c>
      <c r="H165" s="36">
        <v>1</v>
      </c>
      <c r="I165" s="38">
        <v>0.5</v>
      </c>
    </row>
    <row r="166" spans="1:12" ht="38.25" x14ac:dyDescent="0.2">
      <c r="A166" s="58" t="s">
        <v>0</v>
      </c>
      <c r="B166" s="37" t="s">
        <v>0</v>
      </c>
      <c r="C166" s="36" t="s">
        <v>75</v>
      </c>
      <c r="D166" s="28" t="s">
        <v>81</v>
      </c>
      <c r="E166" s="27" t="s">
        <v>0</v>
      </c>
      <c r="F166" s="28" t="s">
        <v>170</v>
      </c>
      <c r="G166" s="37" t="s">
        <v>0</v>
      </c>
      <c r="H166" s="36">
        <v>2</v>
      </c>
      <c r="I166" s="38">
        <v>0.5</v>
      </c>
    </row>
    <row r="167" spans="1:12" ht="25.5" x14ac:dyDescent="0.2">
      <c r="A167" s="58" t="s">
        <v>0</v>
      </c>
      <c r="B167" s="37" t="s">
        <v>0</v>
      </c>
      <c r="C167" s="36" t="s">
        <v>75</v>
      </c>
      <c r="D167" s="28" t="s">
        <v>82</v>
      </c>
      <c r="E167" s="27" t="s">
        <v>0</v>
      </c>
      <c r="F167" s="28" t="s">
        <v>62</v>
      </c>
      <c r="G167" s="37" t="s">
        <v>0</v>
      </c>
      <c r="H167" s="36">
        <v>2</v>
      </c>
      <c r="I167" s="38">
        <v>0.5</v>
      </c>
    </row>
    <row r="168" spans="1:12" ht="38.25" x14ac:dyDescent="0.2">
      <c r="A168" s="58" t="s">
        <v>0</v>
      </c>
      <c r="B168" s="37" t="s">
        <v>0</v>
      </c>
      <c r="C168" s="36" t="s">
        <v>75</v>
      </c>
      <c r="D168" s="28" t="s">
        <v>83</v>
      </c>
      <c r="E168" s="27" t="s">
        <v>0</v>
      </c>
      <c r="F168" s="28" t="s">
        <v>63</v>
      </c>
      <c r="G168" s="37" t="s">
        <v>0</v>
      </c>
      <c r="H168" s="36">
        <v>6</v>
      </c>
      <c r="I168" s="38">
        <v>0.4</v>
      </c>
    </row>
    <row r="169" spans="1:12" ht="38.25" x14ac:dyDescent="0.2">
      <c r="A169" s="58" t="s">
        <v>0</v>
      </c>
      <c r="B169" s="37" t="s">
        <v>0</v>
      </c>
      <c r="C169" s="36" t="s">
        <v>75</v>
      </c>
      <c r="D169" s="28" t="s">
        <v>84</v>
      </c>
      <c r="E169" s="27" t="s">
        <v>0</v>
      </c>
      <c r="F169" s="28" t="s">
        <v>63</v>
      </c>
      <c r="G169" s="37" t="s">
        <v>0</v>
      </c>
      <c r="H169" s="36">
        <v>6</v>
      </c>
      <c r="I169" s="38">
        <v>0.4</v>
      </c>
    </row>
    <row r="170" spans="1:12" ht="51" x14ac:dyDescent="0.2">
      <c r="A170" s="58" t="s">
        <v>0</v>
      </c>
      <c r="B170" s="37" t="s">
        <v>0</v>
      </c>
      <c r="C170" s="36" t="s">
        <v>75</v>
      </c>
      <c r="D170" s="28" t="s">
        <v>85</v>
      </c>
      <c r="E170" s="27" t="s">
        <v>0</v>
      </c>
      <c r="F170" s="28" t="s">
        <v>63</v>
      </c>
      <c r="G170" s="37" t="s">
        <v>0</v>
      </c>
      <c r="H170" s="36">
        <v>6</v>
      </c>
      <c r="I170" s="38">
        <v>0.4</v>
      </c>
    </row>
    <row r="171" spans="1:12" ht="51" x14ac:dyDescent="0.2">
      <c r="A171" s="58" t="s">
        <v>0</v>
      </c>
      <c r="B171" s="37" t="s">
        <v>0</v>
      </c>
      <c r="C171" s="36" t="s">
        <v>75</v>
      </c>
      <c r="D171" s="28" t="s">
        <v>86</v>
      </c>
      <c r="E171" s="27" t="s">
        <v>0</v>
      </c>
      <c r="F171" s="28" t="s">
        <v>1</v>
      </c>
      <c r="G171" s="37" t="s">
        <v>0</v>
      </c>
      <c r="H171" s="36">
        <v>6</v>
      </c>
      <c r="I171" s="38">
        <v>0.3</v>
      </c>
    </row>
    <row r="172" spans="1:12" x14ac:dyDescent="0.2">
      <c r="A172" s="58" t="s">
        <v>0</v>
      </c>
      <c r="B172" s="37" t="s">
        <v>0</v>
      </c>
      <c r="C172" s="36" t="s">
        <v>75</v>
      </c>
      <c r="D172" s="28" t="s">
        <v>87</v>
      </c>
      <c r="E172" s="27" t="s">
        <v>0</v>
      </c>
      <c r="F172" s="28" t="s">
        <v>64</v>
      </c>
      <c r="G172" s="37" t="s">
        <v>0</v>
      </c>
      <c r="H172" s="36">
        <v>3</v>
      </c>
      <c r="I172" s="38">
        <v>0.5</v>
      </c>
    </row>
    <row r="173" spans="1:12" x14ac:dyDescent="0.2">
      <c r="A173" s="58" t="s">
        <v>0</v>
      </c>
      <c r="B173" s="37" t="s">
        <v>0</v>
      </c>
      <c r="C173" s="36" t="s">
        <v>75</v>
      </c>
      <c r="D173" s="28" t="s">
        <v>88</v>
      </c>
      <c r="E173" s="27" t="s">
        <v>0</v>
      </c>
      <c r="F173" s="28" t="s">
        <v>64</v>
      </c>
      <c r="G173" s="37" t="s">
        <v>0</v>
      </c>
      <c r="H173" s="36">
        <v>3</v>
      </c>
      <c r="I173" s="38">
        <v>0.5</v>
      </c>
    </row>
    <row r="174" spans="1:12" ht="25.5" x14ac:dyDescent="0.2">
      <c r="A174" s="58" t="s">
        <v>0</v>
      </c>
      <c r="B174" s="37" t="s">
        <v>0</v>
      </c>
      <c r="C174" s="36" t="s">
        <v>75</v>
      </c>
      <c r="D174" s="28" t="s">
        <v>89</v>
      </c>
      <c r="E174" s="27" t="s">
        <v>0</v>
      </c>
      <c r="F174" s="28" t="s">
        <v>64</v>
      </c>
      <c r="G174" s="37" t="s">
        <v>0</v>
      </c>
      <c r="H174" s="36">
        <v>3</v>
      </c>
      <c r="I174" s="38">
        <v>0.5</v>
      </c>
    </row>
    <row r="175" spans="1:12" ht="25.5" x14ac:dyDescent="0.2">
      <c r="A175" s="58" t="s">
        <v>0</v>
      </c>
      <c r="B175" s="37" t="s">
        <v>0</v>
      </c>
      <c r="C175" s="36" t="s">
        <v>76</v>
      </c>
      <c r="D175" s="28" t="s">
        <v>148</v>
      </c>
      <c r="E175" s="27" t="s">
        <v>0</v>
      </c>
      <c r="F175" s="28" t="s">
        <v>0</v>
      </c>
      <c r="G175" s="37" t="s">
        <v>0</v>
      </c>
      <c r="H175" s="36">
        <v>3</v>
      </c>
      <c r="I175" s="38">
        <v>1</v>
      </c>
    </row>
    <row r="176" spans="1:12" ht="25.5" x14ac:dyDescent="0.2">
      <c r="A176" s="58" t="s">
        <v>0</v>
      </c>
      <c r="B176" s="37" t="s">
        <v>0</v>
      </c>
      <c r="C176" s="36" t="s">
        <v>0</v>
      </c>
      <c r="D176" s="28" t="s">
        <v>0</v>
      </c>
      <c r="E176" s="27">
        <v>0</v>
      </c>
      <c r="F176" s="28" t="s">
        <v>105</v>
      </c>
      <c r="G176" s="37" t="s">
        <v>0</v>
      </c>
      <c r="H176" s="36"/>
      <c r="I176" s="38"/>
    </row>
    <row r="177" spans="1:9" ht="25.5" x14ac:dyDescent="0.2">
      <c r="A177" s="58" t="s">
        <v>0</v>
      </c>
      <c r="B177" s="37" t="s">
        <v>0</v>
      </c>
      <c r="C177" s="36" t="s">
        <v>0</v>
      </c>
      <c r="D177" s="28" t="s">
        <v>0</v>
      </c>
      <c r="E177" s="27">
        <v>1</v>
      </c>
      <c r="F177" s="28" t="s">
        <v>106</v>
      </c>
      <c r="G177" s="37" t="s">
        <v>0</v>
      </c>
      <c r="H177" s="36"/>
      <c r="I177" s="38"/>
    </row>
    <row r="178" spans="1:9" ht="25.5" x14ac:dyDescent="0.2">
      <c r="A178" s="58" t="s">
        <v>0</v>
      </c>
      <c r="B178" s="37" t="s">
        <v>0</v>
      </c>
      <c r="C178" s="36" t="s">
        <v>0</v>
      </c>
      <c r="D178" s="28" t="s">
        <v>0</v>
      </c>
      <c r="E178" s="27">
        <v>2</v>
      </c>
      <c r="F178" s="28" t="s">
        <v>107</v>
      </c>
      <c r="G178" s="37" t="s">
        <v>0</v>
      </c>
      <c r="H178" s="36"/>
      <c r="I178" s="38"/>
    </row>
    <row r="179" spans="1:9" x14ac:dyDescent="0.2">
      <c r="A179" s="58" t="s">
        <v>0</v>
      </c>
      <c r="B179" s="37" t="s">
        <v>0</v>
      </c>
      <c r="C179" s="36" t="s">
        <v>0</v>
      </c>
      <c r="D179" s="28" t="s">
        <v>0</v>
      </c>
      <c r="E179" s="27">
        <v>3</v>
      </c>
      <c r="F179" s="28" t="s">
        <v>108</v>
      </c>
      <c r="G179" s="37" t="s">
        <v>0</v>
      </c>
      <c r="H179" s="36"/>
      <c r="I179" s="38"/>
    </row>
    <row r="180" spans="1:9" x14ac:dyDescent="0.2">
      <c r="A180" s="58" t="s">
        <v>0</v>
      </c>
      <c r="B180" s="37" t="s">
        <v>0</v>
      </c>
      <c r="C180" s="36" t="s">
        <v>76</v>
      </c>
      <c r="D180" s="28" t="s">
        <v>33</v>
      </c>
      <c r="E180" s="27" t="s">
        <v>0</v>
      </c>
      <c r="F180" s="28" t="s">
        <v>0</v>
      </c>
      <c r="G180" s="37" t="s">
        <v>0</v>
      </c>
      <c r="H180" s="36">
        <v>6</v>
      </c>
      <c r="I180" s="38">
        <v>1</v>
      </c>
    </row>
    <row r="181" spans="1:9" x14ac:dyDescent="0.2">
      <c r="A181" s="58" t="s">
        <v>0</v>
      </c>
      <c r="B181" s="37" t="s">
        <v>0</v>
      </c>
      <c r="C181" s="36" t="s">
        <v>0</v>
      </c>
      <c r="D181" s="28" t="s">
        <v>0</v>
      </c>
      <c r="E181" s="27">
        <v>0</v>
      </c>
      <c r="F181" s="28" t="s">
        <v>34</v>
      </c>
      <c r="G181" s="37" t="s">
        <v>0</v>
      </c>
      <c r="H181" s="36"/>
      <c r="I181" s="38"/>
    </row>
    <row r="182" spans="1:9" ht="63.75" x14ac:dyDescent="0.2">
      <c r="A182" s="58" t="s">
        <v>0</v>
      </c>
      <c r="B182" s="37" t="s">
        <v>0</v>
      </c>
      <c r="C182" s="36" t="s">
        <v>0</v>
      </c>
      <c r="D182" s="28" t="s">
        <v>0</v>
      </c>
      <c r="E182" s="27">
        <v>1</v>
      </c>
      <c r="F182" s="28" t="s">
        <v>35</v>
      </c>
      <c r="G182" s="37" t="s">
        <v>0</v>
      </c>
      <c r="H182" s="36"/>
      <c r="I182" s="38"/>
    </row>
    <row r="183" spans="1:9" ht="51" x14ac:dyDescent="0.2">
      <c r="A183" s="58" t="s">
        <v>0</v>
      </c>
      <c r="B183" s="37" t="s">
        <v>0</v>
      </c>
      <c r="C183" s="36" t="s">
        <v>0</v>
      </c>
      <c r="D183" s="28" t="s">
        <v>0</v>
      </c>
      <c r="E183" s="27">
        <v>2</v>
      </c>
      <c r="F183" s="28" t="s">
        <v>36</v>
      </c>
      <c r="G183" s="37" t="s">
        <v>0</v>
      </c>
      <c r="H183" s="36"/>
      <c r="I183" s="38"/>
    </row>
    <row r="184" spans="1:9" ht="76.5" x14ac:dyDescent="0.2">
      <c r="A184" s="58" t="s">
        <v>0</v>
      </c>
      <c r="B184" s="37" t="s">
        <v>0</v>
      </c>
      <c r="C184" s="36" t="s">
        <v>0</v>
      </c>
      <c r="D184" s="28" t="s">
        <v>0</v>
      </c>
      <c r="E184" s="27">
        <v>3</v>
      </c>
      <c r="F184" s="28" t="s">
        <v>37</v>
      </c>
      <c r="G184" s="37" t="s">
        <v>0</v>
      </c>
      <c r="H184" s="36"/>
      <c r="I184" s="38"/>
    </row>
    <row r="185" spans="1:9" ht="51" x14ac:dyDescent="0.2">
      <c r="A185" s="58" t="s">
        <v>0</v>
      </c>
      <c r="B185" s="37" t="s">
        <v>0</v>
      </c>
      <c r="C185" s="36" t="s">
        <v>76</v>
      </c>
      <c r="D185" s="30" t="s">
        <v>90</v>
      </c>
      <c r="E185" s="27" t="s">
        <v>0</v>
      </c>
      <c r="F185" s="28" t="s">
        <v>0</v>
      </c>
      <c r="G185" s="37" t="s">
        <v>0</v>
      </c>
      <c r="H185" s="36">
        <v>6</v>
      </c>
      <c r="I185" s="38">
        <v>1</v>
      </c>
    </row>
    <row r="186" spans="1:9" ht="25.5" x14ac:dyDescent="0.2">
      <c r="A186" s="58" t="s">
        <v>0</v>
      </c>
      <c r="B186" s="37" t="s">
        <v>0</v>
      </c>
      <c r="C186" s="36" t="s">
        <v>0</v>
      </c>
      <c r="D186" s="28" t="s">
        <v>0</v>
      </c>
      <c r="E186" s="27">
        <v>0</v>
      </c>
      <c r="F186" s="28" t="s">
        <v>105</v>
      </c>
      <c r="G186" s="37" t="s">
        <v>0</v>
      </c>
      <c r="H186" s="36"/>
      <c r="I186" s="38"/>
    </row>
    <row r="187" spans="1:9" ht="25.5" x14ac:dyDescent="0.2">
      <c r="A187" s="58" t="s">
        <v>0</v>
      </c>
      <c r="B187" s="37" t="s">
        <v>0</v>
      </c>
      <c r="C187" s="36" t="s">
        <v>0</v>
      </c>
      <c r="D187" s="28" t="s">
        <v>0</v>
      </c>
      <c r="E187" s="27">
        <v>1</v>
      </c>
      <c r="F187" s="28" t="s">
        <v>106</v>
      </c>
      <c r="G187" s="37" t="s">
        <v>0</v>
      </c>
      <c r="H187" s="36"/>
      <c r="I187" s="38"/>
    </row>
    <row r="188" spans="1:9" ht="25.5" x14ac:dyDescent="0.2">
      <c r="A188" s="58" t="s">
        <v>0</v>
      </c>
      <c r="B188" s="37" t="s">
        <v>0</v>
      </c>
      <c r="C188" s="36" t="s">
        <v>0</v>
      </c>
      <c r="D188" s="28" t="s">
        <v>0</v>
      </c>
      <c r="E188" s="27">
        <v>2</v>
      </c>
      <c r="F188" s="28" t="s">
        <v>107</v>
      </c>
      <c r="G188" s="37" t="s">
        <v>0</v>
      </c>
      <c r="H188" s="36"/>
      <c r="I188" s="38"/>
    </row>
    <row r="189" spans="1:9" x14ac:dyDescent="0.2">
      <c r="A189" s="58" t="s">
        <v>0</v>
      </c>
      <c r="B189" s="37" t="s">
        <v>0</v>
      </c>
      <c r="C189" s="36" t="s">
        <v>0</v>
      </c>
      <c r="D189" s="28" t="s">
        <v>0</v>
      </c>
      <c r="E189" s="27">
        <v>3</v>
      </c>
      <c r="F189" s="28" t="s">
        <v>108</v>
      </c>
      <c r="G189" s="37" t="s">
        <v>0</v>
      </c>
      <c r="H189" s="36"/>
      <c r="I189" s="38"/>
    </row>
    <row r="190" spans="1:9" x14ac:dyDescent="0.2">
      <c r="A190" s="58" t="s">
        <v>0</v>
      </c>
      <c r="B190" s="37" t="s">
        <v>0</v>
      </c>
      <c r="C190" s="36" t="s">
        <v>76</v>
      </c>
      <c r="D190" s="28" t="s">
        <v>149</v>
      </c>
      <c r="E190" s="27" t="s">
        <v>0</v>
      </c>
      <c r="F190" s="28" t="s">
        <v>0</v>
      </c>
      <c r="G190" s="37" t="s">
        <v>0</v>
      </c>
      <c r="H190" s="36">
        <v>5</v>
      </c>
      <c r="I190" s="38">
        <v>1</v>
      </c>
    </row>
    <row r="191" spans="1:9" ht="25.5" x14ac:dyDescent="0.2">
      <c r="A191" s="58" t="s">
        <v>0</v>
      </c>
      <c r="B191" s="37" t="s">
        <v>0</v>
      </c>
      <c r="C191" s="36" t="s">
        <v>0</v>
      </c>
      <c r="D191" s="28" t="s">
        <v>0</v>
      </c>
      <c r="E191" s="27">
        <v>0</v>
      </c>
      <c r="F191" s="28" t="s">
        <v>105</v>
      </c>
      <c r="G191" s="37" t="s">
        <v>0</v>
      </c>
      <c r="H191" s="36"/>
      <c r="I191" s="38"/>
    </row>
    <row r="192" spans="1:9" ht="25.5" x14ac:dyDescent="0.2">
      <c r="A192" s="58" t="s">
        <v>0</v>
      </c>
      <c r="B192" s="37" t="s">
        <v>0</v>
      </c>
      <c r="C192" s="36" t="s">
        <v>0</v>
      </c>
      <c r="D192" s="28" t="s">
        <v>0</v>
      </c>
      <c r="E192" s="27">
        <v>1</v>
      </c>
      <c r="F192" s="28" t="s">
        <v>106</v>
      </c>
      <c r="G192" s="37" t="s">
        <v>0</v>
      </c>
      <c r="H192" s="36"/>
      <c r="I192" s="38"/>
    </row>
    <row r="193" spans="1:9" ht="25.5" x14ac:dyDescent="0.2">
      <c r="A193" s="58" t="s">
        <v>0</v>
      </c>
      <c r="B193" s="37" t="s">
        <v>0</v>
      </c>
      <c r="C193" s="36" t="s">
        <v>0</v>
      </c>
      <c r="D193" s="28" t="s">
        <v>0</v>
      </c>
      <c r="E193" s="27">
        <v>2</v>
      </c>
      <c r="F193" s="28" t="s">
        <v>107</v>
      </c>
      <c r="G193" s="37" t="s">
        <v>0</v>
      </c>
      <c r="H193" s="36"/>
      <c r="I193" s="38"/>
    </row>
    <row r="194" spans="1:9" x14ac:dyDescent="0.2">
      <c r="A194" s="58" t="s">
        <v>0</v>
      </c>
      <c r="B194" s="37" t="s">
        <v>0</v>
      </c>
      <c r="C194" s="36" t="s">
        <v>0</v>
      </c>
      <c r="D194" s="28" t="s">
        <v>0</v>
      </c>
      <c r="E194" s="27">
        <v>3</v>
      </c>
      <c r="F194" s="28" t="s">
        <v>108</v>
      </c>
      <c r="G194" s="37" t="s">
        <v>0</v>
      </c>
      <c r="H194" s="36"/>
      <c r="I194" s="38"/>
    </row>
    <row r="195" spans="1:9" ht="18.75" x14ac:dyDescent="0.2">
      <c r="F195" s="13" t="s">
        <v>98</v>
      </c>
      <c r="G195" s="13"/>
      <c r="H195" s="14"/>
      <c r="I195" s="15">
        <f>SUM(I159+I101+I67+I6)</f>
        <v>100</v>
      </c>
    </row>
  </sheetData>
  <phoneticPr fontId="1" type="noConversion"/>
  <pageMargins left="0.39000000000000007" right="0.39000000000000007" top="0.87" bottom="0.59" header="0.2" footer="0.2"/>
  <pageSetup paperSize="9" scale="94" orientation="landscape" r:id="rId1"/>
  <headerFooter>
    <oddHeader>&amp;R&amp;G</oddHeader>
    <oddFooter>&amp;L&amp;8Sheet: &amp;A
File: &amp;F&amp;C&amp;8Version: 
Date: &amp;R&amp;8&amp;P of &amp;N</oddFooter>
  </headerFooter>
  <rowBreaks count="2" manualBreakCount="2">
    <brk id="162" max="8" man="1"/>
    <brk id="177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B14" sqref="B14"/>
    </sheetView>
  </sheetViews>
  <sheetFormatPr defaultColWidth="8.85546875" defaultRowHeight="12.75" x14ac:dyDescent="0.2"/>
  <cols>
    <col min="2" max="2" width="65" customWidth="1"/>
  </cols>
  <sheetData>
    <row r="1" spans="1:2" ht="15.75" customHeight="1" x14ac:dyDescent="0.2">
      <c r="A1" s="61" t="s">
        <v>99</v>
      </c>
      <c r="B1" s="61"/>
    </row>
    <row r="2" spans="1:2" ht="37.5" x14ac:dyDescent="0.2">
      <c r="A2" s="16">
        <v>1</v>
      </c>
      <c r="B2" s="24" t="s">
        <v>100</v>
      </c>
    </row>
    <row r="3" spans="1:2" ht="18.75" x14ac:dyDescent="0.2">
      <c r="A3" s="16">
        <v>2</v>
      </c>
      <c r="B3" s="24" t="s">
        <v>101</v>
      </c>
    </row>
    <row r="4" spans="1:2" ht="18.75" x14ac:dyDescent="0.2">
      <c r="A4" s="16">
        <v>3</v>
      </c>
      <c r="B4" s="24" t="s">
        <v>102</v>
      </c>
    </row>
    <row r="5" spans="1:2" ht="18.75" x14ac:dyDescent="0.2">
      <c r="A5" s="16">
        <v>4</v>
      </c>
      <c r="B5" s="25" t="s">
        <v>103</v>
      </c>
    </row>
    <row r="6" spans="1:2" ht="18.75" x14ac:dyDescent="0.2">
      <c r="A6" s="16">
        <v>5</v>
      </c>
      <c r="B6" s="24" t="s">
        <v>96</v>
      </c>
    </row>
    <row r="7" spans="1:2" ht="37.5" x14ac:dyDescent="0.2">
      <c r="A7" s="16">
        <v>6</v>
      </c>
      <c r="B7" s="24" t="s">
        <v>104</v>
      </c>
    </row>
    <row r="8" spans="1:2" ht="18.75" x14ac:dyDescent="0.2">
      <c r="A8" s="16">
        <v>7</v>
      </c>
      <c r="B8" s="26" t="s">
        <v>210</v>
      </c>
    </row>
    <row r="9" spans="1:2" ht="18.75" x14ac:dyDescent="0.2">
      <c r="A9" s="16">
        <v>8</v>
      </c>
      <c r="B9" s="26" t="s">
        <v>211</v>
      </c>
    </row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Пользователь</cp:lastModifiedBy>
  <cp:lastPrinted>2010-04-28T04:08:36Z</cp:lastPrinted>
  <dcterms:created xsi:type="dcterms:W3CDTF">2010-04-27T04:25:00Z</dcterms:created>
  <dcterms:modified xsi:type="dcterms:W3CDTF">2026-01-05T13:56:18Z</dcterms:modified>
</cp:coreProperties>
</file>