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6 РЧ 2026\документы к обследованию\"/>
    </mc:Choice>
  </mc:AlternateContent>
  <bookViews>
    <workbookView xWindow="0" yWindow="0" windowWidth="28800" windowHeight="12000" tabRatio="500" firstSheet="1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5" l="1"/>
  <c r="A3" i="5"/>
  <c r="C15" i="4"/>
  <c r="C12" i="4"/>
  <c r="G11" i="4"/>
  <c r="E11" i="4"/>
  <c r="C11" i="4"/>
  <c r="G10" i="4"/>
  <c r="E10" i="4"/>
  <c r="C10" i="4"/>
  <c r="C9" i="4"/>
  <c r="D8" i="4"/>
  <c r="C7" i="4"/>
  <c r="A5" i="4"/>
  <c r="A3" i="4"/>
  <c r="G42" i="3"/>
  <c r="G41" i="3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B53" i="2"/>
  <c r="B67" i="2" s="1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<sst xmlns="http://schemas.openxmlformats.org/spreadsheetml/2006/main" count="519" uniqueCount="191">
  <si>
    <t>Компетенция</t>
  </si>
  <si>
    <t>Предпринимательство, категория - основная</t>
  </si>
  <si>
    <t>Наименование этапа Чемпионата</t>
  </si>
  <si>
    <t>Региональный этап Чемпионата по профессиональному мастерству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</si>
  <si>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</si>
  <si>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</si>
  <si>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</si>
  <si>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</si>
  <si>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</si>
  <si>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</si>
  <si>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</si>
  <si>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</si>
  <si>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</si>
  <si>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</si>
  <si>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</si>
  <si>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</si>
  <si>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</si>
  <si>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</si>
  <si>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</si>
  <si>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</si>
  <si>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</si>
  <si>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</si>
  <si>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</si>
  <si>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</si>
  <si>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</si>
  <si>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</si>
  <si>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</si>
  <si>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</si>
  <si>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</si>
  <si>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</si>
  <si>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</si>
  <si>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</si>
  <si>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</si>
  <si>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</si>
  <si>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 (брифинг зона)</t>
  </si>
  <si>
    <t xml:space="preserve">Требования к обеспечению зоны (коммуникации, площадь, сети, количество рабочих мест и др.): </t>
  </si>
  <si>
    <t xml:space="preserve">Освещение: Допустимо верхнее искусственное освещение (300 люкс) </t>
  </si>
  <si>
    <t>Интернет : Подключение  ноутбуков / компьютеров к проводному интернету</t>
  </si>
  <si>
    <r>
      <rPr>
        <sz val="11"/>
        <color rgb="FF000000"/>
        <rFont val="Times New Roman"/>
        <family val="1"/>
        <charset val="204"/>
      </rPr>
      <t>Электричество: 220 Вольт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подключения к сети (220 Вольт и 380 Вольт)	</t>
    </r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</si>
  <si>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</si>
  <si>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</si>
  <si>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</si>
  <si>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</si>
  <si>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</si>
  <si>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</si>
  <si>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</si>
  <si>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</si>
  <si>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</si>
  <si>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</si>
  <si>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</si>
  <si>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Брифинг зона</t>
  </si>
  <si>
    <t xml:space="preserve">Стул </t>
  </si>
  <si>
    <t xml:space="preserve">Стул офисный мягкий до 100 кг  (дл/гл/выс), ширина сиденья 42 см, глубина 40 см, высота 84 см  </t>
  </si>
  <si>
    <t>Мебель</t>
  </si>
  <si>
    <t>шт</t>
  </si>
  <si>
    <t>Стол офисный</t>
  </si>
  <si>
    <t xml:space="preserve">Стол офисный, прямоугольный,(ШхГхВ) 120х60х75 </t>
  </si>
  <si>
    <t>Ноутбук Aquarius, 16 бит</t>
  </si>
  <si>
    <t>Оборудование IT</t>
  </si>
  <si>
    <t>Мышь проводная</t>
  </si>
  <si>
    <t>МФУ</t>
  </si>
  <si>
    <t>ПО</t>
  </si>
  <si>
    <t xml:space="preserve">Libero Office </t>
  </si>
  <si>
    <t xml:space="preserve">Доска интерактивная </t>
  </si>
  <si>
    <t>Доска интерактивная MimioBoard МЕ 87
Диагональ: 87 дюймов
Подключение: USB 
Программное обеспечение: MimioStudio для Windows, Mac и Linux
Размер: 2120 х 1225 х 70 мм
Технология: Ультразвуковая и инфракрасная
Соотношение сторон: 16:10
Разрешение доски: 4800 x 9600
Ширина поверхности: 1.867 м
Высота поверхности: 1.167 м</t>
  </si>
  <si>
    <t>Проектор</t>
  </si>
  <si>
    <t xml:space="preserve">Проектор InFocus IN114, DLP, 1024x768, 3D, 26000:1, 3800 люмен, 31 дБ, 2.5 кг. </t>
  </si>
  <si>
    <t>Флипчарт</t>
  </si>
  <si>
    <t xml:space="preserve">Доска-флипчарт магнитно-маркерная BRAUBERG Стандарт магнитно-маркерный, 70х1000*1850 Основание: стойка с полкой для аксессуаров и держателем для бумаги  </t>
  </si>
  <si>
    <t>Оборудование</t>
  </si>
  <si>
    <t>Сетевой фильтр</t>
  </si>
  <si>
    <t>Пилот, 4 розеток, 10 А</t>
  </si>
  <si>
    <t>Розетки электрические на 3 гнезда</t>
  </si>
  <si>
    <t>Для подключения персонального компьютера</t>
  </si>
  <si>
    <t>Мусорная корзина</t>
  </si>
  <si>
    <t xml:space="preserve">Металлическое ведро для мусора с педалью, 12 л </t>
  </si>
  <si>
    <t>Комната Конкурсантов (оборудование, инструмент, мебель) (по количеству конкурсантов)</t>
  </si>
  <si>
    <r>
      <rPr>
        <sz val="11"/>
        <color rgb="FF000000"/>
        <rFont val="Times New Roman"/>
        <family val="1"/>
        <charset val="204"/>
      </rPr>
      <t>Освещение: Допустимо верхнее искусственное освещение (</t>
    </r>
    <r>
      <rPr>
        <sz val="11"/>
        <rFont val="Times New Roman"/>
        <family val="1"/>
        <charset val="204"/>
      </rPr>
      <t>300 люкс</t>
    </r>
    <r>
      <rPr>
        <sz val="11"/>
        <color rgb="FF000000"/>
        <rFont val="Times New Roman"/>
        <family val="1"/>
        <charset val="204"/>
      </rPr>
      <t>)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</si>
  <si>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</si>
  <si>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Стул офисный мягкий до 100 кг  (дл/гл/выс), ширина сиденья 42 см, глубина 40 см, высота 84 см   </t>
  </si>
  <si>
    <t>Комната Экспертов (включая комнату Главного эксперта) (оборудование, инструмент, мебель) (по количеству экспертов)</t>
  </si>
  <si>
    <t>Освещение: Допустимо верхнее искусственное освещение (300 люкс)</t>
  </si>
  <si>
    <t>Интернет : Подключение  ноутбуков к проводному интернету</t>
  </si>
  <si>
    <t>Подведение/ отведение ГХВС (при необходимости) : не требуется</t>
  </si>
  <si>
    <t xml:space="preserve">Стол офисный, прямоугольный,(ШхГхВ) 120х60х75 
столеншница не тоньше 25 мм
белая или светл-осерая ламинированная поверхность столешницы </t>
  </si>
  <si>
    <t>Персональный компьютер</t>
  </si>
  <si>
    <t xml:space="preserve">Процессор:  Intel (R) Celeron CPU G460
Частота процессора: 1.80 GHz
Объем оперативной памяти: 4 ГБ
Объем жесткого диска :465 ГБ
Диагональ экрана: 17 "
Видеокарта:  Intel HD Graphics </t>
  </si>
  <si>
    <t xml:space="preserve">Мышь проводная </t>
  </si>
  <si>
    <t>Microsoft Office 2016</t>
  </si>
  <si>
    <t>Архиватор 7-z</t>
  </si>
  <si>
    <t>Охрана труда и техника безопасности</t>
  </si>
  <si>
    <t>Аптечка</t>
  </si>
  <si>
    <t>для оказания доврачебной помощи</t>
  </si>
  <si>
    <t>Охрана труда</t>
  </si>
  <si>
    <t>Огнетушитель</t>
  </si>
  <si>
    <t>углекислотный/порошковый</t>
  </si>
  <si>
    <t>Бутылированная вода 0,5л</t>
  </si>
  <si>
    <t>Кулер 19 л /бутылированная холодная вода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</si>
  <si>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</si>
  <si>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</si>
  <si>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</si>
  <si>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</si>
  <si>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кв.м.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</si>
  <si>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</si>
  <si>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</si>
  <si>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НЕ ТРЕБУЕТСЯ!</t>
  </si>
  <si>
    <t>Рабочее место Конкурсанта (основное оборудование, вспомогательное оборудование, инструмент (по количеству рабочих мест))</t>
  </si>
  <si>
    <t>Освещение: Допустимо верхнее искусственное освещение ( не менее 300 люкс)</t>
  </si>
  <si>
    <t>Интернет : Подключение компьютеров к проводному интернету</t>
  </si>
  <si>
    <t xml:space="preserve">Электричество: 15 подключения к сети  по (220 Вольт и 380 Вольт)	</t>
  </si>
  <si>
    <t>Подведение/ отведение ГХВС (при необходимости): тне требуется</t>
  </si>
  <si>
    <t xml:space="preserve">шт </t>
  </si>
  <si>
    <t xml:space="preserve">Microsoft Office </t>
  </si>
  <si>
    <t xml:space="preserve">Кулер 19 л /бутылированная холодная вода </t>
  </si>
  <si>
    <t>Рабочее место Конкурсанта (расходные материалы по количеству конкурсантов)</t>
  </si>
  <si>
    <t>Бумага А4</t>
  </si>
  <si>
    <t>Бумага офисная А4, класс «C»,  80 г/м2, 500 л. (1 упаковка)</t>
  </si>
  <si>
    <t>Канцелярские товары</t>
  </si>
  <si>
    <t>лист</t>
  </si>
  <si>
    <t>Ручка шариковая</t>
  </si>
  <si>
    <t xml:space="preserve">Ручка шариковая офисная синяя </t>
  </si>
  <si>
    <t>Карандаши простые</t>
  </si>
  <si>
    <t xml:space="preserve">Карандаш простой чернографитный </t>
  </si>
  <si>
    <t>Флэш-носитель</t>
  </si>
  <si>
    <t>Флэш-носитель 8 Gb</t>
  </si>
  <si>
    <t>Бумага для флипчартов</t>
  </si>
  <si>
    <t>Бумага для флипчарта (блокнот для флипчарта, 10 листов, белые, 67,5×98 см, 80 г/м2, 128646)</t>
  </si>
  <si>
    <t>упаковка</t>
  </si>
  <si>
    <t xml:space="preserve">Набор маркеров для флипчартов </t>
  </si>
  <si>
    <t>Набор маркеров для флипчартов по бумаге ATTACHE набор 4цв., 2-3мм кругл нак</t>
  </si>
  <si>
    <t>Набор текстовыделителей текста Attache Colored 1-5мм набор 4цв</t>
  </si>
  <si>
    <t>Доска-планшет</t>
  </si>
  <si>
    <t>Доска-планшет А4, синяя с зажимом для бумаг, Staff</t>
  </si>
  <si>
    <t>Расходные материалы на всех конкурсантов и экспертов</t>
  </si>
  <si>
    <t>пачка</t>
  </si>
  <si>
    <t>Скотч обычный</t>
  </si>
  <si>
    <t>Клейкая лента канцелярская, Brauberg 12мм х 33 м</t>
  </si>
  <si>
    <t>Степлер</t>
  </si>
  <si>
    <t>Степлер №24/6, 26/6 Staff, до 20 листов</t>
  </si>
  <si>
    <t xml:space="preserve">Скобы для степлера </t>
  </si>
  <si>
    <t>Степлер со скобами, Staff 24/6</t>
  </si>
  <si>
    <t>Скрепки канцелярские</t>
  </si>
  <si>
    <t>Скрепки канцелярские, 28 mm, цветные Staff 100 штук</t>
  </si>
  <si>
    <t>Файлы А4</t>
  </si>
  <si>
    <t>Папка-файл А4, 30 мкм</t>
  </si>
  <si>
    <t xml:space="preserve">Карандаш простой чернографитный  </t>
  </si>
  <si>
    <t>Калькулятор</t>
  </si>
  <si>
    <t>Бухгалтерский, монохомный, 12-ти разрядный</t>
  </si>
  <si>
    <t>Ножницы</t>
  </si>
  <si>
    <t xml:space="preserve">Канцелярские для бумаги и картона </t>
  </si>
  <si>
    <t>Антистеплер</t>
  </si>
  <si>
    <t xml:space="preserve">Антистеплер для удаления скоб №24/6 </t>
  </si>
  <si>
    <t xml:space="preserve">Клей-карандаш </t>
  </si>
  <si>
    <t>Клей-карандаш, 21 гр</t>
  </si>
  <si>
    <t>Набор маркеров для флипчартов, 4 шт</t>
  </si>
  <si>
    <t>Папка-регистратор</t>
  </si>
  <si>
    <t>Папка для документов Bantex, папка-регистратор А4, из картона, с арочным механизмом, вместимость до 480 листов, корешок 70 мм</t>
  </si>
  <si>
    <t>Точилка</t>
  </si>
  <si>
    <t>Точилка для карандашей школьная с контейнером</t>
  </si>
  <si>
    <t xml:space="preserve">для оказания доврачебной помощи </t>
  </si>
  <si>
    <t>Личный инструмент конкурсанта</t>
  </si>
  <si>
    <t xml:space="preserve">Примечание </t>
  </si>
  <si>
    <t xml:space="preserve">Мышь: SVEN RX-112, 3 кнопки, длина кабеля 1,8м, USB Type-A </t>
  </si>
  <si>
    <t>МФУ HP Color Laser MFP 178nw
Разрешение печати 600 x 600
Производитель HP
Технология печати: лазерная цветная</t>
  </si>
  <si>
    <t>ОС AstraLinux 1.7_х86-65</t>
  </si>
  <si>
    <t>ОС AstraLinux</t>
  </si>
  <si>
    <t>Libero Office 7.0.6.2</t>
  </si>
  <si>
    <t xml:space="preserve">ОС Windows </t>
  </si>
  <si>
    <t xml:space="preserve">ОС Windows 7, 64 bits </t>
  </si>
  <si>
    <t xml:space="preserve">Архиватор </t>
  </si>
  <si>
    <t>Pantum M6500, черно-белая печать, A4, 1200x1200 dpi, ч/б - 22 стр/мин (A4), АПД, Ethernet (RJ-45), USB, Wi-Fi, сканирование — 1200×1200 dpi.</t>
  </si>
  <si>
    <t>Пилот, 4 розеток</t>
  </si>
  <si>
    <t xml:space="preserve">МФУ лазерное </t>
  </si>
  <si>
    <r>
      <t xml:space="preserve">Процессор:  Процессор: </t>
    </r>
    <r>
      <rPr>
        <sz val="10"/>
        <rFont val="Times New Roman"/>
        <family val="1"/>
        <charset val="204"/>
      </rPr>
      <t>Intel</t>
    </r>
    <r>
      <rPr>
        <sz val="11"/>
        <rFont val="Times New Roman"/>
        <family val="1"/>
        <charset val="204"/>
      </rPr>
      <t xml:space="preserve"> Core Core i5 -10210U
Частота процессора: 1600 МГц
Объем оперативной памяти: 7.5 ГБ
Объем жесткого диска: 33.5 ГБ
Диагональ экрана: 15.6 "
Видеокарта: Mesa Intel UHD Graphics (CML GT2)
</t>
    </r>
  </si>
  <si>
    <t xml:space="preserve">Мышь Logitech B100, 3 кнопки, длина кабеля 1,8м, USB Type-A </t>
  </si>
  <si>
    <t>город федерального значения Севастополь</t>
  </si>
  <si>
    <t xml:space="preserve"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
</t>
  </si>
  <si>
    <t>г. Севастополь, ул. Кожанова, дом 2</t>
  </si>
  <si>
    <t xml:space="preserve"> 13 февраля - 20 февраля 2026 года</t>
  </si>
  <si>
    <t>Потапова Елена Юрьевна</t>
  </si>
  <si>
    <t>lenochka-gorbacheva@bk.ru</t>
  </si>
  <si>
    <t>Кучеренко Ярослав Александрович</t>
  </si>
  <si>
    <t>yayaric@rambler.ru</t>
  </si>
  <si>
    <t>Площадь зоны: 62 кв.м.</t>
  </si>
  <si>
    <t>Покрытие пола: линолеум  - 62 кв.м.</t>
  </si>
  <si>
    <t>Площадь зоны: 52 кв.м.</t>
  </si>
  <si>
    <t>Покрытие пола: плитка  - 52 кв.м. на всю зону</t>
  </si>
  <si>
    <t>Площадь зоны: 26 кв.м.</t>
  </si>
  <si>
    <t>Покрытие пола: бетон - 26 кв.м. на всю зону</t>
  </si>
  <si>
    <t>Покрытие пола: бетон  - 62 кв.м. на всю зону</t>
  </si>
  <si>
    <t xml:space="preserve">Маркер выделитель 2 цвета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</si>
</sst>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u/>
      <sz val="11"/>
      <color rgb="FF0563C1"/>
      <name val="Calibri"/>
      <family val="2"/>
      <charset val="1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9C0006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404040"/>
        <bgColor rgb="FF333300"/>
      </patternFill>
    </fill>
    <fill>
      <patternFill patternType="solid">
        <fgColor rgb="FFA6A6A6"/>
        <bgColor rgb="FFAEABAB"/>
      </patternFill>
    </fill>
    <fill>
      <patternFill patternType="solid">
        <fgColor rgb="FFAEABAB"/>
        <bgColor rgb="FFA6A6A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 applyBorder="0" applyProtection="0"/>
    <xf numFmtId="0" fontId="1" fillId="0" borderId="0"/>
    <xf numFmtId="0" fontId="15" fillId="2" borderId="0" applyBorder="0" applyProtection="0"/>
  </cellStyleXfs>
  <cellXfs count="12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0" borderId="1" xfId="1" applyFont="1" applyBorder="1" applyAlignment="1" applyProtection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6" fillId="0" borderId="0" xfId="2" applyFont="1"/>
    <xf numFmtId="0" fontId="6" fillId="0" borderId="0" xfId="2" applyFont="1" applyAlignment="1">
      <alignment wrapText="1"/>
    </xf>
    <xf numFmtId="0" fontId="1" fillId="0" borderId="0" xfId="2"/>
    <xf numFmtId="0" fontId="8" fillId="0" borderId="0" xfId="2" applyFont="1" applyAlignment="1">
      <alignment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3" applyFont="1" applyFill="1" applyBorder="1" applyAlignment="1" applyProtection="1">
      <alignment vertical="top" wrapText="1"/>
    </xf>
    <xf numFmtId="0" fontId="6" fillId="3" borderId="1" xfId="3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/>
    </xf>
    <xf numFmtId="0" fontId="6" fillId="3" borderId="1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/>
    <xf numFmtId="0" fontId="1" fillId="3" borderId="0" xfId="0" applyFont="1" applyFill="1"/>
    <xf numFmtId="0" fontId="6" fillId="3" borderId="1" xfId="0" applyFont="1" applyFill="1" applyBorder="1"/>
    <xf numFmtId="0" fontId="1" fillId="0" borderId="0" xfId="0" applyFont="1"/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3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3" borderId="1" xfId="3" applyFont="1" applyFill="1" applyBorder="1" applyAlignment="1" applyProtection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3" borderId="1" xfId="3" applyFont="1" applyFill="1" applyBorder="1" applyAlignment="1" applyProtection="1">
      <alignment vertical="top" wrapText="1"/>
    </xf>
    <xf numFmtId="0" fontId="6" fillId="0" borderId="1" xfId="3" applyFont="1" applyFill="1" applyBorder="1" applyAlignment="1" applyProtection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13" fillId="3" borderId="1" xfId="3" applyFont="1" applyFill="1" applyBorder="1" applyAlignment="1" applyProtection="1">
      <alignment horizontal="center" vertical="center"/>
    </xf>
    <xf numFmtId="0" fontId="6" fillId="0" borderId="2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/>
    </xf>
    <xf numFmtId="0" fontId="16" fillId="0" borderId="1" xfId="2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wrapText="1"/>
    </xf>
    <xf numFmtId="0" fontId="13" fillId="3" borderId="1" xfId="3" applyFont="1" applyFill="1" applyBorder="1" applyAlignment="1" applyProtection="1">
      <alignment horizontal="center" vertical="top" wrapText="1"/>
    </xf>
    <xf numFmtId="0" fontId="6" fillId="3" borderId="1" xfId="3" applyFont="1" applyFill="1" applyBorder="1" applyAlignment="1" applyProtection="1">
      <alignment wrapText="1"/>
    </xf>
    <xf numFmtId="0" fontId="6" fillId="3" borderId="1" xfId="3" applyFont="1" applyFill="1" applyBorder="1" applyAlignment="1" applyProtection="1"/>
    <xf numFmtId="0" fontId="6" fillId="0" borderId="1" xfId="2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3" borderId="0" xfId="0" applyFill="1"/>
    <xf numFmtId="0" fontId="6" fillId="3" borderId="2" xfId="0" applyFont="1" applyFill="1" applyBorder="1"/>
    <xf numFmtId="0" fontId="7" fillId="0" borderId="0" xfId="2" applyFont="1"/>
    <xf numFmtId="0" fontId="7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17" fillId="0" borderId="1" xfId="2" applyFont="1" applyBorder="1" applyAlignment="1">
      <alignment horizontal="left" vertical="top" wrapText="1"/>
    </xf>
    <xf numFmtId="0" fontId="18" fillId="0" borderId="1" xfId="2" applyFont="1" applyBorder="1" applyAlignment="1">
      <alignment vertical="top"/>
    </xf>
    <xf numFmtId="0" fontId="18" fillId="0" borderId="2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18" fillId="0" borderId="1" xfId="2" applyFont="1" applyBorder="1" applyAlignment="1">
      <alignment horizontal="left" vertical="top" wrapText="1"/>
    </xf>
    <xf numFmtId="0" fontId="18" fillId="0" borderId="2" xfId="2" applyFont="1" applyBorder="1" applyAlignment="1">
      <alignment horizontal="center" vertical="top"/>
    </xf>
    <xf numFmtId="0" fontId="18" fillId="0" borderId="10" xfId="2" applyFont="1" applyBorder="1" applyAlignment="1">
      <alignment horizontal="left" vertical="top" wrapText="1"/>
    </xf>
    <xf numFmtId="0" fontId="18" fillId="0" borderId="3" xfId="2" applyFont="1" applyBorder="1" applyAlignment="1">
      <alignment horizontal="center" vertical="top"/>
    </xf>
    <xf numFmtId="0" fontId="6" fillId="0" borderId="3" xfId="2" applyFont="1" applyBorder="1" applyAlignment="1">
      <alignment horizontal="center" vertical="top" wrapText="1"/>
    </xf>
    <xf numFmtId="0" fontId="18" fillId="0" borderId="1" xfId="2" applyFont="1" applyBorder="1" applyAlignment="1">
      <alignment vertical="top" wrapText="1"/>
    </xf>
    <xf numFmtId="0" fontId="18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 wrapText="1"/>
    </xf>
    <xf numFmtId="0" fontId="18" fillId="0" borderId="1" xfId="2" applyFont="1" applyBorder="1" applyAlignment="1">
      <alignment horizontal="left" vertical="top"/>
    </xf>
    <xf numFmtId="0" fontId="6" fillId="0" borderId="0" xfId="2" applyFont="1" applyBorder="1" applyAlignment="1">
      <alignment horizontal="right"/>
    </xf>
    <xf numFmtId="0" fontId="7" fillId="4" borderId="0" xfId="2" applyFont="1" applyFill="1" applyBorder="1" applyAlignment="1">
      <alignment horizontal="center"/>
    </xf>
    <xf numFmtId="0" fontId="7" fillId="4" borderId="0" xfId="2" applyFont="1" applyFill="1" applyBorder="1" applyAlignment="1">
      <alignment horizontal="center" vertical="center" wrapText="1"/>
    </xf>
    <xf numFmtId="0" fontId="9" fillId="4" borderId="0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left"/>
    </xf>
    <xf numFmtId="0" fontId="8" fillId="5" borderId="2" xfId="2" applyFont="1" applyFill="1" applyBorder="1" applyAlignment="1">
      <alignment horizontal="center" vertical="center"/>
    </xf>
    <xf numFmtId="0" fontId="12" fillId="0" borderId="3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13" fillId="0" borderId="3" xfId="2" applyFont="1" applyBorder="1" applyAlignment="1">
      <alignment horizontal="left" vertical="top" wrapText="1"/>
    </xf>
    <xf numFmtId="0" fontId="13" fillId="0" borderId="2" xfId="2" applyFont="1" applyBorder="1" applyAlignment="1">
      <alignment horizontal="left" vertical="top" wrapText="1"/>
    </xf>
    <xf numFmtId="0" fontId="8" fillId="6" borderId="6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 vertical="top" wrapText="1"/>
    </xf>
    <xf numFmtId="0" fontId="13" fillId="0" borderId="8" xfId="2" applyFont="1" applyBorder="1" applyAlignment="1">
      <alignment horizontal="left" vertical="top" wrapText="1"/>
    </xf>
    <xf numFmtId="0" fontId="13" fillId="0" borderId="9" xfId="2" applyFont="1" applyBorder="1" applyAlignment="1">
      <alignment horizontal="left" vertical="top" wrapText="1"/>
    </xf>
    <xf numFmtId="0" fontId="6" fillId="0" borderId="8" xfId="2" applyFont="1" applyBorder="1" applyAlignment="1">
      <alignment horizontal="left" vertical="top" wrapText="1"/>
    </xf>
    <xf numFmtId="0" fontId="12" fillId="0" borderId="8" xfId="2" applyFont="1" applyBorder="1" applyAlignment="1">
      <alignment horizontal="left" vertical="top" wrapText="1"/>
    </xf>
    <xf numFmtId="0" fontId="8" fillId="5" borderId="1" xfId="2" applyFont="1" applyFill="1" applyBorder="1" applyAlignment="1">
      <alignment horizontal="center"/>
    </xf>
    <xf numFmtId="0" fontId="1" fillId="0" borderId="0" xfId="2" applyFont="1" applyBorder="1" applyAlignment="1">
      <alignment horizontal="right"/>
    </xf>
    <xf numFmtId="0" fontId="9" fillId="4" borderId="12" xfId="2" applyFont="1" applyFill="1" applyBorder="1" applyAlignment="1">
      <alignment horizontal="center" vertical="center" wrapText="1"/>
    </xf>
    <xf numFmtId="0" fontId="3" fillId="0" borderId="1" xfId="1" applyBorder="1" applyProtection="1"/>
    <xf numFmtId="0" fontId="6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3" applyFont="1" applyFill="1" applyBorder="1" applyAlignment="1" applyProtection="1">
      <alignment horizontal="left" vertical="top" wrapText="1"/>
    </xf>
    <xf numFmtId="0" fontId="6" fillId="0" borderId="1" xfId="3" applyFont="1" applyFill="1" applyBorder="1" applyAlignment="1" applyProtection="1">
      <alignment vertical="top" wrapText="1"/>
    </xf>
    <xf numFmtId="0" fontId="13" fillId="0" borderId="1" xfId="3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3" fillId="0" borderId="1" xfId="3" applyFont="1" applyFill="1" applyBorder="1" applyAlignment="1" applyProtection="1">
      <alignment horizontal="center" vertical="center" wrapText="1"/>
    </xf>
    <xf numFmtId="0" fontId="14" fillId="0" borderId="1" xfId="0" applyFont="1" applyFill="1" applyBorder="1"/>
    <xf numFmtId="0" fontId="13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13" fillId="0" borderId="1" xfId="3" applyFont="1" applyFill="1" applyBorder="1" applyAlignment="1" applyProtection="1">
      <alignment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/>
    <xf numFmtId="0" fontId="13" fillId="0" borderId="1" xfId="3" applyFont="1" applyFill="1" applyBorder="1" applyAlignment="1" applyProtection="1">
      <alignment horizontal="center" vertical="top" wrapText="1"/>
    </xf>
    <xf numFmtId="0" fontId="6" fillId="3" borderId="1" xfId="3" applyFont="1" applyFill="1" applyBorder="1" applyAlignment="1" applyProtection="1">
      <alignment horizontal="center" vertical="top" wrapText="1"/>
    </xf>
    <xf numFmtId="0" fontId="6" fillId="0" borderId="0" xfId="2" applyFont="1" applyFill="1"/>
    <xf numFmtId="0" fontId="6" fillId="0" borderId="1" xfId="2" applyFont="1" applyFill="1" applyBorder="1" applyAlignment="1">
      <alignment vertical="top"/>
    </xf>
  </cellXfs>
  <cellStyles count="4">
    <cellStyle name="Excel Built-in Bad" xfId="3"/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EABAB"/>
      <rgbColor rgb="FF70AD47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7CE"/>
      <rgbColor rgb="FF3366FF"/>
      <rgbColor rgb="FF33CCCC"/>
      <rgbColor rgb="FF92D050"/>
      <rgbColor rgb="FFFFC0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yaric@rambler.ru" TargetMode="External"/><Relationship Id="rId1" Type="http://schemas.openxmlformats.org/officeDocument/2006/relationships/hyperlink" Target="mailto:lenochka-gorbacheva@b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7" zoomScale="120" zoomScaleNormal="120" workbookViewId="0">
      <selection activeCell="G20" sqref="G20"/>
    </sheetView>
  </sheetViews>
  <sheetFormatPr defaultColWidth="8.7109375"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175</v>
      </c>
    </row>
    <row r="6" spans="1:2" ht="75" x14ac:dyDescent="0.3">
      <c r="A6" s="3" t="s">
        <v>5</v>
      </c>
      <c r="B6" s="4" t="s">
        <v>176</v>
      </c>
    </row>
    <row r="7" spans="1:2" x14ac:dyDescent="0.3">
      <c r="A7" s="3" t="s">
        <v>6</v>
      </c>
      <c r="B7" s="4" t="s">
        <v>177</v>
      </c>
    </row>
    <row r="8" spans="1:2" x14ac:dyDescent="0.3">
      <c r="A8" s="3" t="s">
        <v>7</v>
      </c>
      <c r="B8" s="4" t="s">
        <v>178</v>
      </c>
    </row>
    <row r="9" spans="1:2" x14ac:dyDescent="0.3">
      <c r="A9" s="3" t="s">
        <v>8</v>
      </c>
      <c r="B9" s="4" t="s">
        <v>179</v>
      </c>
    </row>
    <row r="10" spans="1:2" x14ac:dyDescent="0.3">
      <c r="A10" s="3" t="s">
        <v>9</v>
      </c>
      <c r="B10" s="96" t="s">
        <v>180</v>
      </c>
    </row>
    <row r="11" spans="1:2" x14ac:dyDescent="0.3">
      <c r="A11" s="3" t="s">
        <v>10</v>
      </c>
      <c r="B11" s="4">
        <v>79788677966</v>
      </c>
    </row>
    <row r="12" spans="1:2" ht="18" customHeight="1" x14ac:dyDescent="0.3">
      <c r="A12" s="3" t="s">
        <v>11</v>
      </c>
      <c r="B12" s="5" t="s">
        <v>181</v>
      </c>
    </row>
    <row r="13" spans="1:2" x14ac:dyDescent="0.3">
      <c r="A13" s="3" t="s">
        <v>12</v>
      </c>
      <c r="B13" s="96" t="s">
        <v>182</v>
      </c>
    </row>
    <row r="14" spans="1:2" x14ac:dyDescent="0.3">
      <c r="A14" s="3" t="s">
        <v>13</v>
      </c>
      <c r="B14" s="6">
        <v>79782722841</v>
      </c>
    </row>
    <row r="15" spans="1:2" x14ac:dyDescent="0.3">
      <c r="A15" s="3" t="s">
        <v>14</v>
      </c>
      <c r="B15" s="7">
        <v>10</v>
      </c>
    </row>
    <row r="16" spans="1:2" x14ac:dyDescent="0.3">
      <c r="A16" s="3" t="s">
        <v>15</v>
      </c>
      <c r="B16" s="8">
        <v>10</v>
      </c>
    </row>
    <row r="17" spans="1:2" ht="38.25" customHeight="1" x14ac:dyDescent="0.3">
      <c r="A17" s="3" t="s">
        <v>16</v>
      </c>
      <c r="B17" s="8">
        <v>15</v>
      </c>
    </row>
    <row r="20" spans="1:2" x14ac:dyDescent="0.3">
      <c r="A20" s="1" t="s">
        <v>17</v>
      </c>
    </row>
    <row r="21" spans="1:2" x14ac:dyDescent="0.3">
      <c r="A21" s="1" t="s">
        <v>18</v>
      </c>
    </row>
    <row r="22" spans="1:2" x14ac:dyDescent="0.3">
      <c r="A22" s="1" t="s">
        <v>19</v>
      </c>
    </row>
    <row r="23" spans="1:2" ht="37.5" x14ac:dyDescent="0.3">
      <c r="A23" s="1" t="s">
        <v>20</v>
      </c>
    </row>
  </sheetData>
  <hyperlinks>
    <hyperlink ref="B10" r:id="rId1"/>
    <hyperlink ref="B13" r:id="rId2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"/>
  <sheetViews>
    <sheetView topLeftCell="A97" zoomScaleNormal="100" workbookViewId="0">
      <selection activeCell="H69" sqref="H69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30.85546875" style="10" customWidth="1"/>
    <col min="4" max="4" width="22" style="9" customWidth="1"/>
    <col min="5" max="5" width="15.42578125" style="9" customWidth="1"/>
    <col min="6" max="6" width="19.7109375" style="9" customWidth="1"/>
    <col min="7" max="7" width="14.42578125" style="9"/>
    <col min="8" max="8" width="25" style="9" customWidth="1"/>
    <col min="9" max="10" width="8.7109375" style="11" customWidth="1"/>
    <col min="11" max="11" width="39.140625" style="11" customWidth="1"/>
    <col min="12" max="1024" width="14.42578125" style="11"/>
  </cols>
  <sheetData>
    <row r="1" spans="1:10" x14ac:dyDescent="0.25">
      <c r="A1" s="76" t="s">
        <v>21</v>
      </c>
      <c r="B1" s="76"/>
      <c r="C1" s="76"/>
      <c r="D1" s="76"/>
      <c r="E1" s="76"/>
      <c r="F1" s="76"/>
      <c r="G1" s="76"/>
      <c r="H1" s="76"/>
    </row>
    <row r="2" spans="1:10" ht="20.25" x14ac:dyDescent="0.3">
      <c r="A2" s="77" t="s">
        <v>22</v>
      </c>
      <c r="B2" s="77"/>
      <c r="C2" s="77"/>
      <c r="D2" s="77"/>
      <c r="E2" s="77"/>
      <c r="F2" s="77"/>
      <c r="G2" s="77"/>
      <c r="H2" s="77"/>
    </row>
    <row r="3" spans="1:10" ht="21" customHeight="1" x14ac:dyDescent="0.25">
      <c r="A3" s="78" t="str">
        <f>'Информация о Чемпионате'!B4</f>
        <v>Региональный этап Чемпионата по профессиональному мастерству</v>
      </c>
      <c r="B3" s="78"/>
      <c r="C3" s="78"/>
      <c r="D3" s="78"/>
      <c r="E3" s="78"/>
      <c r="F3" s="78"/>
      <c r="G3" s="78"/>
      <c r="H3" s="78"/>
      <c r="I3" s="12"/>
      <c r="J3" s="12"/>
    </row>
    <row r="4" spans="1:10" ht="20.25" x14ac:dyDescent="0.3">
      <c r="A4" s="77" t="s">
        <v>23</v>
      </c>
      <c r="B4" s="77"/>
      <c r="C4" s="77"/>
      <c r="D4" s="77"/>
      <c r="E4" s="77"/>
      <c r="F4" s="77"/>
      <c r="G4" s="77"/>
      <c r="H4" s="77"/>
    </row>
    <row r="5" spans="1:10" ht="22.5" customHeight="1" x14ac:dyDescent="0.25">
      <c r="A5" s="79" t="str">
        <f>'Информация о Чемпионате'!B3</f>
        <v>Предпринимательство, категория - основная</v>
      </c>
      <c r="B5" s="79"/>
      <c r="C5" s="79"/>
      <c r="D5" s="79"/>
      <c r="E5" s="79"/>
      <c r="F5" s="79"/>
      <c r="G5" s="79"/>
      <c r="H5" s="79"/>
    </row>
    <row r="6" spans="1:10" ht="15" customHeight="1" x14ac:dyDescent="0.25">
      <c r="A6" s="80" t="s">
        <v>24</v>
      </c>
      <c r="B6" s="80"/>
      <c r="C6" s="80"/>
      <c r="D6" s="80"/>
      <c r="E6" s="80"/>
      <c r="F6" s="80"/>
      <c r="G6" s="80"/>
      <c r="H6" s="80"/>
    </row>
    <row r="7" spans="1:10" ht="15.75" customHeight="1" x14ac:dyDescent="0.25">
      <c r="A7" s="80" t="s">
        <v>25</v>
      </c>
      <c r="B7" s="80"/>
      <c r="C7" s="81" t="str">
        <f>'Информация о Чемпионате'!B5</f>
        <v>город федерального значения Севастополь</v>
      </c>
      <c r="D7" s="81"/>
      <c r="E7" s="81"/>
      <c r="F7" s="81"/>
      <c r="G7" s="81"/>
      <c r="H7" s="81"/>
    </row>
    <row r="8" spans="1:10" ht="15.75" customHeight="1" x14ac:dyDescent="0.25">
      <c r="A8" s="80" t="s">
        <v>26</v>
      </c>
      <c r="B8" s="80"/>
      <c r="C8" s="80"/>
      <c r="D8" s="81" t="str">
        <f>'Информация о Чемпионате'!B6</f>
        <v xml:space="preserve"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
</v>
      </c>
      <c r="E8" s="81"/>
      <c r="F8" s="81"/>
      <c r="G8" s="81"/>
      <c r="H8" s="81"/>
    </row>
    <row r="9" spans="1:10" ht="15.75" customHeight="1" x14ac:dyDescent="0.25">
      <c r="A9" s="80" t="s">
        <v>27</v>
      </c>
      <c r="B9" s="80"/>
      <c r="C9" s="80" t="str">
        <f>'Информация о Чемпионате'!B7</f>
        <v>г. Севастополь, ул. Кожанова, дом 2</v>
      </c>
      <c r="D9" s="80"/>
      <c r="E9" s="80"/>
      <c r="F9" s="80"/>
      <c r="G9" s="80"/>
      <c r="H9" s="80"/>
    </row>
    <row r="10" spans="1:10" ht="15.75" customHeight="1" x14ac:dyDescent="0.25">
      <c r="A10" s="80" t="s">
        <v>28</v>
      </c>
      <c r="B10" s="80"/>
      <c r="C10" s="80" t="str">
        <f>'Информация о Чемпионате'!B9</f>
        <v>Потапова Елена Юрьевна</v>
      </c>
      <c r="D10" s="80"/>
      <c r="E10" s="80" t="str">
        <f>'Информация о Чемпионате'!B10</f>
        <v>lenochka-gorbacheva@bk.ru</v>
      </c>
      <c r="F10" s="80"/>
      <c r="G10" s="80">
        <f>'Информация о Чемпионате'!B11</f>
        <v>79788677966</v>
      </c>
      <c r="H10" s="80"/>
    </row>
    <row r="11" spans="1:10" ht="15.75" customHeight="1" x14ac:dyDescent="0.25">
      <c r="A11" s="80" t="s">
        <v>29</v>
      </c>
      <c r="B11" s="80"/>
      <c r="C11" s="80" t="str">
        <f>'Информация о Чемпионате'!B12</f>
        <v>Кучеренко Ярослав Александрович</v>
      </c>
      <c r="D11" s="80"/>
      <c r="E11" s="80" t="str">
        <f>'Информация о Чемпионате'!B13</f>
        <v>yayaric@rambler.ru</v>
      </c>
      <c r="F11" s="80"/>
      <c r="G11" s="80">
        <f>'Информация о Чемпионате'!B14</f>
        <v>79782722841</v>
      </c>
      <c r="H11" s="80"/>
    </row>
    <row r="12" spans="1:10" ht="15.75" customHeight="1" x14ac:dyDescent="0.25">
      <c r="A12" s="80" t="s">
        <v>30</v>
      </c>
      <c r="B12" s="80"/>
      <c r="C12" s="80">
        <f>'Информация о Чемпионате'!B17</f>
        <v>15</v>
      </c>
      <c r="D12" s="80"/>
      <c r="E12" s="80"/>
      <c r="F12" s="80"/>
      <c r="G12" s="80"/>
      <c r="H12" s="80"/>
    </row>
    <row r="13" spans="1:10" ht="15.75" customHeight="1" x14ac:dyDescent="0.25">
      <c r="A13" s="80" t="s">
        <v>31</v>
      </c>
      <c r="B13" s="80"/>
      <c r="C13" s="80">
        <f>'Информация о Чемпионате'!B15</f>
        <v>10</v>
      </c>
      <c r="D13" s="80"/>
      <c r="E13" s="80"/>
      <c r="F13" s="80"/>
      <c r="G13" s="80"/>
      <c r="H13" s="80"/>
    </row>
    <row r="14" spans="1:10" ht="15.75" customHeight="1" x14ac:dyDescent="0.25">
      <c r="A14" s="80" t="s">
        <v>32</v>
      </c>
      <c r="B14" s="80"/>
      <c r="C14" s="80">
        <f>'Информация о Чемпионате'!B16</f>
        <v>10</v>
      </c>
      <c r="D14" s="80"/>
      <c r="E14" s="80"/>
      <c r="F14" s="80"/>
      <c r="G14" s="80"/>
      <c r="H14" s="80"/>
    </row>
    <row r="15" spans="1:10" ht="15.75" customHeight="1" x14ac:dyDescent="0.25">
      <c r="A15" s="80" t="s">
        <v>33</v>
      </c>
      <c r="B15" s="80"/>
      <c r="C15" s="80" t="str">
        <f>'Информация о Чемпионате'!B8</f>
        <v xml:space="preserve"> 13 февраля - 20 февраля 2026 года</v>
      </c>
      <c r="D15" s="80"/>
      <c r="E15" s="80"/>
      <c r="F15" s="80"/>
      <c r="G15" s="80"/>
      <c r="H15" s="80"/>
    </row>
    <row r="16" spans="1:10" ht="20.25" x14ac:dyDescent="0.25">
      <c r="A16" s="82" t="s">
        <v>34</v>
      </c>
      <c r="B16" s="82"/>
      <c r="C16" s="82"/>
      <c r="D16" s="82"/>
      <c r="E16" s="82"/>
      <c r="F16" s="82"/>
      <c r="G16" s="82"/>
      <c r="H16" s="82"/>
    </row>
    <row r="17" spans="1:8" ht="14.45" customHeight="1" x14ac:dyDescent="0.25">
      <c r="A17" s="83" t="s">
        <v>35</v>
      </c>
      <c r="B17" s="83"/>
      <c r="C17" s="83"/>
      <c r="D17" s="83"/>
      <c r="E17" s="83"/>
      <c r="F17" s="83"/>
      <c r="G17" s="83"/>
      <c r="H17" s="83"/>
    </row>
    <row r="18" spans="1:8" ht="14.45" customHeight="1" x14ac:dyDescent="0.25">
      <c r="A18" s="84" t="s">
        <v>183</v>
      </c>
      <c r="B18" s="84"/>
      <c r="C18" s="84"/>
      <c r="D18" s="84"/>
      <c r="E18" s="84"/>
      <c r="F18" s="84"/>
      <c r="G18" s="84"/>
      <c r="H18" s="84"/>
    </row>
    <row r="19" spans="1:8" ht="14.45" customHeight="1" x14ac:dyDescent="0.25">
      <c r="A19" s="84" t="s">
        <v>36</v>
      </c>
      <c r="B19" s="84"/>
      <c r="C19" s="84"/>
      <c r="D19" s="84"/>
      <c r="E19" s="84"/>
      <c r="F19" s="84"/>
      <c r="G19" s="84"/>
      <c r="H19" s="84"/>
    </row>
    <row r="20" spans="1:8" ht="14.45" customHeight="1" x14ac:dyDescent="0.25">
      <c r="A20" s="85" t="s">
        <v>37</v>
      </c>
      <c r="B20" s="85"/>
      <c r="C20" s="85"/>
      <c r="D20" s="85"/>
      <c r="E20" s="85"/>
      <c r="F20" s="85"/>
      <c r="G20" s="85"/>
      <c r="H20" s="85"/>
    </row>
    <row r="21" spans="1:8" ht="14.45" customHeight="1" x14ac:dyDescent="0.25">
      <c r="A21" s="85" t="s">
        <v>38</v>
      </c>
      <c r="B21" s="85"/>
      <c r="C21" s="85"/>
      <c r="D21" s="85"/>
      <c r="E21" s="85"/>
      <c r="F21" s="85"/>
      <c r="G21" s="85"/>
      <c r="H21" s="85"/>
    </row>
    <row r="22" spans="1:8" ht="15" customHeight="1" x14ac:dyDescent="0.25">
      <c r="A22" s="85" t="s">
        <v>39</v>
      </c>
      <c r="B22" s="85"/>
      <c r="C22" s="85"/>
      <c r="D22" s="85"/>
      <c r="E22" s="85"/>
      <c r="F22" s="85"/>
      <c r="G22" s="85"/>
      <c r="H22" s="85"/>
    </row>
    <row r="23" spans="1:8" ht="14.45" customHeight="1" x14ac:dyDescent="0.25">
      <c r="A23" s="84" t="s">
        <v>184</v>
      </c>
      <c r="B23" s="84"/>
      <c r="C23" s="84"/>
      <c r="D23" s="84"/>
      <c r="E23" s="84"/>
      <c r="F23" s="84"/>
      <c r="G23" s="84"/>
      <c r="H23" s="84"/>
    </row>
    <row r="24" spans="1:8" ht="14.45" customHeight="1" x14ac:dyDescent="0.25">
      <c r="A24" s="85" t="s">
        <v>40</v>
      </c>
      <c r="B24" s="85"/>
      <c r="C24" s="85"/>
      <c r="D24" s="85"/>
      <c r="E24" s="85"/>
      <c r="F24" s="85"/>
      <c r="G24" s="85"/>
      <c r="H24" s="85"/>
    </row>
    <row r="25" spans="1:8" ht="15" customHeight="1" x14ac:dyDescent="0.25">
      <c r="A25" s="86" t="s">
        <v>41</v>
      </c>
      <c r="B25" s="86"/>
      <c r="C25" s="86"/>
      <c r="D25" s="86"/>
      <c r="E25" s="86"/>
      <c r="F25" s="86"/>
      <c r="G25" s="86"/>
      <c r="H25" s="86"/>
    </row>
    <row r="26" spans="1:8" ht="15.6" customHeight="1" x14ac:dyDescent="0.25">
      <c r="A26" s="13" t="s">
        <v>42</v>
      </c>
      <c r="B26" s="14" t="s">
        <v>43</v>
      </c>
      <c r="C26" s="14" t="s">
        <v>44</v>
      </c>
      <c r="D26" s="15" t="s">
        <v>45</v>
      </c>
      <c r="E26" s="16" t="s">
        <v>46</v>
      </c>
      <c r="F26" s="16" t="s">
        <v>47</v>
      </c>
      <c r="G26" s="16" t="s">
        <v>48</v>
      </c>
      <c r="H26" s="16" t="s">
        <v>49</v>
      </c>
    </row>
    <row r="27" spans="1:8" ht="15.6" customHeight="1" x14ac:dyDescent="0.25">
      <c r="A27" s="97"/>
      <c r="B27" s="98" t="s">
        <v>50</v>
      </c>
      <c r="C27" s="98"/>
      <c r="D27" s="98"/>
      <c r="E27" s="98"/>
      <c r="F27" s="98"/>
      <c r="G27" s="98"/>
      <c r="H27" s="98"/>
    </row>
    <row r="28" spans="1:8" s="23" customFormat="1" ht="56.25" customHeight="1" x14ac:dyDescent="0.25">
      <c r="A28" s="99">
        <v>1</v>
      </c>
      <c r="B28" s="100" t="s">
        <v>51</v>
      </c>
      <c r="C28" s="101" t="s">
        <v>52</v>
      </c>
      <c r="D28" s="26" t="s">
        <v>53</v>
      </c>
      <c r="E28" s="20">
        <v>1</v>
      </c>
      <c r="F28" s="20" t="s">
        <v>54</v>
      </c>
      <c r="G28" s="20">
        <v>25</v>
      </c>
      <c r="H28" s="22"/>
    </row>
    <row r="29" spans="1:8" s="23" customFormat="1" ht="45" x14ac:dyDescent="0.25">
      <c r="A29" s="99">
        <v>2</v>
      </c>
      <c r="B29" s="102" t="s">
        <v>55</v>
      </c>
      <c r="C29" s="101" t="s">
        <v>56</v>
      </c>
      <c r="D29" s="103" t="s">
        <v>53</v>
      </c>
      <c r="E29" s="99">
        <v>1</v>
      </c>
      <c r="F29" s="99" t="s">
        <v>54</v>
      </c>
      <c r="G29" s="99">
        <v>13</v>
      </c>
      <c r="H29" s="104"/>
    </row>
    <row r="30" spans="1:8" s="23" customFormat="1" ht="142.5" customHeight="1" x14ac:dyDescent="0.25">
      <c r="A30" s="99">
        <v>3</v>
      </c>
      <c r="B30" s="102" t="s">
        <v>57</v>
      </c>
      <c r="C30" s="100" t="s">
        <v>173</v>
      </c>
      <c r="D30" s="105" t="s">
        <v>58</v>
      </c>
      <c r="E30" s="105">
        <v>1</v>
      </c>
      <c r="F30" s="105" t="s">
        <v>54</v>
      </c>
      <c r="G30" s="105">
        <v>1</v>
      </c>
      <c r="H30" s="105"/>
    </row>
    <row r="31" spans="1:8" s="23" customFormat="1" ht="30" x14ac:dyDescent="0.25">
      <c r="A31" s="99">
        <v>4</v>
      </c>
      <c r="B31" s="102" t="s">
        <v>59</v>
      </c>
      <c r="C31" s="102" t="s">
        <v>162</v>
      </c>
      <c r="D31" s="105" t="s">
        <v>58</v>
      </c>
      <c r="E31" s="105">
        <v>1</v>
      </c>
      <c r="F31" s="105" t="s">
        <v>54</v>
      </c>
      <c r="G31" s="105">
        <v>1</v>
      </c>
      <c r="H31" s="105"/>
    </row>
    <row r="32" spans="1:8" s="23" customFormat="1" ht="90" x14ac:dyDescent="0.25">
      <c r="A32" s="99">
        <v>5</v>
      </c>
      <c r="B32" s="102" t="s">
        <v>60</v>
      </c>
      <c r="C32" s="102" t="s">
        <v>163</v>
      </c>
      <c r="D32" s="105" t="s">
        <v>58</v>
      </c>
      <c r="E32" s="105">
        <v>1</v>
      </c>
      <c r="F32" s="105" t="s">
        <v>54</v>
      </c>
      <c r="G32" s="105">
        <v>2</v>
      </c>
      <c r="H32" s="105"/>
    </row>
    <row r="33" spans="1:8" s="25" customFormat="1" ht="14.25" customHeight="1" x14ac:dyDescent="0.25">
      <c r="A33" s="99">
        <v>6</v>
      </c>
      <c r="B33" s="102" t="s">
        <v>165</v>
      </c>
      <c r="C33" s="102" t="s">
        <v>164</v>
      </c>
      <c r="D33" s="103" t="s">
        <v>61</v>
      </c>
      <c r="E33" s="99">
        <v>1</v>
      </c>
      <c r="F33" s="99" t="s">
        <v>54</v>
      </c>
      <c r="G33" s="99">
        <v>1</v>
      </c>
      <c r="H33" s="106"/>
    </row>
    <row r="34" spans="1:8" s="25" customFormat="1" x14ac:dyDescent="0.25">
      <c r="A34" s="99">
        <v>7</v>
      </c>
      <c r="B34" s="102" t="s">
        <v>62</v>
      </c>
      <c r="C34" s="102" t="s">
        <v>166</v>
      </c>
      <c r="D34" s="103" t="s">
        <v>61</v>
      </c>
      <c r="E34" s="99">
        <v>1</v>
      </c>
      <c r="F34" s="99" t="s">
        <v>54</v>
      </c>
      <c r="G34" s="99">
        <v>1</v>
      </c>
      <c r="H34" s="104"/>
    </row>
    <row r="35" spans="1:8" s="23" customFormat="1" ht="210" x14ac:dyDescent="0.25">
      <c r="A35" s="99">
        <v>8</v>
      </c>
      <c r="B35" s="107" t="s">
        <v>63</v>
      </c>
      <c r="C35" s="108" t="s">
        <v>64</v>
      </c>
      <c r="D35" s="103" t="s">
        <v>58</v>
      </c>
      <c r="E35" s="99">
        <v>1</v>
      </c>
      <c r="F35" s="99" t="s">
        <v>54</v>
      </c>
      <c r="G35" s="99">
        <v>1</v>
      </c>
      <c r="H35" s="104"/>
    </row>
    <row r="36" spans="1:8" s="23" customFormat="1" ht="45" x14ac:dyDescent="0.25">
      <c r="A36" s="99">
        <v>9</v>
      </c>
      <c r="B36" s="109" t="s">
        <v>65</v>
      </c>
      <c r="C36" s="108" t="s">
        <v>66</v>
      </c>
      <c r="D36" s="103" t="s">
        <v>58</v>
      </c>
      <c r="E36" s="99">
        <v>1</v>
      </c>
      <c r="F36" s="99" t="s">
        <v>54</v>
      </c>
      <c r="G36" s="99">
        <v>1</v>
      </c>
      <c r="H36" s="104"/>
    </row>
    <row r="37" spans="1:8" s="23" customFormat="1" ht="90" x14ac:dyDescent="0.25">
      <c r="A37" s="99">
        <v>10</v>
      </c>
      <c r="B37" s="100" t="s">
        <v>67</v>
      </c>
      <c r="C37" s="101" t="s">
        <v>68</v>
      </c>
      <c r="D37" s="26" t="s">
        <v>69</v>
      </c>
      <c r="E37" s="20">
        <v>1</v>
      </c>
      <c r="F37" s="99" t="s">
        <v>54</v>
      </c>
      <c r="G37" s="20">
        <v>1</v>
      </c>
      <c r="H37" s="22"/>
    </row>
    <row r="38" spans="1:8" s="23" customFormat="1" x14ac:dyDescent="0.25">
      <c r="A38" s="99">
        <v>11</v>
      </c>
      <c r="B38" s="110" t="s">
        <v>70</v>
      </c>
      <c r="C38" s="111" t="s">
        <v>71</v>
      </c>
      <c r="D38" s="103" t="s">
        <v>58</v>
      </c>
      <c r="E38" s="99">
        <v>1</v>
      </c>
      <c r="F38" s="99" t="s">
        <v>54</v>
      </c>
      <c r="G38" s="99">
        <v>1</v>
      </c>
      <c r="H38" s="104"/>
    </row>
    <row r="39" spans="1:8" s="28" customFormat="1" ht="30" x14ac:dyDescent="0.25">
      <c r="A39" s="99">
        <v>12</v>
      </c>
      <c r="B39" s="112" t="s">
        <v>72</v>
      </c>
      <c r="C39" s="108" t="s">
        <v>73</v>
      </c>
      <c r="D39" s="113" t="s">
        <v>58</v>
      </c>
      <c r="E39" s="114">
        <v>1</v>
      </c>
      <c r="F39" s="114" t="s">
        <v>54</v>
      </c>
      <c r="G39" s="114">
        <v>1</v>
      </c>
      <c r="H39" s="109"/>
    </row>
    <row r="40" spans="1:8" s="23" customFormat="1" ht="30" x14ac:dyDescent="0.25">
      <c r="A40" s="99">
        <v>13</v>
      </c>
      <c r="B40" s="100" t="s">
        <v>74</v>
      </c>
      <c r="C40" s="101" t="s">
        <v>75</v>
      </c>
      <c r="D40" s="26" t="s">
        <v>53</v>
      </c>
      <c r="E40" s="20">
        <v>1</v>
      </c>
      <c r="F40" s="20" t="s">
        <v>54</v>
      </c>
      <c r="G40" s="20">
        <v>1</v>
      </c>
      <c r="H40" s="22"/>
    </row>
    <row r="41" spans="1:8" ht="23.25" customHeight="1" x14ac:dyDescent="0.25">
      <c r="A41" s="87" t="s">
        <v>76</v>
      </c>
      <c r="B41" s="87"/>
      <c r="C41" s="87"/>
      <c r="D41" s="87"/>
      <c r="E41" s="87"/>
      <c r="F41" s="87"/>
      <c r="G41" s="87"/>
      <c r="H41" s="87"/>
    </row>
    <row r="42" spans="1:8" ht="15.75" customHeight="1" x14ac:dyDescent="0.25">
      <c r="A42" s="88" t="s">
        <v>35</v>
      </c>
      <c r="B42" s="88"/>
      <c r="C42" s="88"/>
      <c r="D42" s="88"/>
      <c r="E42" s="88"/>
      <c r="F42" s="88"/>
      <c r="G42" s="88"/>
      <c r="H42" s="88"/>
    </row>
    <row r="43" spans="1:8" ht="15" customHeight="1" x14ac:dyDescent="0.25">
      <c r="A43" s="89" t="s">
        <v>185</v>
      </c>
      <c r="B43" s="89"/>
      <c r="C43" s="89"/>
      <c r="D43" s="89"/>
      <c r="E43" s="89"/>
      <c r="F43" s="89"/>
      <c r="G43" s="89"/>
      <c r="H43" s="89"/>
    </row>
    <row r="44" spans="1:8" ht="15" customHeight="1" x14ac:dyDescent="0.25">
      <c r="A44" s="89" t="s">
        <v>77</v>
      </c>
      <c r="B44" s="89"/>
      <c r="C44" s="89"/>
      <c r="D44" s="89"/>
      <c r="E44" s="89"/>
      <c r="F44" s="89"/>
      <c r="G44" s="89"/>
      <c r="H44" s="89"/>
    </row>
    <row r="45" spans="1:8" ht="15" customHeight="1" x14ac:dyDescent="0.25">
      <c r="A45" s="89" t="s">
        <v>78</v>
      </c>
      <c r="B45" s="89"/>
      <c r="C45" s="89"/>
      <c r="D45" s="89"/>
      <c r="E45" s="89"/>
      <c r="F45" s="89"/>
      <c r="G45" s="89"/>
      <c r="H45" s="89"/>
    </row>
    <row r="46" spans="1:8" ht="15" customHeight="1" x14ac:dyDescent="0.25">
      <c r="A46" s="89" t="s">
        <v>38</v>
      </c>
      <c r="B46" s="89"/>
      <c r="C46" s="89"/>
      <c r="D46" s="89"/>
      <c r="E46" s="89"/>
      <c r="F46" s="89"/>
      <c r="G46" s="89"/>
      <c r="H46" s="89"/>
    </row>
    <row r="47" spans="1:8" ht="15" customHeight="1" x14ac:dyDescent="0.25">
      <c r="A47" s="89" t="s">
        <v>39</v>
      </c>
      <c r="B47" s="89"/>
      <c r="C47" s="89"/>
      <c r="D47" s="89"/>
      <c r="E47" s="89"/>
      <c r="F47" s="89"/>
      <c r="G47" s="89"/>
      <c r="H47" s="89"/>
    </row>
    <row r="48" spans="1:8" ht="15" customHeight="1" x14ac:dyDescent="0.25">
      <c r="A48" s="89" t="s">
        <v>186</v>
      </c>
      <c r="B48" s="89"/>
      <c r="C48" s="89"/>
      <c r="D48" s="89"/>
      <c r="E48" s="89"/>
      <c r="F48" s="89"/>
      <c r="G48" s="89"/>
      <c r="H48" s="89"/>
    </row>
    <row r="49" spans="1:8" ht="15" customHeight="1" x14ac:dyDescent="0.25">
      <c r="A49" s="89" t="s">
        <v>40</v>
      </c>
      <c r="B49" s="89"/>
      <c r="C49" s="89"/>
      <c r="D49" s="89"/>
      <c r="E49" s="89"/>
      <c r="F49" s="89"/>
      <c r="G49" s="89"/>
      <c r="H49" s="89"/>
    </row>
    <row r="50" spans="1:8" ht="15.75" customHeight="1" x14ac:dyDescent="0.25">
      <c r="A50" s="90" t="s">
        <v>41</v>
      </c>
      <c r="B50" s="90"/>
      <c r="C50" s="90"/>
      <c r="D50" s="90"/>
      <c r="E50" s="90"/>
      <c r="F50" s="90"/>
      <c r="G50" s="90"/>
      <c r="H50" s="90"/>
    </row>
    <row r="51" spans="1:8" ht="60" x14ac:dyDescent="0.25">
      <c r="A51" s="115" t="s">
        <v>42</v>
      </c>
      <c r="B51" s="115" t="s">
        <v>43</v>
      </c>
      <c r="C51" s="29" t="s">
        <v>44</v>
      </c>
      <c r="D51" s="14" t="s">
        <v>45</v>
      </c>
      <c r="E51" s="30" t="s">
        <v>46</v>
      </c>
      <c r="F51" s="30" t="s">
        <v>47</v>
      </c>
      <c r="G51" s="30" t="s">
        <v>48</v>
      </c>
      <c r="H51" s="14" t="s">
        <v>49</v>
      </c>
    </row>
    <row r="52" spans="1:8" s="23" customFormat="1" ht="45" x14ac:dyDescent="0.25">
      <c r="A52" s="116">
        <v>1</v>
      </c>
      <c r="B52" s="102" t="s">
        <v>55</v>
      </c>
      <c r="C52" s="31" t="s">
        <v>56</v>
      </c>
      <c r="D52" s="27" t="s">
        <v>53</v>
      </c>
      <c r="E52" s="32">
        <v>1</v>
      </c>
      <c r="F52" s="27" t="s">
        <v>54</v>
      </c>
      <c r="G52" s="32">
        <v>12</v>
      </c>
      <c r="H52" s="33"/>
    </row>
    <row r="53" spans="1:8" s="23" customFormat="1" ht="45" x14ac:dyDescent="0.25">
      <c r="A53" s="116">
        <v>2</v>
      </c>
      <c r="B53" s="101" t="str">
        <f>B28</f>
        <v xml:space="preserve">Стул </v>
      </c>
      <c r="C53" s="34" t="s">
        <v>79</v>
      </c>
      <c r="D53" s="20" t="s">
        <v>53</v>
      </c>
      <c r="E53" s="26">
        <v>1</v>
      </c>
      <c r="F53" s="20" t="s">
        <v>54</v>
      </c>
      <c r="G53" s="26">
        <v>25</v>
      </c>
      <c r="H53" s="35"/>
    </row>
    <row r="54" spans="1:8" s="23" customFormat="1" ht="30" x14ac:dyDescent="0.25">
      <c r="A54" s="116">
        <v>3</v>
      </c>
      <c r="B54" s="117" t="s">
        <v>74</v>
      </c>
      <c r="C54" s="18" t="s">
        <v>75</v>
      </c>
      <c r="D54" s="27" t="s">
        <v>53</v>
      </c>
      <c r="E54" s="32">
        <v>1</v>
      </c>
      <c r="F54" s="27" t="s">
        <v>54</v>
      </c>
      <c r="G54" s="32">
        <v>1</v>
      </c>
      <c r="H54" s="35"/>
    </row>
    <row r="55" spans="1:8" ht="23.25" customHeight="1" x14ac:dyDescent="0.25">
      <c r="A55" s="87" t="s">
        <v>80</v>
      </c>
      <c r="B55" s="87"/>
      <c r="C55" s="87"/>
      <c r="D55" s="87"/>
      <c r="E55" s="87"/>
      <c r="F55" s="87"/>
      <c r="G55" s="87"/>
      <c r="H55" s="87"/>
    </row>
    <row r="56" spans="1:8" ht="15.75" customHeight="1" x14ac:dyDescent="0.25">
      <c r="A56" s="88" t="s">
        <v>35</v>
      </c>
      <c r="B56" s="88"/>
      <c r="C56" s="88"/>
      <c r="D56" s="88"/>
      <c r="E56" s="88"/>
      <c r="F56" s="88"/>
      <c r="G56" s="88"/>
      <c r="H56" s="88"/>
    </row>
    <row r="57" spans="1:8" ht="15" customHeight="1" x14ac:dyDescent="0.25">
      <c r="A57" s="91" t="s">
        <v>187</v>
      </c>
      <c r="B57" s="91"/>
      <c r="C57" s="91"/>
      <c r="D57" s="91"/>
      <c r="E57" s="91"/>
      <c r="F57" s="91"/>
      <c r="G57" s="91"/>
      <c r="H57" s="91"/>
    </row>
    <row r="58" spans="1:8" ht="15" customHeight="1" x14ac:dyDescent="0.25">
      <c r="A58" s="91" t="s">
        <v>81</v>
      </c>
      <c r="B58" s="91"/>
      <c r="C58" s="91"/>
      <c r="D58" s="91"/>
      <c r="E58" s="91"/>
      <c r="F58" s="91"/>
      <c r="G58" s="91"/>
      <c r="H58" s="91"/>
    </row>
    <row r="59" spans="1:8" ht="15" customHeight="1" x14ac:dyDescent="0.25">
      <c r="A59" s="89" t="s">
        <v>82</v>
      </c>
      <c r="B59" s="89"/>
      <c r="C59" s="89"/>
      <c r="D59" s="89"/>
      <c r="E59" s="89"/>
      <c r="F59" s="89"/>
      <c r="G59" s="89"/>
      <c r="H59" s="89"/>
    </row>
    <row r="60" spans="1:8" ht="15" customHeight="1" x14ac:dyDescent="0.25">
      <c r="A60" s="89" t="s">
        <v>38</v>
      </c>
      <c r="B60" s="89"/>
      <c r="C60" s="89"/>
      <c r="D60" s="89"/>
      <c r="E60" s="89"/>
      <c r="F60" s="89"/>
      <c r="G60" s="89"/>
      <c r="H60" s="89"/>
    </row>
    <row r="61" spans="1:8" ht="15" customHeight="1" x14ac:dyDescent="0.25">
      <c r="A61" s="89" t="s">
        <v>39</v>
      </c>
      <c r="B61" s="89"/>
      <c r="C61" s="89"/>
      <c r="D61" s="89"/>
      <c r="E61" s="89"/>
      <c r="F61" s="89"/>
      <c r="G61" s="89"/>
      <c r="H61" s="89"/>
    </row>
    <row r="62" spans="1:8" ht="15" customHeight="1" x14ac:dyDescent="0.25">
      <c r="A62" s="91" t="s">
        <v>188</v>
      </c>
      <c r="B62" s="91"/>
      <c r="C62" s="91"/>
      <c r="D62" s="91"/>
      <c r="E62" s="91"/>
      <c r="F62" s="91"/>
      <c r="G62" s="91"/>
      <c r="H62" s="91"/>
    </row>
    <row r="63" spans="1:8" ht="15" customHeight="1" x14ac:dyDescent="0.25">
      <c r="A63" s="89" t="s">
        <v>83</v>
      </c>
      <c r="B63" s="89"/>
      <c r="C63" s="89"/>
      <c r="D63" s="89"/>
      <c r="E63" s="89"/>
      <c r="F63" s="89"/>
      <c r="G63" s="89"/>
      <c r="H63" s="89"/>
    </row>
    <row r="64" spans="1:8" ht="15.75" customHeight="1" x14ac:dyDescent="0.25">
      <c r="A64" s="90" t="s">
        <v>41</v>
      </c>
      <c r="B64" s="90"/>
      <c r="C64" s="90"/>
      <c r="D64" s="90"/>
      <c r="E64" s="90"/>
      <c r="F64" s="90"/>
      <c r="G64" s="90"/>
      <c r="H64" s="90"/>
    </row>
    <row r="65" spans="1:8" ht="60" x14ac:dyDescent="0.25">
      <c r="A65" s="36" t="s">
        <v>42</v>
      </c>
      <c r="B65" s="14" t="s">
        <v>43</v>
      </c>
      <c r="C65" s="29" t="s">
        <v>44</v>
      </c>
      <c r="D65" s="30" t="s">
        <v>45</v>
      </c>
      <c r="E65" s="30" t="s">
        <v>46</v>
      </c>
      <c r="F65" s="30" t="s">
        <v>47</v>
      </c>
      <c r="G65" s="30" t="s">
        <v>48</v>
      </c>
      <c r="H65" s="14" t="s">
        <v>49</v>
      </c>
    </row>
    <row r="66" spans="1:8" s="23" customFormat="1" ht="31.9" customHeight="1" x14ac:dyDescent="0.25">
      <c r="A66" s="17">
        <v>1</v>
      </c>
      <c r="B66" s="111" t="s">
        <v>55</v>
      </c>
      <c r="C66" s="117" t="s">
        <v>84</v>
      </c>
      <c r="D66" s="103" t="s">
        <v>53</v>
      </c>
      <c r="E66" s="99">
        <v>1</v>
      </c>
      <c r="F66" s="99" t="s">
        <v>54</v>
      </c>
      <c r="G66" s="99">
        <v>5</v>
      </c>
      <c r="H66" s="104"/>
    </row>
    <row r="67" spans="1:8" s="23" customFormat="1" ht="31.15" customHeight="1" x14ac:dyDescent="0.25">
      <c r="A67" s="17">
        <v>2</v>
      </c>
      <c r="B67" s="100" t="str">
        <f>B53</f>
        <v xml:space="preserve">Стул </v>
      </c>
      <c r="C67" s="101" t="s">
        <v>79</v>
      </c>
      <c r="D67" s="26" t="s">
        <v>53</v>
      </c>
      <c r="E67" s="20">
        <v>1</v>
      </c>
      <c r="F67" s="20" t="s">
        <v>54</v>
      </c>
      <c r="G67" s="20">
        <v>8</v>
      </c>
      <c r="H67" s="22"/>
    </row>
    <row r="68" spans="1:8" s="23" customFormat="1" ht="104.25" customHeight="1" x14ac:dyDescent="0.25">
      <c r="A68" s="17">
        <v>3</v>
      </c>
      <c r="B68" s="100" t="s">
        <v>85</v>
      </c>
      <c r="C68" s="100" t="s">
        <v>86</v>
      </c>
      <c r="D68" s="105" t="s">
        <v>58</v>
      </c>
      <c r="E68" s="105">
        <v>1</v>
      </c>
      <c r="F68" s="105" t="s">
        <v>54</v>
      </c>
      <c r="G68" s="105">
        <v>1</v>
      </c>
      <c r="H68" s="122"/>
    </row>
    <row r="69" spans="1:8" s="23" customFormat="1" ht="30" x14ac:dyDescent="0.25">
      <c r="A69" s="17">
        <v>4</v>
      </c>
      <c r="B69" s="100" t="s">
        <v>87</v>
      </c>
      <c r="C69" s="100" t="s">
        <v>174</v>
      </c>
      <c r="D69" s="105" t="s">
        <v>58</v>
      </c>
      <c r="E69" s="105">
        <v>1</v>
      </c>
      <c r="F69" s="105" t="s">
        <v>54</v>
      </c>
      <c r="G69" s="105">
        <v>1</v>
      </c>
      <c r="H69" s="123"/>
    </row>
    <row r="70" spans="1:8" s="23" customFormat="1" x14ac:dyDescent="0.25">
      <c r="A70" s="17">
        <v>5</v>
      </c>
      <c r="B70" s="100" t="s">
        <v>167</v>
      </c>
      <c r="C70" s="100" t="s">
        <v>168</v>
      </c>
      <c r="D70" s="105" t="s">
        <v>61</v>
      </c>
      <c r="E70" s="105">
        <v>1</v>
      </c>
      <c r="F70" s="105" t="s">
        <v>54</v>
      </c>
      <c r="G70" s="105">
        <v>1</v>
      </c>
      <c r="H70" s="104"/>
    </row>
    <row r="71" spans="1:8" s="23" customFormat="1" x14ac:dyDescent="0.25">
      <c r="A71" s="17">
        <v>6</v>
      </c>
      <c r="B71" s="100" t="s">
        <v>112</v>
      </c>
      <c r="C71" s="100" t="s">
        <v>88</v>
      </c>
      <c r="D71" s="105" t="s">
        <v>61</v>
      </c>
      <c r="E71" s="105">
        <v>1</v>
      </c>
      <c r="F71" s="105" t="s">
        <v>54</v>
      </c>
      <c r="G71" s="105">
        <v>1</v>
      </c>
      <c r="H71" s="104"/>
    </row>
    <row r="72" spans="1:8" s="23" customFormat="1" x14ac:dyDescent="0.25">
      <c r="A72" s="17">
        <v>7</v>
      </c>
      <c r="B72" s="100" t="s">
        <v>169</v>
      </c>
      <c r="C72" s="100" t="s">
        <v>89</v>
      </c>
      <c r="D72" s="105" t="s">
        <v>61</v>
      </c>
      <c r="E72" s="105">
        <v>1</v>
      </c>
      <c r="F72" s="105" t="s">
        <v>54</v>
      </c>
      <c r="G72" s="105">
        <v>1</v>
      </c>
      <c r="H72" s="104"/>
    </row>
    <row r="73" spans="1:8" s="23" customFormat="1" ht="75" x14ac:dyDescent="0.25">
      <c r="A73" s="17">
        <v>8</v>
      </c>
      <c r="B73" s="100" t="s">
        <v>172</v>
      </c>
      <c r="C73" s="100" t="s">
        <v>170</v>
      </c>
      <c r="D73" s="105" t="s">
        <v>58</v>
      </c>
      <c r="E73" s="105">
        <v>1</v>
      </c>
      <c r="F73" s="105" t="s">
        <v>54</v>
      </c>
      <c r="G73" s="105">
        <v>1</v>
      </c>
      <c r="H73" s="104"/>
    </row>
    <row r="74" spans="1:8" s="23" customFormat="1" ht="142.5" customHeight="1" x14ac:dyDescent="0.25">
      <c r="A74" s="17">
        <v>9</v>
      </c>
      <c r="B74" s="102" t="s">
        <v>57</v>
      </c>
      <c r="C74" s="100" t="s">
        <v>173</v>
      </c>
      <c r="D74" s="105" t="s">
        <v>58</v>
      </c>
      <c r="E74" s="105">
        <v>1</v>
      </c>
      <c r="F74" s="105" t="s">
        <v>54</v>
      </c>
      <c r="G74" s="105">
        <v>3</v>
      </c>
      <c r="H74" s="102"/>
    </row>
    <row r="75" spans="1:8" s="23" customFormat="1" ht="30" x14ac:dyDescent="0.25">
      <c r="A75" s="17">
        <v>10</v>
      </c>
      <c r="B75" s="102" t="s">
        <v>59</v>
      </c>
      <c r="C75" s="102" t="s">
        <v>162</v>
      </c>
      <c r="D75" s="105" t="s">
        <v>58</v>
      </c>
      <c r="E75" s="105">
        <v>1</v>
      </c>
      <c r="F75" s="105" t="s">
        <v>54</v>
      </c>
      <c r="G75" s="105">
        <v>3</v>
      </c>
      <c r="H75" s="102"/>
    </row>
    <row r="76" spans="1:8" s="25" customFormat="1" ht="14.25" customHeight="1" x14ac:dyDescent="0.25">
      <c r="A76" s="17">
        <v>11</v>
      </c>
      <c r="B76" s="102" t="s">
        <v>165</v>
      </c>
      <c r="C76" s="102" t="s">
        <v>164</v>
      </c>
      <c r="D76" s="103" t="s">
        <v>61</v>
      </c>
      <c r="E76" s="99">
        <v>1</v>
      </c>
      <c r="F76" s="99" t="s">
        <v>54</v>
      </c>
      <c r="G76" s="99">
        <v>3</v>
      </c>
      <c r="H76" s="106"/>
    </row>
    <row r="77" spans="1:8" s="25" customFormat="1" x14ac:dyDescent="0.25">
      <c r="A77" s="17">
        <v>12</v>
      </c>
      <c r="B77" s="102" t="s">
        <v>62</v>
      </c>
      <c r="C77" s="102" t="s">
        <v>166</v>
      </c>
      <c r="D77" s="103" t="s">
        <v>61</v>
      </c>
      <c r="E77" s="99">
        <v>1</v>
      </c>
      <c r="F77" s="99" t="s">
        <v>54</v>
      </c>
      <c r="G77" s="99">
        <v>3</v>
      </c>
      <c r="H77" s="104"/>
    </row>
    <row r="78" spans="1:8" s="23" customFormat="1" x14ac:dyDescent="0.25">
      <c r="A78" s="17">
        <v>13</v>
      </c>
      <c r="B78" s="100" t="s">
        <v>70</v>
      </c>
      <c r="C78" s="111" t="s">
        <v>171</v>
      </c>
      <c r="D78" s="103" t="s">
        <v>58</v>
      </c>
      <c r="E78" s="103">
        <v>1</v>
      </c>
      <c r="F78" s="99" t="s">
        <v>54</v>
      </c>
      <c r="G78" s="103">
        <v>3</v>
      </c>
      <c r="H78" s="104"/>
    </row>
    <row r="79" spans="1:8" s="23" customFormat="1" ht="30" x14ac:dyDescent="0.25">
      <c r="A79" s="17">
        <v>14</v>
      </c>
      <c r="B79" s="34" t="s">
        <v>74</v>
      </c>
      <c r="C79" s="101" t="s">
        <v>75</v>
      </c>
      <c r="D79" s="26" t="s">
        <v>53</v>
      </c>
      <c r="E79" s="26">
        <v>1</v>
      </c>
      <c r="F79" s="20" t="s">
        <v>54</v>
      </c>
      <c r="G79" s="26">
        <v>1</v>
      </c>
      <c r="H79" s="104"/>
    </row>
    <row r="80" spans="1:8" ht="15.75" customHeight="1" x14ac:dyDescent="0.25">
      <c r="A80" s="87" t="s">
        <v>90</v>
      </c>
      <c r="B80" s="87"/>
      <c r="C80" s="87"/>
      <c r="D80" s="87"/>
      <c r="E80" s="87"/>
      <c r="F80" s="87"/>
      <c r="G80" s="87"/>
      <c r="H80" s="87"/>
    </row>
    <row r="81" spans="1:8" ht="60" x14ac:dyDescent="0.25">
      <c r="A81" s="118" t="s">
        <v>42</v>
      </c>
      <c r="B81" s="115" t="s">
        <v>43</v>
      </c>
      <c r="C81" s="14" t="s">
        <v>44</v>
      </c>
      <c r="D81" s="14" t="s">
        <v>45</v>
      </c>
      <c r="E81" s="14" t="s">
        <v>46</v>
      </c>
      <c r="F81" s="14" t="s">
        <v>47</v>
      </c>
      <c r="G81" s="14" t="s">
        <v>48</v>
      </c>
      <c r="H81" s="14" t="s">
        <v>49</v>
      </c>
    </row>
    <row r="82" spans="1:8" s="23" customFormat="1" ht="30" x14ac:dyDescent="0.25">
      <c r="A82" s="119">
        <v>1</v>
      </c>
      <c r="B82" s="120" t="s">
        <v>91</v>
      </c>
      <c r="C82" s="40" t="s">
        <v>92</v>
      </c>
      <c r="D82" s="17" t="s">
        <v>93</v>
      </c>
      <c r="E82" s="41">
        <v>1</v>
      </c>
      <c r="F82" s="41" t="s">
        <v>54</v>
      </c>
      <c r="G82" s="17">
        <v>1</v>
      </c>
      <c r="H82" s="38"/>
    </row>
    <row r="83" spans="1:8" s="23" customFormat="1" x14ac:dyDescent="0.25">
      <c r="A83" s="99">
        <v>2</v>
      </c>
      <c r="B83" s="104" t="s">
        <v>94</v>
      </c>
      <c r="C83" s="42" t="s">
        <v>95</v>
      </c>
      <c r="D83" s="17" t="s">
        <v>93</v>
      </c>
      <c r="E83" s="17">
        <v>1</v>
      </c>
      <c r="F83" s="17" t="s">
        <v>54</v>
      </c>
      <c r="G83" s="17">
        <v>1</v>
      </c>
      <c r="H83" s="38"/>
    </row>
    <row r="84" spans="1:8" s="23" customFormat="1" ht="30" x14ac:dyDescent="0.25">
      <c r="A84" s="119">
        <v>3</v>
      </c>
      <c r="B84" s="121" t="s">
        <v>96</v>
      </c>
      <c r="C84" s="37" t="s">
        <v>97</v>
      </c>
      <c r="D84" s="43" t="s">
        <v>93</v>
      </c>
      <c r="E84" s="21">
        <v>1</v>
      </c>
      <c r="F84" s="21" t="s">
        <v>54</v>
      </c>
      <c r="G84" s="21">
        <v>1</v>
      </c>
      <c r="H84" s="38"/>
    </row>
    <row r="85" spans="1:8" ht="20.25" x14ac:dyDescent="0.25">
      <c r="A85" s="87" t="s">
        <v>98</v>
      </c>
      <c r="B85" s="87"/>
      <c r="C85" s="87"/>
      <c r="D85" s="87"/>
      <c r="E85" s="87"/>
      <c r="F85" s="87"/>
      <c r="G85" s="87"/>
      <c r="H85" s="87"/>
    </row>
    <row r="86" spans="1:8" ht="15" customHeight="1" x14ac:dyDescent="0.25">
      <c r="A86" s="88" t="s">
        <v>35</v>
      </c>
      <c r="B86" s="88"/>
      <c r="C86" s="88"/>
      <c r="D86" s="88"/>
      <c r="E86" s="88"/>
      <c r="F86" s="88"/>
      <c r="G86" s="88"/>
      <c r="H86" s="88"/>
    </row>
    <row r="87" spans="1:8" ht="15" customHeight="1" x14ac:dyDescent="0.25">
      <c r="A87" s="89" t="s">
        <v>99</v>
      </c>
      <c r="B87" s="89"/>
      <c r="C87" s="89"/>
      <c r="D87" s="89"/>
      <c r="E87" s="89"/>
      <c r="F87" s="89"/>
      <c r="G87" s="89"/>
      <c r="H87" s="89"/>
    </row>
    <row r="88" spans="1:8" ht="15" customHeight="1" x14ac:dyDescent="0.25">
      <c r="A88" s="89" t="s">
        <v>100</v>
      </c>
      <c r="B88" s="89"/>
      <c r="C88" s="89"/>
      <c r="D88" s="89"/>
      <c r="E88" s="89"/>
      <c r="F88" s="89"/>
      <c r="G88" s="89"/>
      <c r="H88" s="89"/>
    </row>
    <row r="89" spans="1:8" ht="15" customHeight="1" x14ac:dyDescent="0.25">
      <c r="A89" s="89" t="s">
        <v>78</v>
      </c>
      <c r="B89" s="89"/>
      <c r="C89" s="89"/>
      <c r="D89" s="89"/>
      <c r="E89" s="89"/>
      <c r="F89" s="89"/>
      <c r="G89" s="89"/>
      <c r="H89" s="89"/>
    </row>
    <row r="90" spans="1:8" ht="15" customHeight="1" x14ac:dyDescent="0.25">
      <c r="A90" s="89" t="s">
        <v>101</v>
      </c>
      <c r="B90" s="89"/>
      <c r="C90" s="89"/>
      <c r="D90" s="89"/>
      <c r="E90" s="89"/>
      <c r="F90" s="89"/>
      <c r="G90" s="89"/>
      <c r="H90" s="89"/>
    </row>
    <row r="91" spans="1:8" ht="15" customHeight="1" x14ac:dyDescent="0.25">
      <c r="A91" s="89" t="s">
        <v>39</v>
      </c>
      <c r="B91" s="89"/>
      <c r="C91" s="89"/>
      <c r="D91" s="89"/>
      <c r="E91" s="89"/>
      <c r="F91" s="89"/>
      <c r="G91" s="89"/>
      <c r="H91" s="89"/>
    </row>
    <row r="92" spans="1:8" ht="15" customHeight="1" x14ac:dyDescent="0.25">
      <c r="A92" s="89" t="s">
        <v>102</v>
      </c>
      <c r="B92" s="89"/>
      <c r="C92" s="89"/>
      <c r="D92" s="89"/>
      <c r="E92" s="89"/>
      <c r="F92" s="89"/>
      <c r="G92" s="89"/>
      <c r="H92" s="89"/>
    </row>
    <row r="93" spans="1:8" ht="15" customHeight="1" x14ac:dyDescent="0.25">
      <c r="A93" s="89" t="s">
        <v>103</v>
      </c>
      <c r="B93" s="89"/>
      <c r="C93" s="89"/>
      <c r="D93" s="89"/>
      <c r="E93" s="89"/>
      <c r="F93" s="89"/>
      <c r="G93" s="89"/>
      <c r="H93" s="89"/>
    </row>
    <row r="94" spans="1:8" ht="15.75" customHeight="1" x14ac:dyDescent="0.25">
      <c r="A94" s="90" t="s">
        <v>104</v>
      </c>
      <c r="B94" s="90"/>
      <c r="C94" s="90"/>
      <c r="D94" s="90"/>
      <c r="E94" s="90"/>
      <c r="F94" s="90"/>
      <c r="G94" s="90"/>
      <c r="H94" s="90"/>
    </row>
    <row r="95" spans="1:8" ht="60" x14ac:dyDescent="0.25">
      <c r="A95" s="44" t="s">
        <v>42</v>
      </c>
      <c r="B95" s="29" t="s">
        <v>43</v>
      </c>
      <c r="C95" s="29" t="s">
        <v>44</v>
      </c>
      <c r="D95" s="16" t="s">
        <v>45</v>
      </c>
      <c r="E95" s="16" t="s">
        <v>46</v>
      </c>
      <c r="F95" s="16" t="s">
        <v>47</v>
      </c>
      <c r="G95" s="16" t="s">
        <v>48</v>
      </c>
      <c r="H95" s="16" t="s">
        <v>49</v>
      </c>
    </row>
    <row r="96" spans="1:8" x14ac:dyDescent="0.25">
      <c r="A96" s="45">
        <v>1</v>
      </c>
      <c r="B96" s="46" t="s">
        <v>105</v>
      </c>
      <c r="C96" s="47"/>
      <c r="D96" s="47"/>
      <c r="E96" s="48"/>
      <c r="F96" s="48"/>
      <c r="G96" s="48"/>
      <c r="H96" s="49"/>
    </row>
    <row r="97" spans="1:8" x14ac:dyDescent="0.25">
      <c r="A97" s="45">
        <v>2</v>
      </c>
      <c r="B97" s="47"/>
      <c r="C97" s="47"/>
      <c r="D97" s="47"/>
      <c r="E97" s="48"/>
      <c r="F97" s="48"/>
      <c r="G97" s="48"/>
      <c r="H97" s="49"/>
    </row>
    <row r="98" spans="1:8" ht="15.75" customHeight="1" x14ac:dyDescent="0.25">
      <c r="A98" s="45">
        <v>3</v>
      </c>
      <c r="B98" s="47"/>
      <c r="C98" s="47"/>
      <c r="D98" s="47"/>
      <c r="E98" s="48"/>
      <c r="F98" s="48"/>
      <c r="G98" s="48"/>
      <c r="H98" s="49"/>
    </row>
    <row r="99" spans="1:8" ht="15.75" customHeight="1" x14ac:dyDescent="0.25">
      <c r="A99" s="45">
        <v>4</v>
      </c>
      <c r="B99" s="47"/>
      <c r="C99" s="47"/>
      <c r="D99" s="47"/>
      <c r="E99" s="48"/>
      <c r="F99" s="48"/>
      <c r="G99" s="48"/>
      <c r="H99" s="49"/>
    </row>
    <row r="100" spans="1:8" ht="15.75" customHeight="1" x14ac:dyDescent="0.25">
      <c r="A100" s="45">
        <v>5</v>
      </c>
      <c r="B100" s="47"/>
      <c r="C100" s="47"/>
      <c r="D100" s="47"/>
      <c r="E100" s="48"/>
      <c r="F100" s="48"/>
      <c r="G100" s="48"/>
      <c r="H100" s="49"/>
    </row>
  </sheetData>
  <mergeCells count="70">
    <mergeCell ref="A93:H93"/>
    <mergeCell ref="A94:H94"/>
    <mergeCell ref="A88:H88"/>
    <mergeCell ref="A89:H89"/>
    <mergeCell ref="A90:H90"/>
    <mergeCell ref="A91:H91"/>
    <mergeCell ref="A92:H92"/>
    <mergeCell ref="A64:H64"/>
    <mergeCell ref="A80:H80"/>
    <mergeCell ref="A85:H85"/>
    <mergeCell ref="A86:H86"/>
    <mergeCell ref="A87:H87"/>
    <mergeCell ref="A59:H59"/>
    <mergeCell ref="A60:H60"/>
    <mergeCell ref="A61:H61"/>
    <mergeCell ref="A62:H62"/>
    <mergeCell ref="A63:H63"/>
    <mergeCell ref="A50:H50"/>
    <mergeCell ref="A55:H55"/>
    <mergeCell ref="A56:H56"/>
    <mergeCell ref="A57:H57"/>
    <mergeCell ref="A58:H58"/>
    <mergeCell ref="A45:H45"/>
    <mergeCell ref="A46:H46"/>
    <mergeCell ref="A47:H47"/>
    <mergeCell ref="A48:H48"/>
    <mergeCell ref="A49:H49"/>
    <mergeCell ref="B27:H27"/>
    <mergeCell ref="A41:H41"/>
    <mergeCell ref="A42:H42"/>
    <mergeCell ref="A43:H43"/>
    <mergeCell ref="A44:H44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opLeftCell="A103" zoomScale="120" zoomScaleNormal="120" workbookViewId="0">
      <selection activeCell="B36" sqref="B36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customWidth="1"/>
    <col min="7" max="7" width="14.42578125" style="9"/>
    <col min="8" max="8" width="25" style="9" customWidth="1"/>
    <col min="9" max="11" width="8.7109375" style="11" customWidth="1"/>
    <col min="12" max="1024" width="14.42578125" style="11"/>
  </cols>
  <sheetData>
    <row r="1" spans="1:8" x14ac:dyDescent="0.25">
      <c r="A1" s="76" t="s">
        <v>21</v>
      </c>
      <c r="B1" s="76"/>
      <c r="C1" s="76"/>
      <c r="D1" s="76"/>
      <c r="E1" s="76"/>
      <c r="F1" s="76"/>
      <c r="G1" s="76"/>
      <c r="H1" s="76"/>
    </row>
    <row r="2" spans="1:8" ht="20.25" x14ac:dyDescent="0.3">
      <c r="A2" s="77" t="s">
        <v>22</v>
      </c>
      <c r="B2" s="77"/>
      <c r="C2" s="77"/>
      <c r="D2" s="77"/>
      <c r="E2" s="77"/>
      <c r="F2" s="77"/>
      <c r="G2" s="77"/>
      <c r="H2" s="77"/>
    </row>
    <row r="3" spans="1:8" ht="20.25" x14ac:dyDescent="0.25">
      <c r="A3" s="78" t="str">
        <f>'Информация о Чемпионате'!B4</f>
        <v>Региональный этап Чемпионата по профессиональному мастерству</v>
      </c>
      <c r="B3" s="78"/>
      <c r="C3" s="78"/>
      <c r="D3" s="78"/>
      <c r="E3" s="78"/>
      <c r="F3" s="78"/>
      <c r="G3" s="78"/>
      <c r="H3" s="78"/>
    </row>
    <row r="4" spans="1:8" ht="20.25" x14ac:dyDescent="0.3">
      <c r="A4" s="77" t="s">
        <v>23</v>
      </c>
      <c r="B4" s="77"/>
      <c r="C4" s="77"/>
      <c r="D4" s="77"/>
      <c r="E4" s="77"/>
      <c r="F4" s="77"/>
      <c r="G4" s="77"/>
      <c r="H4" s="77"/>
    </row>
    <row r="5" spans="1:8" ht="20.25" x14ac:dyDescent="0.25">
      <c r="A5" s="79" t="str">
        <f>'Информация о Чемпионате'!B3</f>
        <v>Предпринимательство, категория - основная</v>
      </c>
      <c r="B5" s="79"/>
      <c r="C5" s="79"/>
      <c r="D5" s="79"/>
      <c r="E5" s="79"/>
      <c r="F5" s="79"/>
      <c r="G5" s="79"/>
      <c r="H5" s="79"/>
    </row>
    <row r="6" spans="1:8" ht="15" customHeight="1" x14ac:dyDescent="0.25">
      <c r="A6" s="80" t="s">
        <v>24</v>
      </c>
      <c r="B6" s="80"/>
      <c r="C6" s="80"/>
      <c r="D6" s="80"/>
      <c r="E6" s="80"/>
      <c r="F6" s="80"/>
      <c r="G6" s="80"/>
      <c r="H6" s="80"/>
    </row>
    <row r="7" spans="1:8" ht="15.75" customHeight="1" x14ac:dyDescent="0.25">
      <c r="A7" s="80" t="s">
        <v>25</v>
      </c>
      <c r="B7" s="80"/>
      <c r="C7" s="81" t="str">
        <f>'Информация о Чемпионате'!B5</f>
        <v>город федерального значения Севастополь</v>
      </c>
      <c r="D7" s="81"/>
      <c r="E7" s="81"/>
      <c r="F7" s="81"/>
      <c r="G7" s="81"/>
      <c r="H7" s="81"/>
    </row>
    <row r="8" spans="1:8" ht="15.75" customHeight="1" x14ac:dyDescent="0.25">
      <c r="A8" s="80" t="s">
        <v>26</v>
      </c>
      <c r="B8" s="80"/>
      <c r="C8" s="80"/>
      <c r="D8" s="81" t="str">
        <f>'Информация о Чемпионате'!B6</f>
        <v xml:space="preserve"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
</v>
      </c>
      <c r="E8" s="81"/>
      <c r="F8" s="81"/>
      <c r="G8" s="81"/>
      <c r="H8" s="81"/>
    </row>
    <row r="9" spans="1:8" ht="15.75" customHeight="1" x14ac:dyDescent="0.25">
      <c r="A9" s="80" t="s">
        <v>27</v>
      </c>
      <c r="B9" s="80"/>
      <c r="C9" s="80" t="str">
        <f>'Информация о Чемпионате'!B7</f>
        <v>г. Севастополь, ул. Кожанова, дом 2</v>
      </c>
      <c r="D9" s="80"/>
      <c r="E9" s="80"/>
      <c r="F9" s="80"/>
      <c r="G9" s="80"/>
      <c r="H9" s="80"/>
    </row>
    <row r="10" spans="1:8" ht="15.75" customHeight="1" x14ac:dyDescent="0.25">
      <c r="A10" s="80" t="s">
        <v>28</v>
      </c>
      <c r="B10" s="80"/>
      <c r="C10" s="80" t="str">
        <f>'Информация о Чемпионате'!B9</f>
        <v>Потапова Елена Юрьевна</v>
      </c>
      <c r="D10" s="80"/>
      <c r="E10" s="80" t="str">
        <f>'Информация о Чемпионате'!B10</f>
        <v>lenochka-gorbacheva@bk.ru</v>
      </c>
      <c r="F10" s="80"/>
      <c r="G10" s="80">
        <f>'Информация о Чемпионате'!B11</f>
        <v>79788677966</v>
      </c>
      <c r="H10" s="80"/>
    </row>
    <row r="11" spans="1:8" ht="15.75" customHeight="1" x14ac:dyDescent="0.25">
      <c r="A11" s="80" t="s">
        <v>29</v>
      </c>
      <c r="B11" s="80"/>
      <c r="C11" s="80" t="str">
        <f>'Информация о Чемпионате'!B12</f>
        <v>Кучеренко Ярослав Александрович</v>
      </c>
      <c r="D11" s="80"/>
      <c r="E11" s="80" t="str">
        <f>'Информация о Чемпионате'!B13</f>
        <v>yayaric@rambler.ru</v>
      </c>
      <c r="F11" s="80"/>
      <c r="G11" s="80">
        <f>'Информация о Чемпионате'!B14</f>
        <v>79782722841</v>
      </c>
      <c r="H11" s="80"/>
    </row>
    <row r="12" spans="1:8" ht="15.75" customHeight="1" x14ac:dyDescent="0.25">
      <c r="A12" s="80" t="s">
        <v>30</v>
      </c>
      <c r="B12" s="80"/>
      <c r="C12" s="80">
        <f>'Информация о Чемпионате'!B17</f>
        <v>15</v>
      </c>
      <c r="D12" s="80"/>
      <c r="E12" s="80"/>
      <c r="F12" s="80"/>
      <c r="G12" s="80"/>
      <c r="H12" s="80"/>
    </row>
    <row r="13" spans="1:8" ht="15.75" customHeight="1" x14ac:dyDescent="0.25">
      <c r="A13" s="80" t="s">
        <v>31</v>
      </c>
      <c r="B13" s="80"/>
      <c r="C13" s="80">
        <f>'Информация о Чемпионате'!B15</f>
        <v>10</v>
      </c>
      <c r="D13" s="80"/>
      <c r="E13" s="80"/>
      <c r="F13" s="80"/>
      <c r="G13" s="80"/>
      <c r="H13" s="80"/>
    </row>
    <row r="14" spans="1:8" ht="15.75" customHeight="1" x14ac:dyDescent="0.25">
      <c r="A14" s="80" t="s">
        <v>32</v>
      </c>
      <c r="B14" s="80"/>
      <c r="C14" s="80">
        <f>'Информация о Чемпионате'!B16</f>
        <v>10</v>
      </c>
      <c r="D14" s="80"/>
      <c r="E14" s="80"/>
      <c r="F14" s="80"/>
      <c r="G14" s="80"/>
      <c r="H14" s="80"/>
    </row>
    <row r="15" spans="1:8" ht="15.75" customHeight="1" x14ac:dyDescent="0.25">
      <c r="A15" s="80" t="s">
        <v>33</v>
      </c>
      <c r="B15" s="80"/>
      <c r="C15" s="80" t="str">
        <f>'Информация о Чемпионате'!B8</f>
        <v xml:space="preserve"> 13 февраля - 20 февраля 2026 года</v>
      </c>
      <c r="D15" s="80"/>
      <c r="E15" s="80"/>
      <c r="F15" s="80"/>
      <c r="G15" s="80"/>
      <c r="H15" s="80"/>
    </row>
    <row r="16" spans="1:8" ht="20.25" x14ac:dyDescent="0.25">
      <c r="A16" s="87" t="s">
        <v>106</v>
      </c>
      <c r="B16" s="87"/>
      <c r="C16" s="87"/>
      <c r="D16" s="87"/>
      <c r="E16" s="87"/>
      <c r="F16" s="87"/>
      <c r="G16" s="87"/>
      <c r="H16" s="87"/>
    </row>
    <row r="17" spans="1:8" ht="14.45" customHeight="1" x14ac:dyDescent="0.25">
      <c r="A17" s="92" t="s">
        <v>35</v>
      </c>
      <c r="B17" s="92"/>
      <c r="C17" s="92"/>
      <c r="D17" s="92"/>
      <c r="E17" s="92"/>
      <c r="F17" s="92"/>
      <c r="G17" s="92"/>
      <c r="H17" s="92"/>
    </row>
    <row r="18" spans="1:8" ht="14.45" customHeight="1" x14ac:dyDescent="0.25">
      <c r="A18" s="91" t="s">
        <v>183</v>
      </c>
      <c r="B18" s="91"/>
      <c r="C18" s="91"/>
      <c r="D18" s="91"/>
      <c r="E18" s="91"/>
      <c r="F18" s="91"/>
      <c r="G18" s="91"/>
      <c r="H18" s="91"/>
    </row>
    <row r="19" spans="1:8" ht="14.45" customHeight="1" x14ac:dyDescent="0.25">
      <c r="A19" s="89" t="s">
        <v>107</v>
      </c>
      <c r="B19" s="89"/>
      <c r="C19" s="89"/>
      <c r="D19" s="89"/>
      <c r="E19" s="89"/>
      <c r="F19" s="89"/>
      <c r="G19" s="89"/>
      <c r="H19" s="89"/>
    </row>
    <row r="20" spans="1:8" ht="14.45" customHeight="1" x14ac:dyDescent="0.25">
      <c r="A20" s="89" t="s">
        <v>108</v>
      </c>
      <c r="B20" s="89"/>
      <c r="C20" s="89"/>
      <c r="D20" s="89"/>
      <c r="E20" s="89"/>
      <c r="F20" s="89"/>
      <c r="G20" s="89"/>
      <c r="H20" s="89"/>
    </row>
    <row r="21" spans="1:8" ht="14.45" customHeight="1" x14ac:dyDescent="0.25">
      <c r="A21" s="89" t="s">
        <v>109</v>
      </c>
      <c r="B21" s="89"/>
      <c r="C21" s="89"/>
      <c r="D21" s="89"/>
      <c r="E21" s="89"/>
      <c r="F21" s="89"/>
      <c r="G21" s="89"/>
      <c r="H21" s="89"/>
    </row>
    <row r="22" spans="1:8" ht="14.45" customHeight="1" x14ac:dyDescent="0.25">
      <c r="A22" s="89" t="s">
        <v>39</v>
      </c>
      <c r="B22" s="89"/>
      <c r="C22" s="89"/>
      <c r="D22" s="89"/>
      <c r="E22" s="89"/>
      <c r="F22" s="89"/>
      <c r="G22" s="89"/>
      <c r="H22" s="89"/>
    </row>
    <row r="23" spans="1:8" ht="14.45" customHeight="1" x14ac:dyDescent="0.25">
      <c r="A23" s="91" t="s">
        <v>189</v>
      </c>
      <c r="B23" s="91"/>
      <c r="C23" s="91"/>
      <c r="D23" s="91"/>
      <c r="E23" s="91"/>
      <c r="F23" s="91"/>
      <c r="G23" s="91"/>
      <c r="H23" s="91"/>
    </row>
    <row r="24" spans="1:8" ht="14.45" customHeight="1" x14ac:dyDescent="0.25">
      <c r="A24" s="89" t="s">
        <v>110</v>
      </c>
      <c r="B24" s="89"/>
      <c r="C24" s="89"/>
      <c r="D24" s="89"/>
      <c r="E24" s="89"/>
      <c r="F24" s="89"/>
      <c r="G24" s="89"/>
      <c r="H24" s="89"/>
    </row>
    <row r="25" spans="1:8" ht="15" customHeight="1" x14ac:dyDescent="0.25">
      <c r="A25" s="90" t="s">
        <v>41</v>
      </c>
      <c r="B25" s="90"/>
      <c r="C25" s="90"/>
      <c r="D25" s="90"/>
      <c r="E25" s="90"/>
      <c r="F25" s="90"/>
      <c r="G25" s="90"/>
      <c r="H25" s="90"/>
    </row>
    <row r="26" spans="1:8" ht="60" x14ac:dyDescent="0.25">
      <c r="A26" s="14" t="s">
        <v>42</v>
      </c>
      <c r="B26" s="14" t="s">
        <v>43</v>
      </c>
      <c r="C26" s="29" t="s">
        <v>44</v>
      </c>
      <c r="D26" s="14" t="s">
        <v>45</v>
      </c>
      <c r="E26" s="30" t="s">
        <v>46</v>
      </c>
      <c r="F26" s="14" t="s">
        <v>47</v>
      </c>
      <c r="G26" s="14" t="s">
        <v>48</v>
      </c>
      <c r="H26" s="14" t="s">
        <v>49</v>
      </c>
    </row>
    <row r="27" spans="1:8" ht="60" x14ac:dyDescent="0.25">
      <c r="A27" s="14">
        <v>1</v>
      </c>
      <c r="B27" s="100" t="s">
        <v>51</v>
      </c>
      <c r="C27" s="101" t="s">
        <v>79</v>
      </c>
      <c r="D27" s="103" t="s">
        <v>53</v>
      </c>
      <c r="E27" s="99">
        <v>1</v>
      </c>
      <c r="F27" s="103" t="s">
        <v>111</v>
      </c>
      <c r="G27" s="115">
        <v>10</v>
      </c>
      <c r="H27" s="115"/>
    </row>
    <row r="28" spans="1:8" ht="45" x14ac:dyDescent="0.25">
      <c r="A28" s="14">
        <v>2</v>
      </c>
      <c r="B28" s="102" t="s">
        <v>55</v>
      </c>
      <c r="C28" s="101" t="s">
        <v>56</v>
      </c>
      <c r="D28" s="26" t="s">
        <v>53</v>
      </c>
      <c r="E28" s="20">
        <v>1</v>
      </c>
      <c r="F28" s="103" t="s">
        <v>54</v>
      </c>
      <c r="G28" s="115">
        <v>10</v>
      </c>
      <c r="H28" s="115"/>
    </row>
    <row r="29" spans="1:8" s="23" customFormat="1" ht="168.75" customHeight="1" x14ac:dyDescent="0.25">
      <c r="A29" s="17">
        <v>3</v>
      </c>
      <c r="B29" s="102" t="s">
        <v>57</v>
      </c>
      <c r="C29" s="100" t="s">
        <v>173</v>
      </c>
      <c r="D29" s="105" t="s">
        <v>58</v>
      </c>
      <c r="E29" s="105">
        <v>1</v>
      </c>
      <c r="F29" s="105" t="s">
        <v>54</v>
      </c>
      <c r="G29" s="105">
        <v>10</v>
      </c>
      <c r="H29" s="102"/>
    </row>
    <row r="30" spans="1:8" s="23" customFormat="1" ht="45" x14ac:dyDescent="0.25">
      <c r="A30" s="17">
        <v>4</v>
      </c>
      <c r="B30" s="102" t="s">
        <v>59</v>
      </c>
      <c r="C30" s="102" t="s">
        <v>162</v>
      </c>
      <c r="D30" s="105" t="s">
        <v>58</v>
      </c>
      <c r="E30" s="105">
        <v>1</v>
      </c>
      <c r="F30" s="105" t="s">
        <v>54</v>
      </c>
      <c r="G30" s="105">
        <v>10</v>
      </c>
      <c r="H30" s="102"/>
    </row>
    <row r="31" spans="1:8" s="23" customFormat="1" ht="105" x14ac:dyDescent="0.25">
      <c r="A31" s="17">
        <v>5</v>
      </c>
      <c r="B31" s="102" t="s">
        <v>60</v>
      </c>
      <c r="C31" s="102" t="s">
        <v>163</v>
      </c>
      <c r="D31" s="105" t="s">
        <v>58</v>
      </c>
      <c r="E31" s="105">
        <v>1</v>
      </c>
      <c r="F31" s="105" t="s">
        <v>54</v>
      </c>
      <c r="G31" s="105">
        <v>2</v>
      </c>
      <c r="H31" s="102"/>
    </row>
    <row r="32" spans="1:8" s="25" customFormat="1" ht="14.25" customHeight="1" x14ac:dyDescent="0.25">
      <c r="A32" s="17">
        <v>6</v>
      </c>
      <c r="B32" s="102" t="s">
        <v>165</v>
      </c>
      <c r="C32" s="102" t="s">
        <v>164</v>
      </c>
      <c r="D32" s="103" t="s">
        <v>61</v>
      </c>
      <c r="E32" s="99">
        <v>1</v>
      </c>
      <c r="F32" s="99" t="s">
        <v>54</v>
      </c>
      <c r="G32" s="99">
        <v>10</v>
      </c>
      <c r="H32" s="106"/>
    </row>
    <row r="33" spans="1:8" s="25" customFormat="1" x14ac:dyDescent="0.25">
      <c r="A33" s="17">
        <v>7</v>
      </c>
      <c r="B33" s="102" t="s">
        <v>62</v>
      </c>
      <c r="C33" s="102" t="s">
        <v>166</v>
      </c>
      <c r="D33" s="103" t="s">
        <v>61</v>
      </c>
      <c r="E33" s="99">
        <v>1</v>
      </c>
      <c r="F33" s="99" t="s">
        <v>54</v>
      </c>
      <c r="G33" s="99">
        <v>10</v>
      </c>
      <c r="H33" s="104"/>
    </row>
    <row r="34" spans="1:8" s="23" customFormat="1" ht="240" x14ac:dyDescent="0.25">
      <c r="A34" s="17">
        <v>8</v>
      </c>
      <c r="B34" s="107" t="s">
        <v>63</v>
      </c>
      <c r="C34" s="108" t="s">
        <v>64</v>
      </c>
      <c r="D34" s="103" t="s">
        <v>58</v>
      </c>
      <c r="E34" s="99">
        <v>1</v>
      </c>
      <c r="F34" s="99" t="s">
        <v>54</v>
      </c>
      <c r="G34" s="99">
        <v>1</v>
      </c>
      <c r="H34" s="104"/>
    </row>
    <row r="35" spans="1:8" s="23" customFormat="1" ht="66" customHeight="1" x14ac:dyDescent="0.25">
      <c r="A35" s="17">
        <v>9</v>
      </c>
      <c r="B35" s="109" t="s">
        <v>65</v>
      </c>
      <c r="C35" s="108" t="s">
        <v>66</v>
      </c>
      <c r="D35" s="103" t="s">
        <v>58</v>
      </c>
      <c r="E35" s="99">
        <v>1</v>
      </c>
      <c r="F35" s="99" t="s">
        <v>54</v>
      </c>
      <c r="G35" s="99">
        <v>1</v>
      </c>
      <c r="H35" s="104"/>
    </row>
    <row r="36" spans="1:8" s="23" customFormat="1" ht="105" x14ac:dyDescent="0.25">
      <c r="A36" s="17">
        <v>10</v>
      </c>
      <c r="B36" s="100" t="s">
        <v>67</v>
      </c>
      <c r="C36" s="101" t="s">
        <v>68</v>
      </c>
      <c r="D36" s="26" t="s">
        <v>69</v>
      </c>
      <c r="E36" s="20">
        <v>1</v>
      </c>
      <c r="F36" s="99" t="s">
        <v>54</v>
      </c>
      <c r="G36" s="20">
        <v>10</v>
      </c>
      <c r="H36" s="22"/>
    </row>
    <row r="37" spans="1:8" s="23" customFormat="1" x14ac:dyDescent="0.25">
      <c r="A37" s="17">
        <v>11</v>
      </c>
      <c r="B37" s="110" t="s">
        <v>70</v>
      </c>
      <c r="C37" s="111" t="s">
        <v>71</v>
      </c>
      <c r="D37" s="103" t="s">
        <v>58</v>
      </c>
      <c r="E37" s="99">
        <v>1</v>
      </c>
      <c r="F37" s="99" t="s">
        <v>54</v>
      </c>
      <c r="G37" s="99">
        <v>10</v>
      </c>
      <c r="H37" s="104"/>
    </row>
    <row r="38" spans="1:8" s="28" customFormat="1" ht="30" x14ac:dyDescent="0.25">
      <c r="A38" s="17">
        <v>12</v>
      </c>
      <c r="B38" s="112" t="s">
        <v>72</v>
      </c>
      <c r="C38" s="108" t="s">
        <v>73</v>
      </c>
      <c r="D38" s="113" t="s">
        <v>58</v>
      </c>
      <c r="E38" s="114">
        <v>1</v>
      </c>
      <c r="F38" s="114" t="s">
        <v>54</v>
      </c>
      <c r="G38" s="114">
        <v>10</v>
      </c>
      <c r="H38" s="109"/>
    </row>
    <row r="39" spans="1:8" ht="20.25" x14ac:dyDescent="0.25">
      <c r="A39" s="87" t="s">
        <v>90</v>
      </c>
      <c r="B39" s="87"/>
      <c r="C39" s="87"/>
      <c r="D39" s="87"/>
      <c r="E39" s="87"/>
      <c r="F39" s="87"/>
      <c r="G39" s="87"/>
      <c r="H39" s="87"/>
    </row>
    <row r="40" spans="1:8" ht="60" x14ac:dyDescent="0.25">
      <c r="A40" s="14" t="s">
        <v>42</v>
      </c>
      <c r="B40" s="14" t="s">
        <v>43</v>
      </c>
      <c r="C40" s="14" t="s">
        <v>44</v>
      </c>
      <c r="D40" s="14" t="s">
        <v>45</v>
      </c>
      <c r="E40" s="14" t="s">
        <v>46</v>
      </c>
      <c r="F40" s="14" t="s">
        <v>47</v>
      </c>
      <c r="G40" s="14" t="s">
        <v>48</v>
      </c>
      <c r="H40" s="14" t="s">
        <v>49</v>
      </c>
    </row>
    <row r="41" spans="1:8" x14ac:dyDescent="0.25">
      <c r="A41" s="27">
        <v>1</v>
      </c>
      <c r="B41" s="104" t="s">
        <v>91</v>
      </c>
      <c r="C41" s="38" t="s">
        <v>92</v>
      </c>
      <c r="D41" s="27" t="s">
        <v>93</v>
      </c>
      <c r="E41" s="27">
        <v>1</v>
      </c>
      <c r="F41" s="27" t="s">
        <v>54</v>
      </c>
      <c r="G41" s="27">
        <f>E41</f>
        <v>1</v>
      </c>
      <c r="H41" s="38"/>
    </row>
    <row r="42" spans="1:8" x14ac:dyDescent="0.25">
      <c r="A42" s="27">
        <v>2</v>
      </c>
      <c r="B42" s="104" t="s">
        <v>94</v>
      </c>
      <c r="C42" s="38" t="s">
        <v>95</v>
      </c>
      <c r="D42" s="27" t="s">
        <v>93</v>
      </c>
      <c r="E42" s="27">
        <v>1</v>
      </c>
      <c r="F42" s="27" t="s">
        <v>54</v>
      </c>
      <c r="G42" s="27">
        <f>E42</f>
        <v>1</v>
      </c>
      <c r="H42" s="38"/>
    </row>
    <row r="43" spans="1:8" ht="30" x14ac:dyDescent="0.25">
      <c r="A43" s="27">
        <v>3</v>
      </c>
      <c r="B43" s="51" t="s">
        <v>96</v>
      </c>
      <c r="C43" s="42" t="s">
        <v>113</v>
      </c>
      <c r="D43" s="21" t="s">
        <v>93</v>
      </c>
      <c r="E43" s="21">
        <v>1</v>
      </c>
      <c r="F43" s="21" t="s">
        <v>54</v>
      </c>
      <c r="G43" s="21">
        <v>1</v>
      </c>
      <c r="H43" s="22"/>
    </row>
  </sheetData>
  <mergeCells count="39">
    <mergeCell ref="A39:H39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opLeftCell="A43" zoomScale="120" zoomScaleNormal="120" workbookViewId="0">
      <selection activeCell="K13" sqref="K13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customWidth="1"/>
    <col min="7" max="7" width="14.42578125" style="9"/>
    <col min="8" max="8" width="25" style="9" customWidth="1"/>
    <col min="9" max="11" width="8.7109375" style="11" customWidth="1"/>
    <col min="12" max="1024" width="14.42578125" style="11"/>
  </cols>
  <sheetData>
    <row r="1" spans="1:8" x14ac:dyDescent="0.25">
      <c r="A1" s="76" t="s">
        <v>21</v>
      </c>
      <c r="B1" s="76"/>
      <c r="C1" s="76"/>
      <c r="D1" s="76"/>
      <c r="E1" s="76"/>
      <c r="F1" s="76"/>
      <c r="G1" s="76"/>
      <c r="H1" s="76"/>
    </row>
    <row r="2" spans="1:8" ht="20.25" x14ac:dyDescent="0.3">
      <c r="A2" s="77" t="s">
        <v>22</v>
      </c>
      <c r="B2" s="77"/>
      <c r="C2" s="77"/>
      <c r="D2" s="77"/>
      <c r="E2" s="77"/>
      <c r="F2" s="77"/>
      <c r="G2" s="77"/>
      <c r="H2" s="77"/>
    </row>
    <row r="3" spans="1:8" ht="20.25" x14ac:dyDescent="0.25">
      <c r="A3" s="78" t="str">
        <f>'Информация о Чемпионате'!B4</f>
        <v>Региональный этап Чемпионата по профессиональному мастерству</v>
      </c>
      <c r="B3" s="78"/>
      <c r="C3" s="78"/>
      <c r="D3" s="78"/>
      <c r="E3" s="78"/>
      <c r="F3" s="78"/>
      <c r="G3" s="78"/>
      <c r="H3" s="78"/>
    </row>
    <row r="4" spans="1:8" ht="20.25" x14ac:dyDescent="0.3">
      <c r="A4" s="77" t="s">
        <v>23</v>
      </c>
      <c r="B4" s="77"/>
      <c r="C4" s="77"/>
      <c r="D4" s="77"/>
      <c r="E4" s="77"/>
      <c r="F4" s="77"/>
      <c r="G4" s="77"/>
      <c r="H4" s="77"/>
    </row>
    <row r="5" spans="1:8" ht="20.25" x14ac:dyDescent="0.25">
      <c r="A5" s="79" t="str">
        <f>'Информация о Чемпионате'!B3</f>
        <v>Предпринимательство, категория - основная</v>
      </c>
      <c r="B5" s="79"/>
      <c r="C5" s="79"/>
      <c r="D5" s="79"/>
      <c r="E5" s="79"/>
      <c r="F5" s="79"/>
      <c r="G5" s="79"/>
      <c r="H5" s="79"/>
    </row>
    <row r="6" spans="1:8" ht="15" customHeight="1" x14ac:dyDescent="0.25">
      <c r="A6" s="80" t="s">
        <v>24</v>
      </c>
      <c r="B6" s="80"/>
      <c r="C6" s="80"/>
      <c r="D6" s="80"/>
      <c r="E6" s="80"/>
      <c r="F6" s="80"/>
      <c r="G6" s="80"/>
      <c r="H6" s="80"/>
    </row>
    <row r="7" spans="1:8" ht="15.75" customHeight="1" x14ac:dyDescent="0.25">
      <c r="A7" s="80" t="s">
        <v>25</v>
      </c>
      <c r="B7" s="80"/>
      <c r="C7" s="81" t="str">
        <f>'Информация о Чемпионате'!B5</f>
        <v>город федерального значения Севастополь</v>
      </c>
      <c r="D7" s="81"/>
      <c r="E7" s="81"/>
      <c r="F7" s="81"/>
      <c r="G7" s="81"/>
      <c r="H7" s="81"/>
    </row>
    <row r="8" spans="1:8" ht="15.75" customHeight="1" x14ac:dyDescent="0.25">
      <c r="A8" s="80" t="s">
        <v>26</v>
      </c>
      <c r="B8" s="80"/>
      <c r="C8" s="80"/>
      <c r="D8" s="81" t="str">
        <f>'Информация о Чемпионате'!B6</f>
        <v xml:space="preserve"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
</v>
      </c>
      <c r="E8" s="81"/>
      <c r="F8" s="81"/>
      <c r="G8" s="81"/>
      <c r="H8" s="81"/>
    </row>
    <row r="9" spans="1:8" ht="15.75" customHeight="1" x14ac:dyDescent="0.25">
      <c r="A9" s="80" t="s">
        <v>27</v>
      </c>
      <c r="B9" s="80"/>
      <c r="C9" s="80" t="str">
        <f>'Информация о Чемпионате'!B7</f>
        <v>г. Севастополь, ул. Кожанова, дом 2</v>
      </c>
      <c r="D9" s="80"/>
      <c r="E9" s="80"/>
      <c r="F9" s="80"/>
      <c r="G9" s="80"/>
      <c r="H9" s="80"/>
    </row>
    <row r="10" spans="1:8" ht="15.75" customHeight="1" x14ac:dyDescent="0.25">
      <c r="A10" s="80" t="s">
        <v>28</v>
      </c>
      <c r="B10" s="80"/>
      <c r="C10" s="80" t="str">
        <f>'Информация о Чемпионате'!B9</f>
        <v>Потапова Елена Юрьевна</v>
      </c>
      <c r="D10" s="80"/>
      <c r="E10" s="80" t="str">
        <f>'Информация о Чемпионате'!B10</f>
        <v>lenochka-gorbacheva@bk.ru</v>
      </c>
      <c r="F10" s="80"/>
      <c r="G10" s="80">
        <f>'Информация о Чемпионате'!B11</f>
        <v>79788677966</v>
      </c>
      <c r="H10" s="80"/>
    </row>
    <row r="11" spans="1:8" ht="15.75" customHeight="1" x14ac:dyDescent="0.25">
      <c r="A11" s="80" t="s">
        <v>29</v>
      </c>
      <c r="B11" s="80"/>
      <c r="C11" s="80" t="str">
        <f>'Информация о Чемпионате'!B12</f>
        <v>Кучеренко Ярослав Александрович</v>
      </c>
      <c r="D11" s="80"/>
      <c r="E11" s="80" t="str">
        <f>'Информация о Чемпионате'!B13</f>
        <v>yayaric@rambler.ru</v>
      </c>
      <c r="F11" s="80"/>
      <c r="G11" s="80">
        <f>'Информация о Чемпионате'!B14</f>
        <v>79782722841</v>
      </c>
      <c r="H11" s="80"/>
    </row>
    <row r="12" spans="1:8" ht="15.75" customHeight="1" x14ac:dyDescent="0.25">
      <c r="A12" s="80" t="s">
        <v>30</v>
      </c>
      <c r="B12" s="80"/>
      <c r="C12" s="80">
        <f>'Информация о Чемпионате'!B17</f>
        <v>15</v>
      </c>
      <c r="D12" s="80"/>
      <c r="E12" s="80"/>
      <c r="F12" s="80"/>
      <c r="G12" s="80"/>
      <c r="H12" s="80"/>
    </row>
    <row r="13" spans="1:8" ht="15.75" customHeight="1" x14ac:dyDescent="0.25">
      <c r="A13" s="80" t="s">
        <v>31</v>
      </c>
      <c r="B13" s="80"/>
      <c r="C13" s="80">
        <v>5</v>
      </c>
      <c r="D13" s="80"/>
      <c r="E13" s="80"/>
      <c r="F13" s="80"/>
      <c r="G13" s="80"/>
      <c r="H13" s="80"/>
    </row>
    <row r="14" spans="1:8" ht="15.75" customHeight="1" x14ac:dyDescent="0.25">
      <c r="A14" s="80" t="s">
        <v>32</v>
      </c>
      <c r="B14" s="80"/>
      <c r="C14" s="80">
        <v>5</v>
      </c>
      <c r="D14" s="80"/>
      <c r="E14" s="80"/>
      <c r="F14" s="80"/>
      <c r="G14" s="80"/>
      <c r="H14" s="80"/>
    </row>
    <row r="15" spans="1:8" ht="15.75" customHeight="1" x14ac:dyDescent="0.25">
      <c r="A15" s="80" t="s">
        <v>33</v>
      </c>
      <c r="B15" s="80"/>
      <c r="C15" s="80" t="str">
        <f>'Информация о Чемпионате'!B8</f>
        <v xml:space="preserve"> 13 февраля - 20 февраля 2026 года</v>
      </c>
      <c r="D15" s="80"/>
      <c r="E15" s="80"/>
      <c r="F15" s="80"/>
      <c r="G15" s="80"/>
      <c r="H15" s="80"/>
    </row>
    <row r="16" spans="1:8" ht="20.25" x14ac:dyDescent="0.25">
      <c r="A16" s="87" t="s">
        <v>114</v>
      </c>
      <c r="B16" s="87"/>
      <c r="C16" s="87"/>
      <c r="D16" s="87"/>
      <c r="E16" s="87"/>
      <c r="F16" s="87"/>
      <c r="G16" s="87"/>
      <c r="H16" s="87"/>
    </row>
    <row r="17" spans="1:8" ht="60" x14ac:dyDescent="0.25">
      <c r="A17" s="14" t="s">
        <v>42</v>
      </c>
      <c r="B17" s="14" t="s">
        <v>43</v>
      </c>
      <c r="C17" s="29" t="s">
        <v>44</v>
      </c>
      <c r="D17" s="30" t="s">
        <v>45</v>
      </c>
      <c r="E17" s="30" t="s">
        <v>46</v>
      </c>
      <c r="F17" s="30" t="s">
        <v>47</v>
      </c>
      <c r="G17" s="30" t="s">
        <v>48</v>
      </c>
      <c r="H17" s="14" t="s">
        <v>49</v>
      </c>
    </row>
    <row r="18" spans="1:8" ht="45" x14ac:dyDescent="0.25">
      <c r="A18" s="50">
        <v>1</v>
      </c>
      <c r="B18" s="101" t="s">
        <v>115</v>
      </c>
      <c r="C18" s="51" t="s">
        <v>116</v>
      </c>
      <c r="D18" s="18" t="s">
        <v>117</v>
      </c>
      <c r="E18" s="26">
        <v>20</v>
      </c>
      <c r="F18" s="26" t="s">
        <v>118</v>
      </c>
      <c r="G18" s="26">
        <v>200</v>
      </c>
      <c r="H18" s="22"/>
    </row>
    <row r="19" spans="1:8" ht="30" x14ac:dyDescent="0.25">
      <c r="A19" s="50">
        <v>2</v>
      </c>
      <c r="B19" s="101" t="s">
        <v>119</v>
      </c>
      <c r="C19" s="51" t="s">
        <v>120</v>
      </c>
      <c r="D19" s="18" t="s">
        <v>117</v>
      </c>
      <c r="E19" s="26">
        <v>1</v>
      </c>
      <c r="F19" s="26" t="s">
        <v>111</v>
      </c>
      <c r="G19" s="26">
        <v>10</v>
      </c>
      <c r="H19" s="22"/>
    </row>
    <row r="20" spans="1:8" ht="30" x14ac:dyDescent="0.25">
      <c r="A20" s="50">
        <v>3</v>
      </c>
      <c r="B20" s="101" t="s">
        <v>121</v>
      </c>
      <c r="C20" s="51" t="s">
        <v>122</v>
      </c>
      <c r="D20" s="18" t="s">
        <v>117</v>
      </c>
      <c r="E20" s="26">
        <v>1</v>
      </c>
      <c r="F20" s="26" t="s">
        <v>111</v>
      </c>
      <c r="G20" s="26">
        <v>10</v>
      </c>
      <c r="H20" s="22"/>
    </row>
    <row r="21" spans="1:8" x14ac:dyDescent="0.25">
      <c r="A21" s="50">
        <v>4</v>
      </c>
      <c r="B21" s="101" t="s">
        <v>123</v>
      </c>
      <c r="C21" s="51" t="s">
        <v>124</v>
      </c>
      <c r="D21" s="18" t="s">
        <v>58</v>
      </c>
      <c r="E21" s="26">
        <v>1</v>
      </c>
      <c r="F21" s="26" t="s">
        <v>54</v>
      </c>
      <c r="G21" s="26">
        <v>10</v>
      </c>
      <c r="H21" s="22"/>
    </row>
    <row r="22" spans="1:8" ht="60" x14ac:dyDescent="0.25">
      <c r="A22" s="50">
        <v>5</v>
      </c>
      <c r="B22" s="101" t="s">
        <v>125</v>
      </c>
      <c r="C22" s="18" t="s">
        <v>126</v>
      </c>
      <c r="D22" s="18" t="s">
        <v>117</v>
      </c>
      <c r="E22" s="52">
        <v>0.5</v>
      </c>
      <c r="F22" s="52" t="s">
        <v>127</v>
      </c>
      <c r="G22" s="52">
        <v>5</v>
      </c>
      <c r="H22" s="22"/>
    </row>
    <row r="23" spans="1:8" ht="60" x14ac:dyDescent="0.25">
      <c r="A23" s="50">
        <v>6</v>
      </c>
      <c r="B23" s="101" t="s">
        <v>128</v>
      </c>
      <c r="C23" s="51" t="s">
        <v>129</v>
      </c>
      <c r="D23" s="18" t="s">
        <v>117</v>
      </c>
      <c r="E23" s="19">
        <v>1</v>
      </c>
      <c r="F23" s="19" t="s">
        <v>111</v>
      </c>
      <c r="G23" s="19">
        <v>10</v>
      </c>
      <c r="H23" s="22"/>
    </row>
    <row r="24" spans="1:8" ht="45" x14ac:dyDescent="0.25">
      <c r="A24" s="50">
        <v>7</v>
      </c>
      <c r="B24" s="101" t="s">
        <v>190</v>
      </c>
      <c r="C24" s="53" t="s">
        <v>130</v>
      </c>
      <c r="D24" s="18" t="s">
        <v>117</v>
      </c>
      <c r="E24" s="19">
        <v>2</v>
      </c>
      <c r="F24" s="19" t="s">
        <v>54</v>
      </c>
      <c r="G24" s="19">
        <v>20</v>
      </c>
      <c r="H24" s="54"/>
    </row>
    <row r="25" spans="1:8" ht="31.5" customHeight="1" x14ac:dyDescent="0.25">
      <c r="A25" s="50">
        <v>8</v>
      </c>
      <c r="B25" s="101" t="s">
        <v>131</v>
      </c>
      <c r="C25" s="53" t="s">
        <v>132</v>
      </c>
      <c r="D25" s="18" t="s">
        <v>117</v>
      </c>
      <c r="E25" s="26">
        <v>1</v>
      </c>
      <c r="F25" s="26" t="s">
        <v>111</v>
      </c>
      <c r="G25" s="26">
        <v>10</v>
      </c>
      <c r="H25" s="22"/>
    </row>
    <row r="26" spans="1:8" ht="20.25" x14ac:dyDescent="0.3">
      <c r="A26" s="93" t="s">
        <v>133</v>
      </c>
      <c r="B26" s="93"/>
      <c r="C26" s="93"/>
      <c r="D26" s="93"/>
      <c r="E26" s="93"/>
      <c r="F26" s="93"/>
      <c r="G26" s="93"/>
      <c r="H26" s="93"/>
    </row>
    <row r="27" spans="1:8" ht="60" x14ac:dyDescent="0.25">
      <c r="A27" s="55" t="s">
        <v>42</v>
      </c>
      <c r="B27" s="55" t="s">
        <v>43</v>
      </c>
      <c r="C27" s="14" t="s">
        <v>44</v>
      </c>
      <c r="D27" s="55" t="s">
        <v>45</v>
      </c>
      <c r="E27" s="55" t="s">
        <v>46</v>
      </c>
      <c r="F27" s="55" t="s">
        <v>47</v>
      </c>
      <c r="G27" s="14" t="s">
        <v>48</v>
      </c>
      <c r="H27" s="14" t="s">
        <v>49</v>
      </c>
    </row>
    <row r="28" spans="1:8" ht="45" x14ac:dyDescent="0.25">
      <c r="A28" s="56">
        <v>1</v>
      </c>
      <c r="B28" s="101" t="s">
        <v>115</v>
      </c>
      <c r="C28" s="53" t="s">
        <v>116</v>
      </c>
      <c r="D28" s="18" t="s">
        <v>117</v>
      </c>
      <c r="E28" s="57">
        <v>1</v>
      </c>
      <c r="F28" s="57" t="s">
        <v>134</v>
      </c>
      <c r="G28" s="57">
        <v>10</v>
      </c>
      <c r="H28" s="54"/>
    </row>
    <row r="29" spans="1:8" ht="30" x14ac:dyDescent="0.25">
      <c r="A29" s="56">
        <v>2</v>
      </c>
      <c r="B29" s="101" t="s">
        <v>135</v>
      </c>
      <c r="C29" s="53" t="s">
        <v>136</v>
      </c>
      <c r="D29" s="18" t="s">
        <v>117</v>
      </c>
      <c r="E29" s="19">
        <v>1</v>
      </c>
      <c r="F29" s="19" t="s">
        <v>111</v>
      </c>
      <c r="G29" s="19">
        <v>1</v>
      </c>
      <c r="H29" s="54"/>
    </row>
    <row r="30" spans="1:8" ht="30" x14ac:dyDescent="0.25">
      <c r="A30" s="56">
        <v>3</v>
      </c>
      <c r="B30" s="101" t="s">
        <v>119</v>
      </c>
      <c r="C30" s="53" t="s">
        <v>120</v>
      </c>
      <c r="D30" s="18" t="s">
        <v>117</v>
      </c>
      <c r="E30" s="19">
        <v>1</v>
      </c>
      <c r="F30" s="19" t="s">
        <v>111</v>
      </c>
      <c r="G30" s="19">
        <v>25</v>
      </c>
      <c r="H30" s="54"/>
    </row>
    <row r="31" spans="1:8" ht="30" x14ac:dyDescent="0.25">
      <c r="A31" s="56">
        <v>4</v>
      </c>
      <c r="B31" s="101" t="s">
        <v>137</v>
      </c>
      <c r="C31" s="53" t="s">
        <v>138</v>
      </c>
      <c r="D31" s="18" t="s">
        <v>117</v>
      </c>
      <c r="E31" s="19">
        <v>1</v>
      </c>
      <c r="F31" s="19" t="s">
        <v>111</v>
      </c>
      <c r="G31" s="19">
        <v>2</v>
      </c>
      <c r="H31" s="54"/>
    </row>
    <row r="32" spans="1:8" ht="30" x14ac:dyDescent="0.25">
      <c r="A32" s="56">
        <v>5</v>
      </c>
      <c r="B32" s="101" t="s">
        <v>139</v>
      </c>
      <c r="C32" s="53" t="s">
        <v>140</v>
      </c>
      <c r="D32" s="18" t="s">
        <v>117</v>
      </c>
      <c r="E32" s="19">
        <v>1</v>
      </c>
      <c r="F32" s="19" t="s">
        <v>111</v>
      </c>
      <c r="G32" s="19">
        <v>2</v>
      </c>
      <c r="H32" s="54"/>
    </row>
    <row r="33" spans="1:8" ht="30" x14ac:dyDescent="0.25">
      <c r="A33" s="56">
        <v>6</v>
      </c>
      <c r="B33" s="101" t="s">
        <v>141</v>
      </c>
      <c r="C33" s="53" t="s">
        <v>142</v>
      </c>
      <c r="D33" s="18" t="s">
        <v>117</v>
      </c>
      <c r="E33" s="19">
        <v>1</v>
      </c>
      <c r="F33" s="57" t="s">
        <v>127</v>
      </c>
      <c r="G33" s="57">
        <v>2</v>
      </c>
      <c r="H33" s="54"/>
    </row>
    <row r="34" spans="1:8" ht="25.9" customHeight="1" x14ac:dyDescent="0.25">
      <c r="A34" s="56">
        <v>7</v>
      </c>
      <c r="B34" s="101" t="s">
        <v>143</v>
      </c>
      <c r="C34" s="53" t="s">
        <v>144</v>
      </c>
      <c r="D34" s="18" t="s">
        <v>117</v>
      </c>
      <c r="E34" s="19">
        <v>1</v>
      </c>
      <c r="F34" s="19" t="s">
        <v>127</v>
      </c>
      <c r="G34" s="19">
        <v>4</v>
      </c>
      <c r="H34" s="54"/>
    </row>
    <row r="35" spans="1:8" ht="42" customHeight="1" x14ac:dyDescent="0.25">
      <c r="A35" s="56">
        <v>8</v>
      </c>
      <c r="B35" s="101" t="s">
        <v>125</v>
      </c>
      <c r="C35" s="18" t="s">
        <v>126</v>
      </c>
      <c r="D35" s="18" t="s">
        <v>117</v>
      </c>
      <c r="E35" s="52">
        <v>1</v>
      </c>
      <c r="F35" s="52" t="s">
        <v>127</v>
      </c>
      <c r="G35" s="124">
        <v>5</v>
      </c>
      <c r="H35" s="54"/>
    </row>
    <row r="36" spans="1:8" ht="30" x14ac:dyDescent="0.25">
      <c r="A36" s="56">
        <v>9</v>
      </c>
      <c r="B36" s="101" t="s">
        <v>121</v>
      </c>
      <c r="C36" s="53" t="s">
        <v>145</v>
      </c>
      <c r="D36" s="18" t="s">
        <v>117</v>
      </c>
      <c r="E36" s="19">
        <v>1</v>
      </c>
      <c r="F36" s="57" t="s">
        <v>111</v>
      </c>
      <c r="G36" s="57">
        <v>13</v>
      </c>
      <c r="H36" s="54"/>
    </row>
    <row r="37" spans="1:8" ht="45" x14ac:dyDescent="0.25">
      <c r="A37" s="56">
        <v>10</v>
      </c>
      <c r="B37" s="101" t="s">
        <v>190</v>
      </c>
      <c r="C37" s="53" t="s">
        <v>130</v>
      </c>
      <c r="D37" s="18" t="s">
        <v>117</v>
      </c>
      <c r="E37" s="19">
        <v>1</v>
      </c>
      <c r="F37" s="19" t="s">
        <v>127</v>
      </c>
      <c r="G37" s="26">
        <v>20</v>
      </c>
      <c r="H37" s="54"/>
    </row>
    <row r="38" spans="1:8" ht="30" x14ac:dyDescent="0.25">
      <c r="A38" s="56">
        <v>11</v>
      </c>
      <c r="B38" s="101" t="s">
        <v>146</v>
      </c>
      <c r="C38" s="53" t="s">
        <v>147</v>
      </c>
      <c r="D38" s="18" t="s">
        <v>117</v>
      </c>
      <c r="E38" s="19">
        <v>1</v>
      </c>
      <c r="F38" s="19" t="s">
        <v>111</v>
      </c>
      <c r="G38" s="19">
        <v>13</v>
      </c>
      <c r="H38" s="54"/>
    </row>
    <row r="39" spans="1:8" ht="30" x14ac:dyDescent="0.25">
      <c r="A39" s="56">
        <v>12</v>
      </c>
      <c r="B39" s="101" t="s">
        <v>148</v>
      </c>
      <c r="C39" s="53" t="s">
        <v>149</v>
      </c>
      <c r="D39" s="18" t="s">
        <v>117</v>
      </c>
      <c r="E39" s="19">
        <v>1</v>
      </c>
      <c r="F39" s="19" t="s">
        <v>111</v>
      </c>
      <c r="G39" s="19">
        <v>1</v>
      </c>
      <c r="H39" s="54"/>
    </row>
    <row r="40" spans="1:8" ht="30" x14ac:dyDescent="0.25">
      <c r="A40" s="56">
        <v>13</v>
      </c>
      <c r="B40" s="101" t="s">
        <v>150</v>
      </c>
      <c r="C40" s="53" t="s">
        <v>151</v>
      </c>
      <c r="D40" s="18" t="s">
        <v>117</v>
      </c>
      <c r="E40" s="19">
        <v>1</v>
      </c>
      <c r="F40" s="19" t="s">
        <v>111</v>
      </c>
      <c r="G40" s="19">
        <v>1</v>
      </c>
      <c r="H40" s="54"/>
    </row>
    <row r="41" spans="1:8" x14ac:dyDescent="0.25">
      <c r="A41" s="56">
        <v>14</v>
      </c>
      <c r="B41" s="101" t="s">
        <v>152</v>
      </c>
      <c r="C41" s="53" t="s">
        <v>153</v>
      </c>
      <c r="D41" s="18" t="s">
        <v>117</v>
      </c>
      <c r="E41" s="19">
        <v>1</v>
      </c>
      <c r="F41" s="19" t="s">
        <v>111</v>
      </c>
      <c r="G41" s="19">
        <v>1</v>
      </c>
      <c r="H41" s="54"/>
    </row>
    <row r="42" spans="1:8" ht="30" x14ac:dyDescent="0.25">
      <c r="A42" s="56">
        <v>15</v>
      </c>
      <c r="B42" s="101" t="s">
        <v>128</v>
      </c>
      <c r="C42" s="53" t="s">
        <v>154</v>
      </c>
      <c r="D42" s="18" t="s">
        <v>117</v>
      </c>
      <c r="E42" s="19">
        <v>1</v>
      </c>
      <c r="F42" s="19" t="s">
        <v>111</v>
      </c>
      <c r="G42" s="19">
        <v>11</v>
      </c>
      <c r="H42" s="54"/>
    </row>
    <row r="43" spans="1:8" s="58" customFormat="1" ht="90" x14ac:dyDescent="0.25">
      <c r="A43" s="125">
        <v>16</v>
      </c>
      <c r="B43" s="101" t="s">
        <v>155</v>
      </c>
      <c r="C43" s="18" t="s">
        <v>156</v>
      </c>
      <c r="D43" s="18" t="s">
        <v>117</v>
      </c>
      <c r="E43" s="18">
        <v>1</v>
      </c>
      <c r="F43" s="125" t="s">
        <v>54</v>
      </c>
      <c r="G43" s="125">
        <v>4</v>
      </c>
      <c r="H43" s="54"/>
    </row>
    <row r="44" spans="1:8" ht="30" x14ac:dyDescent="0.25">
      <c r="A44" s="56">
        <v>17</v>
      </c>
      <c r="B44" s="127" t="s">
        <v>157</v>
      </c>
      <c r="C44" s="53" t="s">
        <v>158</v>
      </c>
      <c r="D44" s="18" t="s">
        <v>117</v>
      </c>
      <c r="E44" s="19">
        <v>1</v>
      </c>
      <c r="F44" s="19" t="s">
        <v>111</v>
      </c>
      <c r="G44" s="19">
        <v>1</v>
      </c>
      <c r="H44" s="54"/>
    </row>
    <row r="45" spans="1:8" ht="20.25" x14ac:dyDescent="0.25">
      <c r="A45" s="87" t="s">
        <v>90</v>
      </c>
      <c r="B45" s="87"/>
      <c r="C45" s="87"/>
      <c r="D45" s="87"/>
      <c r="E45" s="87"/>
      <c r="F45" s="87"/>
      <c r="G45" s="87"/>
      <c r="H45" s="87"/>
    </row>
    <row r="46" spans="1:8" ht="60" x14ac:dyDescent="0.25">
      <c r="A46" s="14" t="s">
        <v>42</v>
      </c>
      <c r="B46" s="115" t="s">
        <v>43</v>
      </c>
      <c r="C46" s="14" t="s">
        <v>44</v>
      </c>
      <c r="D46" s="14" t="s">
        <v>45</v>
      </c>
      <c r="E46" s="14" t="s">
        <v>46</v>
      </c>
      <c r="F46" s="14" t="s">
        <v>47</v>
      </c>
      <c r="G46" s="14" t="s">
        <v>48</v>
      </c>
      <c r="H46" s="14" t="s">
        <v>49</v>
      </c>
    </row>
    <row r="47" spans="1:8" s="23" customFormat="1" x14ac:dyDescent="0.25">
      <c r="A47" s="39">
        <v>1</v>
      </c>
      <c r="B47" s="120" t="s">
        <v>91</v>
      </c>
      <c r="C47" s="59" t="s">
        <v>159</v>
      </c>
      <c r="D47" s="17" t="s">
        <v>93</v>
      </c>
      <c r="E47" s="41">
        <v>1</v>
      </c>
      <c r="F47" s="41" t="s">
        <v>54</v>
      </c>
      <c r="G47" s="17">
        <v>1</v>
      </c>
      <c r="H47" s="38"/>
    </row>
    <row r="48" spans="1:8" s="23" customFormat="1" x14ac:dyDescent="0.25">
      <c r="A48" s="27">
        <v>2</v>
      </c>
      <c r="B48" s="104" t="s">
        <v>94</v>
      </c>
      <c r="C48" s="24" t="s">
        <v>95</v>
      </c>
      <c r="D48" s="17" t="s">
        <v>93</v>
      </c>
      <c r="E48" s="17">
        <v>1</v>
      </c>
      <c r="F48" s="17" t="s">
        <v>54</v>
      </c>
      <c r="G48" s="17">
        <v>2</v>
      </c>
      <c r="H48" s="38"/>
    </row>
    <row r="49" spans="1:8" s="23" customFormat="1" ht="30" x14ac:dyDescent="0.25">
      <c r="A49" s="39">
        <v>3</v>
      </c>
      <c r="B49" s="121" t="s">
        <v>96</v>
      </c>
      <c r="C49" s="37" t="s">
        <v>113</v>
      </c>
      <c r="D49" s="43" t="s">
        <v>93</v>
      </c>
      <c r="E49" s="21">
        <v>1</v>
      </c>
      <c r="F49" s="43" t="s">
        <v>54</v>
      </c>
      <c r="G49" s="21">
        <v>1</v>
      </c>
      <c r="H49" s="38"/>
    </row>
    <row r="50" spans="1:8" x14ac:dyDescent="0.25">
      <c r="B50" s="126"/>
    </row>
  </sheetData>
  <mergeCells count="31">
    <mergeCell ref="A16:H16"/>
    <mergeCell ref="A26:H26"/>
    <mergeCell ref="A45:H45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tabSelected="1" zoomScale="120" zoomScaleNormal="120" workbookViewId="0">
      <selection activeCell="C17" sqref="C17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19.7109375" style="11" customWidth="1"/>
    <col min="7" max="7" width="14.42578125" style="11"/>
    <col min="8" max="9" width="8.7109375" style="11" customWidth="1"/>
    <col min="10" max="1024" width="14.42578125" style="11"/>
  </cols>
  <sheetData>
    <row r="1" spans="1:8" x14ac:dyDescent="0.25">
      <c r="A1" s="94" t="s">
        <v>21</v>
      </c>
      <c r="B1" s="94"/>
      <c r="C1" s="94"/>
      <c r="D1" s="94"/>
      <c r="E1" s="94"/>
      <c r="F1" s="94"/>
      <c r="G1" s="94"/>
    </row>
    <row r="2" spans="1:8" ht="20.25" x14ac:dyDescent="0.3">
      <c r="A2" s="77" t="s">
        <v>22</v>
      </c>
      <c r="B2" s="77"/>
      <c r="C2" s="77"/>
      <c r="D2" s="77"/>
      <c r="E2" s="77"/>
      <c r="F2" s="77"/>
      <c r="G2" s="77"/>
      <c r="H2" s="60"/>
    </row>
    <row r="3" spans="1:8" ht="20.25" x14ac:dyDescent="0.25">
      <c r="A3" s="78" t="str">
        <f>'Информация о Чемпионате'!B4</f>
        <v>Региональный этап Чемпионата по профессиональному мастерству</v>
      </c>
      <c r="B3" s="78"/>
      <c r="C3" s="78"/>
      <c r="D3" s="78"/>
      <c r="E3" s="78"/>
      <c r="F3" s="78"/>
      <c r="G3" s="78"/>
      <c r="H3" s="61"/>
    </row>
    <row r="4" spans="1:8" ht="20.25" x14ac:dyDescent="0.3">
      <c r="A4" s="77" t="s">
        <v>23</v>
      </c>
      <c r="B4" s="77"/>
      <c r="C4" s="77"/>
      <c r="D4" s="77"/>
      <c r="E4" s="77"/>
      <c r="F4" s="77"/>
      <c r="G4" s="77"/>
      <c r="H4" s="60"/>
    </row>
    <row r="5" spans="1:8" ht="20.25" x14ac:dyDescent="0.25">
      <c r="A5" s="95" t="str">
        <f>'Информация о Чемпионате'!B3</f>
        <v>Предпринимательство, категория - основная</v>
      </c>
      <c r="B5" s="95"/>
      <c r="C5" s="95"/>
      <c r="D5" s="95"/>
      <c r="E5" s="95"/>
      <c r="F5" s="95"/>
      <c r="G5" s="95"/>
      <c r="H5" s="62"/>
    </row>
    <row r="6" spans="1:8" ht="20.25" x14ac:dyDescent="0.25">
      <c r="A6" s="87" t="s">
        <v>160</v>
      </c>
      <c r="B6" s="87"/>
      <c r="C6" s="87"/>
      <c r="D6" s="87"/>
      <c r="E6" s="87"/>
      <c r="F6" s="87"/>
      <c r="G6" s="87"/>
    </row>
    <row r="7" spans="1:8" ht="30" x14ac:dyDescent="0.25">
      <c r="A7" s="14" t="s">
        <v>42</v>
      </c>
      <c r="B7" s="14" t="s">
        <v>43</v>
      </c>
      <c r="C7" s="29" t="s">
        <v>44</v>
      </c>
      <c r="D7" s="14" t="s">
        <v>45</v>
      </c>
      <c r="E7" s="14" t="s">
        <v>46</v>
      </c>
      <c r="F7" s="14" t="s">
        <v>47</v>
      </c>
      <c r="G7" s="14" t="s">
        <v>161</v>
      </c>
    </row>
    <row r="8" spans="1:8" x14ac:dyDescent="0.25">
      <c r="A8" s="16">
        <v>1</v>
      </c>
      <c r="B8" s="63" t="s">
        <v>105</v>
      </c>
      <c r="C8" s="64"/>
      <c r="D8" s="65"/>
      <c r="E8" s="66"/>
      <c r="F8" s="66"/>
      <c r="G8" s="67"/>
    </row>
    <row r="9" spans="1:8" x14ac:dyDescent="0.25">
      <c r="A9" s="16">
        <v>2</v>
      </c>
      <c r="B9" s="67"/>
      <c r="C9" s="64"/>
      <c r="D9" s="65"/>
      <c r="E9" s="66"/>
      <c r="F9" s="66"/>
      <c r="G9" s="67"/>
    </row>
    <row r="10" spans="1:8" x14ac:dyDescent="0.25">
      <c r="A10" s="16">
        <v>3</v>
      </c>
      <c r="B10" s="67"/>
      <c r="C10" s="64"/>
      <c r="D10" s="68"/>
      <c r="E10" s="66"/>
      <c r="F10" s="66"/>
      <c r="G10" s="67"/>
    </row>
    <row r="11" spans="1:8" x14ac:dyDescent="0.25">
      <c r="A11" s="16">
        <v>4</v>
      </c>
      <c r="B11" s="69"/>
      <c r="C11" s="64"/>
      <c r="D11" s="70"/>
      <c r="E11" s="71"/>
      <c r="F11" s="66"/>
      <c r="G11" s="69"/>
    </row>
    <row r="12" spans="1:8" x14ac:dyDescent="0.25">
      <c r="A12" s="16">
        <v>5</v>
      </c>
      <c r="B12" s="64"/>
      <c r="C12" s="72"/>
      <c r="D12" s="73"/>
      <c r="E12" s="74"/>
      <c r="F12" s="74"/>
      <c r="G12" s="75"/>
    </row>
    <row r="13" spans="1:8" x14ac:dyDescent="0.25">
      <c r="A13" s="16">
        <v>6</v>
      </c>
      <c r="B13" s="67"/>
      <c r="C13" s="72"/>
      <c r="D13" s="73"/>
      <c r="E13" s="74"/>
      <c r="F13" s="74"/>
      <c r="G13" s="6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St4710</cp:lastModifiedBy>
  <cp:revision>1</cp:revision>
  <dcterms:created xsi:type="dcterms:W3CDTF">2023-01-11T12:24:27Z</dcterms:created>
  <dcterms:modified xsi:type="dcterms:W3CDTF">2026-01-16T14:29:58Z</dcterms:modified>
  <dc:language>ru-RU</dc:language>
</cp:coreProperties>
</file>