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  <sheet name="Лист1" sheetId="9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C15" i="5"/>
  <c r="C13" i="5"/>
  <c r="C12" i="5"/>
  <c r="E11" i="5"/>
  <c r="C11" i="5"/>
  <c r="E10" i="5"/>
  <c r="C10" i="5"/>
  <c r="C9" i="5"/>
  <c r="D8" i="5"/>
  <c r="C7" i="5"/>
  <c r="G87" i="4"/>
  <c r="G85" i="4"/>
  <c r="G84" i="4"/>
  <c r="A3" i="7"/>
  <c r="C15" i="4"/>
  <c r="C13" i="4"/>
  <c r="C12" i="4"/>
  <c r="E11" i="4"/>
  <c r="C11" i="4"/>
  <c r="E10" i="4"/>
  <c r="C9" i="4"/>
  <c r="D8" i="4"/>
  <c r="C7" i="4"/>
  <c r="C10" i="4"/>
  <c r="A3" i="5"/>
  <c r="A3" i="4"/>
  <c r="A5" i="7" l="1"/>
  <c r="C14" i="5"/>
  <c r="G11" i="5"/>
  <c r="G10" i="5"/>
  <c r="A5" i="5"/>
  <c r="A5" i="1"/>
  <c r="A5" i="4"/>
  <c r="G10" i="4"/>
  <c r="G11" i="4"/>
  <c r="C14" i="4"/>
</calcChain>
</file>

<file path=xl/sharedStrings.xml><?xml version="1.0" encoding="utf-8"?>
<sst xmlns="http://schemas.openxmlformats.org/spreadsheetml/2006/main" count="473" uniqueCount="200">
  <si>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</si>
  <si>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</si>
  <si>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</si>
  <si>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</si>
  <si>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</si>
  <si>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</si>
  <si>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</si>
  <si>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</si>
  <si>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</si>
  <si>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</si>
  <si>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</si>
  <si>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</si>
  <si>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</si>
  <si>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</si>
  <si>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</si>
  <si>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</si>
  <si>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</si>
  <si>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</si>
  <si>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</si>
  <si>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</si>
  <si>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</si>
  <si>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</si>
  <si>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</si>
  <si>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</si>
  <si>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</si>
  <si>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</si>
  <si>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</si>
  <si>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</si>
  <si>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</si>
  <si>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</si>
  <si>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Площадь зоны: не менее 2,5 кв.м.</t>
  </si>
  <si>
    <t>Ножницы</t>
  </si>
  <si>
    <t>Линейка</t>
  </si>
  <si>
    <t>уп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</si>
  <si>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</si>
  <si>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</si>
  <si>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</si>
  <si>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</si>
  <si>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</si>
  <si>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</si>
  <si>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</si>
  <si>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</si>
  <si>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</si>
  <si>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</si>
  <si>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</si>
  <si>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</si>
  <si>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</si>
  <si>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</si>
  <si>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</si>
  <si>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</si>
  <si>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</si>
  <si>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</si>
  <si>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</si>
  <si>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</si>
  <si>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</si>
  <si>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</si>
  <si>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</si>
  <si>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</si>
  <si>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Общая зона конкурсной площадки (оборудование, инструмент, мебель, канцелярия)</t>
  </si>
  <si>
    <t>оборудование и инструменты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</si>
  <si>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</si>
  <si>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</si>
  <si>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</si>
  <si>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упаковка</t>
  </si>
  <si>
    <t>Презентер</t>
  </si>
  <si>
    <t>Мегафон экскурсионный</t>
  </si>
  <si>
    <t xml:space="preserve">Офисный стол 
</t>
  </si>
  <si>
    <t>мебель</t>
  </si>
  <si>
    <t>Картридж для МФУ / принтера</t>
  </si>
  <si>
    <t>расходные материалы</t>
  </si>
  <si>
    <t>Стаканы одноразовые</t>
  </si>
  <si>
    <t>Упаковка - 100 шт</t>
  </si>
  <si>
    <t>по необходимости</t>
  </si>
  <si>
    <t>Баллоны воды для куллера</t>
  </si>
  <si>
    <t>Мешки для мусора</t>
  </si>
  <si>
    <t>Комната Конкурсантов (по количеству конкурсантов)</t>
  </si>
  <si>
    <t xml:space="preserve">Электричество: 3 подключения к сети  по (220 Вольт)	</t>
  </si>
  <si>
    <t>Офисный стул</t>
  </si>
  <si>
    <t>Комната Экспертов (включая Главного эксперта) (по количеству экспертов)</t>
  </si>
  <si>
    <t>Покрытие пола: не требуется</t>
  </si>
  <si>
    <t>Пилот, 6 розеток</t>
  </si>
  <si>
    <t>Кресло офисное</t>
  </si>
  <si>
    <t xml:space="preserve">Офисный стул </t>
  </si>
  <si>
    <t>Салфетки влажные антибактериальные</t>
  </si>
  <si>
    <t>100 штук в упаковке</t>
  </si>
  <si>
    <t>Огнетушитель углекислотный ОУ-1</t>
  </si>
  <si>
    <t>Складское помещение не требуется</t>
  </si>
  <si>
    <t xml:space="preserve">1. Зона для работ предусмотренных в Модулях обязательных к выполнению (инвариант)  (5 рабочих мест) </t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</si>
  <si>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</si>
  <si>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</si>
  <si>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</si>
  <si>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</si>
  <si>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</si>
  <si>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Вертикальный накопитель (для бумаг)</t>
  </si>
  <si>
    <t>охрана труда</t>
  </si>
  <si>
    <t>Зона для работ предусмотренных в вариативных модуля А, Г (вариант "кейс") полностью совпадает с характеристиками рабочего места и зоны выполнения работ предусмотренных в модулях обязательных к выполнению (инвариант), не требует дополнительной зоны и оборудования,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Г (вариант "ситуации") рабочее место не требуется, выполняется на общей рабочей площадке.</t>
  </si>
  <si>
    <t xml:space="preserve">1. Зона для работ предусмотренных в Модулях обязательных к выполнению (инвариант)  (по количеству конкурсантов) </t>
  </si>
  <si>
    <t>Планшет для бумаги с зажимом</t>
  </si>
  <si>
    <t>Комплект маркеров-выделителей (2 цвета)</t>
  </si>
  <si>
    <t>Ручка синяя</t>
  </si>
  <si>
    <t>Ручка красная</t>
  </si>
  <si>
    <t>Карандаш простой</t>
  </si>
  <si>
    <t>Ластик</t>
  </si>
  <si>
    <t>Скрепки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</si>
  <si>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</si>
  <si>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</si>
  <si>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</si>
  <si>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</si>
  <si>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</si>
  <si>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</si>
  <si>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</si>
  <si>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</si>
  <si>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</si>
  <si>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</si>
  <si>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</si>
  <si>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</si>
  <si>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</si>
  <si>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</si>
  <si>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</si>
  <si>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</si>
  <si>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</si>
  <si>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Канцелярский корректор для текста (штрих)</t>
  </si>
  <si>
    <t>Тип папки планшета: без крышки, формат: А4, количество зажимов - 1</t>
  </si>
  <si>
    <t>Расходные материалы для выполнения вариативных модулей А,Г полностью совпадают с характеристиками и количеством расходных материалов для выполнения работ предусмотренных в модулях обязательных к выполнению (инвариант). Выполнение вариативных модулей А, Г не требует дополнительных или иных расходных материалов,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Г (вариант "ситуации") расходные материалы не требуются.</t>
  </si>
  <si>
    <t>определяется Конкурсантом и согласуется Главным экспертом (см. Конкурсное задание п. 2.1 "Личный инструмент конкурсанта")</t>
  </si>
  <si>
    <t>г. Севастополь</t>
  </si>
  <si>
    <t xml:space="preserve">Музейный историко-мемориальный комплекс «35-я береговая батарея» </t>
  </si>
  <si>
    <t>г. Севастополь, бухта Казачья, Аллея защитников 35-й батареи, № 7</t>
  </si>
  <si>
    <t>Олейников Дмитрий Юрьевич</t>
  </si>
  <si>
    <t>in4tutor@gmail.com</t>
  </si>
  <si>
    <t xml:space="preserve">Количество конкурсантов: </t>
  </si>
  <si>
    <t>27.02.2024 - 05.03.2024</t>
  </si>
  <si>
    <t xml:space="preserve">Кузнецова Ирина Викторовна </t>
  </si>
  <si>
    <t>irka190497@mail.ru</t>
  </si>
  <si>
    <t>Регионального этапа Чемпионата по профессиональному мастерству «Профессионалы» в 2024 г.</t>
  </si>
  <si>
    <t>Организация экскурсионных услуг (Юниоры)</t>
  </si>
  <si>
    <t>Кузнецова Ирина Викторовна</t>
  </si>
  <si>
    <t>В случаем принятия решения конкурсантов об использовании личного инструмента в срок до 12.02.2024 будет согласован с главным экспертов.</t>
  </si>
  <si>
    <t>Площадь зоны: 192 кв.м.</t>
  </si>
  <si>
    <t xml:space="preserve">Освещение: Допустимо верхнее искусственное освещение ( не менее 200 люкс)                                                        </t>
  </si>
  <si>
    <t xml:space="preserve">Электричество: 5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</si>
  <si>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</si>
  <si>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 xml:space="preserve">МФУ </t>
  </si>
  <si>
    <t>Ноутбук</t>
  </si>
  <si>
    <t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Используется для видеотрансляции.</t>
  </si>
  <si>
    <t xml:space="preserve">Ноутбук </t>
  </si>
  <si>
    <t>DELL Intel® Core ™ i3-2310M CPU @2.10GHz , оперативная память 4ГБ, Windows 7, с последними установленными обновлениями. Программа чтения PDF-файлов Adobe Reader 11.08. Архиватор 7Zip. Используется для передачи информации на экран.</t>
  </si>
  <si>
    <t xml:space="preserve">Мышь для компьютера или ноутбука (Logitech B100). Оптическая проводная минимум 2-х кнопочная мышь. С колесиком навигации </t>
  </si>
  <si>
    <t>Пульт для презентаций Logitech Professional Presenter R700. Беспроводной пульт для проведения презентаций, оснащенный удобными элементами управления и лазерной указкой с красным лучом</t>
  </si>
  <si>
    <t xml:space="preserve"> Витрина выставочная</t>
  </si>
  <si>
    <t xml:space="preserve"> габариты (ШхГхВ) 500-1000x300, форма витрины - прямоугольная, подсветка - есть, остекленная, количество полок - 2.</t>
  </si>
  <si>
    <t>Тематически-экспозиционный раздел:</t>
  </si>
  <si>
    <t>комплекс элементов и приспособлений, осуществляющих конструктивно-пространственную организацию экспозиции</t>
  </si>
  <si>
    <t xml:space="preserve"> Информационный стенд </t>
  </si>
  <si>
    <t>Информационный стенд (2 секции)</t>
  </si>
  <si>
    <t xml:space="preserve">Проектор + экран проекционный </t>
  </si>
  <si>
    <t xml:space="preserve">Ультракороткофокусный проектор Optoma HZ45UST, Световой поток: 4200 ANSI лм, технология: 1xDLP, реальное разрешение: Full HD 1920 x 1080, контрастность: 3000000:1, источник света: Лазер, срок службы источника света: 20000 часов, уровень шума: 30 дБ, размеры: 382 x 124 x 310 мм, вес: 5.60 кг, TR: 0.25 - 0.25 </t>
  </si>
  <si>
    <t>Усилитель голоса мегафон поясной с аккумулятором, входом AUX и разъемом для USB</t>
  </si>
  <si>
    <t>Стол офисный 1500*1000*750</t>
  </si>
  <si>
    <t>Без колесиков, без подлокотников</t>
  </si>
  <si>
    <t>Корзина для мусора пластиковая, 12 л</t>
  </si>
  <si>
    <t>Баллон для кулера, 19 л. / Питьевая вода в бутылках 0,5 л</t>
  </si>
  <si>
    <t xml:space="preserve">Упаковка </t>
  </si>
  <si>
    <t>Площадь зоны: не менее 12 кв.м.</t>
  </si>
  <si>
    <t>Освещение: Допустимо верхнее искусственное освещение ( не менее 150 люкс)</t>
  </si>
  <si>
    <t>Настенная</t>
  </si>
  <si>
    <t>Площадь зоны: не менее 30 кв.м.</t>
  </si>
  <si>
    <t>Освещение: Допустимо верхнее искусственное освещение ( не менее 200 люкс)</t>
  </si>
  <si>
    <t>Электричество: 2 подключений к сети  по (220 Вольт)	 и использования пилотов</t>
  </si>
  <si>
    <t>Колонки для компьютера / ноутбука (питание от USB)</t>
  </si>
  <si>
    <t>Акустическая система SVEN2.0SPS-609.2x5Вт</t>
  </si>
  <si>
    <t>МФУ</t>
  </si>
  <si>
    <t>Критически важные характеристики позиции отсутсвуют</t>
  </si>
  <si>
    <t>Без колесиков, без подлокотников, с обивкой</t>
  </si>
  <si>
    <t>Стеллаж</t>
  </si>
  <si>
    <t>Стеллаж мебельный с открытыми и закрытыми секциями (закрытая секция используется как шкаф для хранения документации). Глубина полок  - 40 см</t>
  </si>
  <si>
    <t xml:space="preserve">Картридж для МФУ </t>
  </si>
  <si>
    <t>Черно-белый С737</t>
  </si>
  <si>
    <t xml:space="preserve">Санитайзер </t>
  </si>
  <si>
    <t>Кулер  с холодной водой или питьевая вода в бутылках 0,5 л</t>
  </si>
  <si>
    <t xml:space="preserve">Электричество: 5 подключения к сети  по (220 Вольт и 380 Вольт)	</t>
  </si>
  <si>
    <t xml:space="preserve"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</t>
  </si>
  <si>
    <t xml:space="preserve">Проводная гарнитура с накладными наушниками, микрофон с шумоподавлением, регулятор </t>
  </si>
  <si>
    <t>Стол офисный угловой 800*800*750</t>
  </si>
  <si>
    <t>Настольная подставка для канцелярских принадлежностей с отделениями для мелких предметов (скрепки, скобы, ластик)</t>
  </si>
  <si>
    <t>Металлический, типовые размеры (ШхГхВ)7.5 смх25 смх30 см, количество отделений: 1, формат бумаги: А4, расположение бумаги: вертикальное</t>
  </si>
  <si>
    <t>Влажные салфетки  для компьютерной гарнитуры (экранов) в тубе</t>
  </si>
  <si>
    <t>Туба (100 шт)</t>
  </si>
  <si>
    <t xml:space="preserve">Количество конкурсантов </t>
  </si>
  <si>
    <t xml:space="preserve"> 1 туба (100 шт)</t>
  </si>
  <si>
    <t>Цвет - опционально, форма наконечника - скошенная, толщина линии письма - 4,5 мм</t>
  </si>
  <si>
    <t xml:space="preserve">Шариковая </t>
  </si>
  <si>
    <t>С ластиком, чернографитный, твердость грифеля: HB</t>
  </si>
  <si>
    <t>Пластиковая, не более 30 см</t>
  </si>
  <si>
    <t>Металлические  никелированные, длина 28 мм</t>
  </si>
  <si>
    <t>глянцевый, от 35 мкм, Количество в упаковке: 100шт.</t>
  </si>
  <si>
    <t>Ширина, мм: 50</t>
  </si>
  <si>
    <t>Canon i-SENSYS MF643Cdw, МФУ (принтер, сканер, копир), 4-цветная лазерная печать, 18 стр/мин, макс. формат печати A4 (210 × 297 мм), цветной ЖК-дисплей, двусторонняя печать, интерфейсы: Wi-Fi, Ethernet (RJ-45), USB, автоподача оригиналов при сканировании</t>
  </si>
  <si>
    <t>Тонер-картридж: 054H Black, 054H Yellow, 054H Magenta, 054H Cyan</t>
  </si>
  <si>
    <t xml:space="preserve">Canon i-SENSYS MF249 dw, монохромный лазерный принтер,  печать односторонняя, USB 2.0 Hi-Speed, 10BASE-T/100BASE-TX, беспроводной 802.11b/g/n, беспроводное прямое подключение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</si>
</sst>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5" borderId="14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12" fillId="0" borderId="14" xfId="2" applyBorder="1" applyAlignment="1">
      <alignment horizontal="right" wrapText="1"/>
    </xf>
    <xf numFmtId="0" fontId="18" fillId="0" borderId="14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4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0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left" vertical="center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14" xfId="1" applyFont="1" applyBorder="1" applyAlignment="1">
      <alignment wrapText="1"/>
    </xf>
    <xf numFmtId="0" fontId="2" fillId="0" borderId="14" xfId="1" applyFont="1" applyBorder="1"/>
    <xf numFmtId="0" fontId="2" fillId="0" borderId="2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2" fillId="0" borderId="7" xfId="1" applyFont="1" applyBorder="1" applyAlignment="1">
      <alignment horizontal="left" vertical="top" wrapText="1"/>
    </xf>
    <xf numFmtId="0" fontId="3" fillId="0" borderId="0" xfId="1" applyFont="1"/>
    <xf numFmtId="0" fontId="3" fillId="0" borderId="6" xfId="1" applyFont="1" applyBorder="1"/>
    <xf numFmtId="0" fontId="5" fillId="3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6" fillId="0" borderId="10" xfId="1" applyFont="1" applyBorder="1" applyAlignment="1">
      <alignment horizontal="left" vertical="top" wrapText="1"/>
    </xf>
    <xf numFmtId="0" fontId="3" fillId="0" borderId="9" xfId="1" applyFont="1" applyBorder="1"/>
    <xf numFmtId="0" fontId="3" fillId="0" borderId="8" xfId="1" applyFont="1" applyBorder="1"/>
    <xf numFmtId="0" fontId="2" fillId="0" borderId="0" xfId="1" applyFont="1" applyBorder="1"/>
    <xf numFmtId="0" fontId="2" fillId="0" borderId="6" xfId="1" applyFont="1" applyBorder="1"/>
    <xf numFmtId="0" fontId="3" fillId="0" borderId="0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17" fillId="0" borderId="3" xfId="1" applyFont="1" applyBorder="1"/>
    <xf numFmtId="0" fontId="12" fillId="0" borderId="0" xfId="2" applyAlignment="1">
      <alignment horizontal="left" vertical="top" wrapText="1"/>
    </xf>
    <xf numFmtId="0" fontId="9" fillId="8" borderId="11" xfId="1" applyFont="1" applyFill="1" applyBorder="1" applyAlignment="1">
      <alignment horizontal="center" vertical="top" wrapText="1"/>
    </xf>
    <xf numFmtId="0" fontId="2" fillId="8" borderId="0" xfId="1" applyFont="1" applyFill="1" applyAlignment="1">
      <alignment horizontal="center" wrapText="1"/>
    </xf>
    <xf numFmtId="0" fontId="2" fillId="0" borderId="3" xfId="1" applyFont="1" applyBorder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7" fillId="8" borderId="11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" fillId="0" borderId="0" xfId="1"/>
    <xf numFmtId="0" fontId="14" fillId="6" borderId="11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irka19049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irka190497@mail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D6" sqref="D6"/>
    </sheetView>
  </sheetViews>
  <sheetFormatPr defaultRowHeight="18.75" x14ac:dyDescent="0.3"/>
  <cols>
    <col min="1" max="1" width="46.57031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36</v>
      </c>
      <c r="B3" s="17" t="s">
        <v>135</v>
      </c>
    </row>
    <row r="4" spans="1:2" ht="37.5" x14ac:dyDescent="0.3">
      <c r="A4" s="16" t="s">
        <v>55</v>
      </c>
      <c r="B4" s="17" t="s">
        <v>134</v>
      </c>
    </row>
    <row r="5" spans="1:2" x14ac:dyDescent="0.3">
      <c r="A5" s="16" t="s">
        <v>35</v>
      </c>
      <c r="B5" s="17" t="s">
        <v>125</v>
      </c>
    </row>
    <row r="6" spans="1:2" ht="37.5" x14ac:dyDescent="0.3">
      <c r="A6" s="16" t="s">
        <v>45</v>
      </c>
      <c r="B6" s="17" t="s">
        <v>126</v>
      </c>
    </row>
    <row r="7" spans="1:2" x14ac:dyDescent="0.3">
      <c r="A7" s="16" t="s">
        <v>56</v>
      </c>
      <c r="B7" s="17" t="s">
        <v>127</v>
      </c>
    </row>
    <row r="8" spans="1:2" x14ac:dyDescent="0.3">
      <c r="A8" s="16" t="s">
        <v>37</v>
      </c>
      <c r="B8" s="17" t="s">
        <v>131</v>
      </c>
    </row>
    <row r="9" spans="1:2" x14ac:dyDescent="0.3">
      <c r="A9" s="16" t="s">
        <v>38</v>
      </c>
      <c r="B9" s="17" t="s">
        <v>136</v>
      </c>
    </row>
    <row r="10" spans="1:2" x14ac:dyDescent="0.3">
      <c r="A10" s="16" t="s">
        <v>43</v>
      </c>
      <c r="B10" s="29" t="s">
        <v>133</v>
      </c>
    </row>
    <row r="11" spans="1:2" x14ac:dyDescent="0.3">
      <c r="A11" s="16" t="s">
        <v>39</v>
      </c>
      <c r="B11" s="17">
        <v>79787098439</v>
      </c>
    </row>
    <row r="12" spans="1:2" x14ac:dyDescent="0.3">
      <c r="A12" s="16" t="s">
        <v>40</v>
      </c>
      <c r="B12" s="17" t="s">
        <v>128</v>
      </c>
    </row>
    <row r="13" spans="1:2" x14ac:dyDescent="0.3">
      <c r="A13" s="16" t="s">
        <v>44</v>
      </c>
      <c r="B13" s="29" t="s">
        <v>129</v>
      </c>
    </row>
    <row r="14" spans="1:2" x14ac:dyDescent="0.3">
      <c r="A14" s="16" t="s">
        <v>41</v>
      </c>
      <c r="B14" s="17">
        <v>79788580383</v>
      </c>
    </row>
    <row r="15" spans="1:2" x14ac:dyDescent="0.3">
      <c r="A15" s="16" t="s">
        <v>188</v>
      </c>
      <c r="B15" s="17">
        <v>5</v>
      </c>
    </row>
    <row r="16" spans="1:2" x14ac:dyDescent="0.3">
      <c r="A16" s="16" t="s">
        <v>42</v>
      </c>
      <c r="B16" s="17">
        <v>5</v>
      </c>
    </row>
    <row r="17" spans="1:2" x14ac:dyDescent="0.3">
      <c r="A17" s="16" t="s">
        <v>57</v>
      </c>
      <c r="B17" s="17">
        <v>10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103" zoomScale="119" zoomScaleNormal="150" workbookViewId="0">
      <selection activeCell="B74" sqref="B74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10" x14ac:dyDescent="0.25">
      <c r="A1" s="51" t="s">
        <v>16</v>
      </c>
      <c r="B1" s="52"/>
      <c r="C1" s="52"/>
      <c r="D1" s="52"/>
      <c r="E1" s="52"/>
      <c r="F1" s="52"/>
      <c r="G1" s="52"/>
      <c r="H1" s="52"/>
    </row>
    <row r="2" spans="1:10" ht="20.25" x14ac:dyDescent="0.3">
      <c r="A2" s="54" t="s">
        <v>53</v>
      </c>
      <c r="B2" s="54"/>
      <c r="C2" s="54"/>
      <c r="D2" s="54"/>
      <c r="E2" s="54"/>
      <c r="F2" s="54"/>
      <c r="G2" s="54"/>
      <c r="H2" s="54"/>
    </row>
    <row r="3" spans="1:10" ht="21" customHeight="1" x14ac:dyDescent="0.25">
      <c r="A3" s="55" t="str">
        <f>'Информация о Чемпионате'!B4</f>
        <v>Регионального этапа Чемпионата по профессиональному мастерству «Профессионалы» в 2024 г.</v>
      </c>
      <c r="B3" s="55"/>
      <c r="C3" s="55"/>
      <c r="D3" s="55"/>
      <c r="E3" s="55"/>
      <c r="F3" s="55"/>
      <c r="G3" s="55"/>
      <c r="H3" s="55"/>
      <c r="I3" s="13"/>
      <c r="J3" s="13"/>
    </row>
    <row r="4" spans="1:10" ht="20.25" x14ac:dyDescent="0.3">
      <c r="A4" s="54" t="s">
        <v>54</v>
      </c>
      <c r="B4" s="54"/>
      <c r="C4" s="54"/>
      <c r="D4" s="54"/>
      <c r="E4" s="54"/>
      <c r="F4" s="54"/>
      <c r="G4" s="54"/>
      <c r="H4" s="54"/>
    </row>
    <row r="5" spans="1:10" ht="22.5" customHeight="1" x14ac:dyDescent="0.25">
      <c r="A5" s="53" t="str">
        <f>'Информация о Чемпионате'!B3</f>
        <v>Организация экскурсионных услуг (Юниоры)</v>
      </c>
      <c r="B5" s="53"/>
      <c r="C5" s="53"/>
      <c r="D5" s="53"/>
      <c r="E5" s="53"/>
      <c r="F5" s="53"/>
      <c r="G5" s="53"/>
      <c r="H5" s="53"/>
    </row>
    <row r="6" spans="1:10" x14ac:dyDescent="0.25">
      <c r="A6" s="49" t="s">
        <v>18</v>
      </c>
      <c r="B6" s="52"/>
      <c r="C6" s="52"/>
      <c r="D6" s="52"/>
      <c r="E6" s="52"/>
      <c r="F6" s="52"/>
      <c r="G6" s="52"/>
      <c r="H6" s="52"/>
    </row>
    <row r="7" spans="1:10" ht="15.75" customHeight="1" x14ac:dyDescent="0.25">
      <c r="A7" s="49" t="s">
        <v>51</v>
      </c>
      <c r="B7" s="49"/>
      <c r="C7" s="50" t="str">
        <f>'Информация о Чемпионате'!B5</f>
        <v>г. Севастополь</v>
      </c>
      <c r="D7" s="50"/>
      <c r="E7" s="50"/>
      <c r="F7" s="50"/>
      <c r="G7" s="50"/>
      <c r="H7" s="50"/>
    </row>
    <row r="8" spans="1:10" ht="15.75" customHeight="1" x14ac:dyDescent="0.25">
      <c r="A8" s="49" t="s">
        <v>52</v>
      </c>
      <c r="B8" s="49"/>
      <c r="C8" s="49"/>
      <c r="D8" s="50" t="str">
        <f>'Информация о Чемпионате'!B6</f>
        <v xml:space="preserve">Музейный историко-мемориальный комплекс «35-я береговая батарея» </v>
      </c>
      <c r="E8" s="50"/>
      <c r="F8" s="50"/>
      <c r="G8" s="50"/>
      <c r="H8" s="50"/>
    </row>
    <row r="9" spans="1:10" ht="15.75" customHeight="1" x14ac:dyDescent="0.25">
      <c r="A9" s="49" t="s">
        <v>46</v>
      </c>
      <c r="B9" s="49"/>
      <c r="C9" s="49" t="str">
        <f>'Информация о Чемпионате'!B7</f>
        <v>г. Севастополь, бухта Казачья, Аллея защитников 35-й батареи, № 7</v>
      </c>
      <c r="D9" s="49"/>
      <c r="E9" s="49"/>
      <c r="F9" s="49"/>
      <c r="G9" s="49"/>
      <c r="H9" s="49"/>
    </row>
    <row r="10" spans="1:10" ht="15.75" customHeight="1" x14ac:dyDescent="0.25">
      <c r="A10" s="49" t="s">
        <v>50</v>
      </c>
      <c r="B10" s="49"/>
      <c r="C10" s="49" t="str">
        <f>'Информация о Чемпионате'!B9</f>
        <v>Кузнецова Ирина Викторовна</v>
      </c>
      <c r="D10" s="49"/>
      <c r="E10" s="49">
        <f>'Информация о Чемпионате'!B11</f>
        <v>79787098439</v>
      </c>
      <c r="F10" s="49"/>
      <c r="G10" s="49" t="str">
        <f>'Информация о Чемпионате'!B10</f>
        <v>irka190497@mail.ru</v>
      </c>
      <c r="H10" s="49"/>
    </row>
    <row r="11" spans="1:10" ht="15.75" customHeight="1" x14ac:dyDescent="0.25">
      <c r="A11" s="49" t="s">
        <v>49</v>
      </c>
      <c r="B11" s="49"/>
      <c r="C11" s="49" t="str">
        <f>'Информация о Чемпионате'!B12</f>
        <v>Олейников Дмитрий Юрьевич</v>
      </c>
      <c r="D11" s="49"/>
      <c r="E11" s="49">
        <f>'Информация о Чемпионате'!B14</f>
        <v>79788580383</v>
      </c>
      <c r="F11" s="49"/>
      <c r="G11" s="49" t="str">
        <f>'Информация о Чемпионате'!B13</f>
        <v>in4tutor@gmail.com</v>
      </c>
      <c r="H11" s="49"/>
    </row>
    <row r="12" spans="1:10" ht="15.75" customHeight="1" x14ac:dyDescent="0.25">
      <c r="A12" s="49" t="s">
        <v>48</v>
      </c>
      <c r="B12" s="49"/>
      <c r="C12" s="49">
        <f>'Информация о Чемпионате'!B17</f>
        <v>10</v>
      </c>
      <c r="D12" s="49"/>
      <c r="E12" s="49"/>
      <c r="F12" s="49"/>
      <c r="G12" s="49"/>
      <c r="H12" s="49"/>
    </row>
    <row r="13" spans="1:10" ht="15.75" customHeight="1" x14ac:dyDescent="0.25">
      <c r="A13" s="49" t="s">
        <v>130</v>
      </c>
      <c r="B13" s="49"/>
      <c r="C13" s="49">
        <f>'Информация о Чемпионате'!B15</f>
        <v>5</v>
      </c>
      <c r="D13" s="49"/>
      <c r="E13" s="49"/>
      <c r="F13" s="49"/>
      <c r="G13" s="49"/>
      <c r="H13" s="49"/>
    </row>
    <row r="14" spans="1:10" ht="15.75" customHeight="1" x14ac:dyDescent="0.25">
      <c r="A14" s="49" t="s">
        <v>34</v>
      </c>
      <c r="B14" s="49"/>
      <c r="C14" s="49">
        <f>'Информация о Чемпионате'!B15</f>
        <v>5</v>
      </c>
      <c r="D14" s="49"/>
      <c r="E14" s="49"/>
      <c r="F14" s="49"/>
      <c r="G14" s="49"/>
      <c r="H14" s="49"/>
    </row>
    <row r="15" spans="1:10" ht="15.75" customHeight="1" x14ac:dyDescent="0.25">
      <c r="A15" s="49" t="s">
        <v>47</v>
      </c>
      <c r="B15" s="49"/>
      <c r="C15" s="49" t="str">
        <f>'Информация о Чемпионате'!B8</f>
        <v>27.02.2024 - 05.03.2024</v>
      </c>
      <c r="D15" s="49"/>
      <c r="E15" s="49"/>
      <c r="F15" s="49"/>
      <c r="G15" s="49"/>
      <c r="H15" s="49"/>
    </row>
    <row r="16" spans="1:10" ht="21" thickBot="1" x14ac:dyDescent="0.3">
      <c r="A16" s="59" t="s">
        <v>58</v>
      </c>
      <c r="B16" s="60"/>
      <c r="C16" s="60"/>
      <c r="D16" s="60"/>
      <c r="E16" s="60"/>
      <c r="F16" s="60"/>
      <c r="G16" s="60"/>
      <c r="H16" s="61"/>
    </row>
    <row r="17" spans="1:8" ht="15" customHeight="1" x14ac:dyDescent="0.25">
      <c r="A17" s="62" t="s">
        <v>15</v>
      </c>
      <c r="B17" s="63"/>
      <c r="C17" s="63"/>
      <c r="D17" s="63"/>
      <c r="E17" s="63"/>
      <c r="F17" s="63"/>
      <c r="G17" s="63"/>
      <c r="H17" s="64"/>
    </row>
    <row r="18" spans="1:8" ht="15" customHeight="1" x14ac:dyDescent="0.25">
      <c r="A18" s="56" t="s">
        <v>138</v>
      </c>
      <c r="B18" s="57"/>
      <c r="C18" s="57"/>
      <c r="D18" s="57"/>
      <c r="E18" s="57"/>
      <c r="F18" s="57"/>
      <c r="G18" s="57"/>
      <c r="H18" s="58"/>
    </row>
    <row r="19" spans="1:8" ht="15" customHeight="1" x14ac:dyDescent="0.25">
      <c r="A19" s="56" t="s">
        <v>139</v>
      </c>
      <c r="B19" s="57"/>
      <c r="C19" s="57"/>
      <c r="D19" s="57"/>
      <c r="E19" s="57"/>
      <c r="F19" s="57"/>
      <c r="G19" s="57"/>
      <c r="H19" s="58"/>
    </row>
    <row r="20" spans="1:8" ht="15" customHeight="1" x14ac:dyDescent="0.25">
      <c r="A20" s="56" t="s">
        <v>14</v>
      </c>
      <c r="B20" s="57"/>
      <c r="C20" s="57"/>
      <c r="D20" s="57"/>
      <c r="E20" s="57"/>
      <c r="F20" s="57"/>
      <c r="G20" s="57"/>
      <c r="H20" s="58"/>
    </row>
    <row r="21" spans="1:8" ht="15" customHeight="1" x14ac:dyDescent="0.25">
      <c r="A21" s="56" t="s">
        <v>140</v>
      </c>
      <c r="B21" s="57"/>
      <c r="C21" s="57"/>
      <c r="D21" s="57"/>
      <c r="E21" s="57"/>
      <c r="F21" s="57"/>
      <c r="G21" s="57"/>
      <c r="H21" s="58"/>
    </row>
    <row r="22" spans="1:8" ht="15" customHeight="1" x14ac:dyDescent="0.25">
      <c r="A22" s="56" t="s">
        <v>141</v>
      </c>
      <c r="B22" s="57"/>
      <c r="C22" s="57"/>
      <c r="D22" s="57"/>
      <c r="E22" s="57"/>
      <c r="F22" s="57"/>
      <c r="G22" s="57"/>
      <c r="H22" s="58"/>
    </row>
    <row r="23" spans="1:8" ht="15" customHeight="1" x14ac:dyDescent="0.25">
      <c r="A23" s="56" t="s">
        <v>79</v>
      </c>
      <c r="B23" s="57"/>
      <c r="C23" s="57"/>
      <c r="D23" s="57"/>
      <c r="E23" s="57"/>
      <c r="F23" s="57"/>
      <c r="G23" s="57"/>
      <c r="H23" s="58"/>
    </row>
    <row r="24" spans="1:8" ht="15" customHeight="1" x14ac:dyDescent="0.25">
      <c r="A24" s="56" t="s">
        <v>26</v>
      </c>
      <c r="B24" s="57"/>
      <c r="C24" s="57"/>
      <c r="D24" s="57"/>
      <c r="E24" s="57"/>
      <c r="F24" s="57"/>
      <c r="G24" s="57"/>
      <c r="H24" s="58"/>
    </row>
    <row r="25" spans="1:8" ht="15.75" customHeight="1" x14ac:dyDescent="0.25">
      <c r="A25" s="56" t="s">
        <v>27</v>
      </c>
      <c r="B25" s="67"/>
      <c r="C25" s="67"/>
      <c r="D25" s="67"/>
      <c r="E25" s="67"/>
      <c r="F25" s="67"/>
      <c r="G25" s="67"/>
      <c r="H25" s="58"/>
    </row>
    <row r="26" spans="1:8" ht="60" x14ac:dyDescent="0.25">
      <c r="A26" s="41" t="s">
        <v>9</v>
      </c>
      <c r="B26" s="34" t="s">
        <v>8</v>
      </c>
      <c r="C26" s="34" t="s">
        <v>7</v>
      </c>
      <c r="D26" s="34" t="s">
        <v>6</v>
      </c>
      <c r="E26" s="34" t="s">
        <v>5</v>
      </c>
      <c r="F26" s="34" t="s">
        <v>4</v>
      </c>
      <c r="G26" s="34" t="s">
        <v>3</v>
      </c>
      <c r="H26" s="34" t="s">
        <v>17</v>
      </c>
    </row>
    <row r="27" spans="1:8" ht="135" x14ac:dyDescent="0.25">
      <c r="A27" s="10">
        <v>1</v>
      </c>
      <c r="B27" s="47" t="s">
        <v>142</v>
      </c>
      <c r="C27" s="47" t="s">
        <v>197</v>
      </c>
      <c r="D27" s="48" t="s">
        <v>59</v>
      </c>
      <c r="E27" s="48">
        <v>1</v>
      </c>
      <c r="F27" s="48" t="s">
        <v>0</v>
      </c>
      <c r="G27" s="48">
        <v>1</v>
      </c>
      <c r="H27" s="9"/>
    </row>
    <row r="28" spans="1:8" ht="195" x14ac:dyDescent="0.25">
      <c r="A28" s="10">
        <v>2</v>
      </c>
      <c r="B28" s="21" t="s">
        <v>143</v>
      </c>
      <c r="C28" s="21" t="s">
        <v>144</v>
      </c>
      <c r="D28" s="22" t="s">
        <v>59</v>
      </c>
      <c r="E28" s="22">
        <v>1</v>
      </c>
      <c r="F28" s="22" t="s">
        <v>0</v>
      </c>
      <c r="G28" s="22">
        <v>1</v>
      </c>
      <c r="H28" s="9"/>
    </row>
    <row r="29" spans="1:8" ht="135" x14ac:dyDescent="0.25">
      <c r="A29" s="10">
        <v>3</v>
      </c>
      <c r="B29" s="21" t="s">
        <v>145</v>
      </c>
      <c r="C29" s="21" t="s">
        <v>146</v>
      </c>
      <c r="D29" s="22" t="s">
        <v>59</v>
      </c>
      <c r="E29" s="22">
        <v>1</v>
      </c>
      <c r="F29" s="22" t="s">
        <v>0</v>
      </c>
      <c r="G29" s="22">
        <v>1</v>
      </c>
      <c r="H29" s="9"/>
    </row>
    <row r="30" spans="1:8" ht="75" x14ac:dyDescent="0.25">
      <c r="A30" s="10">
        <v>4</v>
      </c>
      <c r="B30" s="21" t="s">
        <v>60</v>
      </c>
      <c r="C30" s="21" t="s">
        <v>147</v>
      </c>
      <c r="D30" s="22" t="s">
        <v>59</v>
      </c>
      <c r="E30" s="22">
        <v>1</v>
      </c>
      <c r="F30" s="22" t="s">
        <v>0</v>
      </c>
      <c r="G30" s="22">
        <v>2</v>
      </c>
      <c r="H30" s="9"/>
    </row>
    <row r="31" spans="1:8" ht="120" x14ac:dyDescent="0.25">
      <c r="A31" s="10">
        <v>5</v>
      </c>
      <c r="B31" s="21" t="s">
        <v>62</v>
      </c>
      <c r="C31" s="21" t="s">
        <v>148</v>
      </c>
      <c r="D31" s="22" t="s">
        <v>59</v>
      </c>
      <c r="E31" s="22">
        <v>1</v>
      </c>
      <c r="F31" s="22" t="s">
        <v>0</v>
      </c>
      <c r="G31" s="22">
        <v>1</v>
      </c>
      <c r="H31" s="9"/>
    </row>
    <row r="32" spans="1:8" ht="75" x14ac:dyDescent="0.25">
      <c r="A32" s="10">
        <v>6</v>
      </c>
      <c r="B32" s="21" t="s">
        <v>149</v>
      </c>
      <c r="C32" s="21" t="s">
        <v>150</v>
      </c>
      <c r="D32" s="22" t="s">
        <v>59</v>
      </c>
      <c r="E32" s="22">
        <v>1</v>
      </c>
      <c r="F32" s="22" t="s">
        <v>0</v>
      </c>
      <c r="G32" s="22">
        <v>5</v>
      </c>
      <c r="H32" s="9"/>
    </row>
    <row r="33" spans="1:8" ht="51" x14ac:dyDescent="0.25">
      <c r="A33" s="10">
        <v>7</v>
      </c>
      <c r="B33" s="21" t="s">
        <v>151</v>
      </c>
      <c r="C33" s="30" t="s">
        <v>152</v>
      </c>
      <c r="D33" s="22" t="s">
        <v>59</v>
      </c>
      <c r="E33" s="22">
        <v>2</v>
      </c>
      <c r="F33" s="22" t="s">
        <v>0</v>
      </c>
      <c r="G33" s="22">
        <v>1</v>
      </c>
      <c r="H33" s="9"/>
    </row>
    <row r="34" spans="1:8" ht="30" x14ac:dyDescent="0.25">
      <c r="A34" s="10">
        <v>8</v>
      </c>
      <c r="B34" s="21" t="s">
        <v>153</v>
      </c>
      <c r="C34" s="21" t="s">
        <v>154</v>
      </c>
      <c r="D34" s="22" t="s">
        <v>59</v>
      </c>
      <c r="E34" s="22">
        <v>1</v>
      </c>
      <c r="F34" s="22" t="s">
        <v>0</v>
      </c>
      <c r="G34" s="22">
        <v>1</v>
      </c>
      <c r="H34" s="9"/>
    </row>
    <row r="35" spans="1:8" ht="165" x14ac:dyDescent="0.25">
      <c r="A35" s="10">
        <v>10</v>
      </c>
      <c r="B35" s="31" t="s">
        <v>155</v>
      </c>
      <c r="C35" s="32" t="s">
        <v>156</v>
      </c>
      <c r="D35" s="22" t="s">
        <v>59</v>
      </c>
      <c r="E35" s="22">
        <v>1</v>
      </c>
      <c r="F35" s="23" t="s">
        <v>0</v>
      </c>
      <c r="G35" s="33">
        <v>1</v>
      </c>
      <c r="H35" s="9"/>
    </row>
    <row r="36" spans="1:8" ht="23.25" customHeight="1" x14ac:dyDescent="0.25">
      <c r="A36" s="10">
        <v>11</v>
      </c>
      <c r="B36" s="24" t="s">
        <v>64</v>
      </c>
      <c r="C36" s="32" t="s">
        <v>148</v>
      </c>
      <c r="D36" s="22" t="s">
        <v>59</v>
      </c>
      <c r="E36" s="22">
        <v>1</v>
      </c>
      <c r="F36" s="23" t="s">
        <v>0</v>
      </c>
      <c r="G36" s="33">
        <v>1</v>
      </c>
      <c r="H36" s="9"/>
    </row>
    <row r="37" spans="1:8" ht="15.75" customHeight="1" x14ac:dyDescent="0.25">
      <c r="A37" s="10">
        <v>12</v>
      </c>
      <c r="B37" s="24" t="s">
        <v>65</v>
      </c>
      <c r="C37" s="32" t="s">
        <v>157</v>
      </c>
      <c r="D37" s="22" t="s">
        <v>59</v>
      </c>
      <c r="E37" s="22">
        <v>1</v>
      </c>
      <c r="F37" s="23" t="s">
        <v>0</v>
      </c>
      <c r="G37" s="33">
        <v>2</v>
      </c>
      <c r="H37" s="9"/>
    </row>
    <row r="38" spans="1:8" ht="15" customHeight="1" x14ac:dyDescent="0.25">
      <c r="A38" s="10">
        <v>13</v>
      </c>
      <c r="B38" s="21" t="s">
        <v>66</v>
      </c>
      <c r="C38" s="21" t="s">
        <v>158</v>
      </c>
      <c r="D38" s="34" t="s">
        <v>67</v>
      </c>
      <c r="E38" s="22">
        <v>1</v>
      </c>
      <c r="F38" s="22" t="s">
        <v>0</v>
      </c>
      <c r="G38" s="35">
        <v>2</v>
      </c>
      <c r="H38" s="9"/>
    </row>
    <row r="39" spans="1:8" ht="15" customHeight="1" x14ac:dyDescent="0.25">
      <c r="A39" s="10">
        <v>14</v>
      </c>
      <c r="B39" s="32" t="s">
        <v>28</v>
      </c>
      <c r="C39" s="32" t="s">
        <v>159</v>
      </c>
      <c r="D39" s="34" t="s">
        <v>67</v>
      </c>
      <c r="E39" s="22">
        <v>1</v>
      </c>
      <c r="F39" s="22" t="s">
        <v>0</v>
      </c>
      <c r="G39" s="35">
        <v>40</v>
      </c>
      <c r="H39" s="9"/>
    </row>
    <row r="40" spans="1:8" ht="15" customHeight="1" x14ac:dyDescent="0.25">
      <c r="A40" s="10">
        <v>15</v>
      </c>
      <c r="B40" s="21" t="s">
        <v>20</v>
      </c>
      <c r="C40" s="21" t="s">
        <v>160</v>
      </c>
      <c r="D40" s="34" t="s">
        <v>67</v>
      </c>
      <c r="E40" s="22">
        <v>1</v>
      </c>
      <c r="F40" s="22" t="s">
        <v>0</v>
      </c>
      <c r="G40" s="35">
        <v>1</v>
      </c>
      <c r="H40" s="9"/>
    </row>
    <row r="41" spans="1:8" ht="48.75" customHeight="1" x14ac:dyDescent="0.25">
      <c r="A41" s="10">
        <v>16</v>
      </c>
      <c r="B41" s="24" t="s">
        <v>68</v>
      </c>
      <c r="C41" s="32" t="s">
        <v>198</v>
      </c>
      <c r="D41" s="34" t="s">
        <v>69</v>
      </c>
      <c r="E41" s="22">
        <v>1</v>
      </c>
      <c r="F41" s="23" t="s">
        <v>0</v>
      </c>
      <c r="G41" s="35">
        <v>1</v>
      </c>
      <c r="H41" s="9"/>
    </row>
    <row r="42" spans="1:8" ht="15" customHeight="1" x14ac:dyDescent="0.25">
      <c r="A42" s="10">
        <v>17</v>
      </c>
      <c r="B42" s="24" t="s">
        <v>70</v>
      </c>
      <c r="C42" s="32" t="s">
        <v>71</v>
      </c>
      <c r="D42" s="34" t="s">
        <v>69</v>
      </c>
      <c r="E42" s="22">
        <v>1</v>
      </c>
      <c r="F42" s="36" t="s">
        <v>63</v>
      </c>
      <c r="G42" s="35">
        <v>200</v>
      </c>
      <c r="H42" s="9"/>
    </row>
    <row r="43" spans="1:8" ht="15" customHeight="1" x14ac:dyDescent="0.25">
      <c r="A43" s="10">
        <v>18</v>
      </c>
      <c r="B43" s="24" t="s">
        <v>73</v>
      </c>
      <c r="C43" s="32" t="s">
        <v>161</v>
      </c>
      <c r="D43" s="34" t="s">
        <v>69</v>
      </c>
      <c r="E43" s="22">
        <v>1</v>
      </c>
      <c r="F43" s="23" t="s">
        <v>0</v>
      </c>
      <c r="G43" s="35" t="s">
        <v>72</v>
      </c>
      <c r="H43" s="9"/>
    </row>
    <row r="44" spans="1:8" ht="15.75" customHeight="1" x14ac:dyDescent="0.25">
      <c r="A44" s="10">
        <v>19</v>
      </c>
      <c r="B44" s="24" t="s">
        <v>74</v>
      </c>
      <c r="C44" s="32" t="s">
        <v>162</v>
      </c>
      <c r="D44" s="34" t="s">
        <v>69</v>
      </c>
      <c r="E44" s="22">
        <v>1</v>
      </c>
      <c r="F44" s="36" t="s">
        <v>63</v>
      </c>
      <c r="G44" s="35">
        <v>1</v>
      </c>
      <c r="H44" s="9"/>
    </row>
    <row r="45" spans="1:8" ht="21" thickBot="1" x14ac:dyDescent="0.3">
      <c r="A45" s="68" t="s">
        <v>75</v>
      </c>
      <c r="B45" s="69"/>
      <c r="C45" s="69"/>
      <c r="D45" s="69"/>
      <c r="E45" s="69"/>
      <c r="F45" s="69"/>
      <c r="G45" s="69"/>
      <c r="H45" s="69"/>
    </row>
    <row r="46" spans="1:8" ht="15" customHeight="1" x14ac:dyDescent="0.25">
      <c r="A46" s="62" t="s">
        <v>15</v>
      </c>
      <c r="B46" s="63"/>
      <c r="C46" s="63"/>
      <c r="D46" s="63"/>
      <c r="E46" s="63"/>
      <c r="F46" s="63"/>
      <c r="G46" s="63"/>
      <c r="H46" s="64"/>
    </row>
    <row r="47" spans="1:8" ht="15" customHeight="1" x14ac:dyDescent="0.25">
      <c r="A47" s="56" t="s">
        <v>163</v>
      </c>
      <c r="B47" s="52"/>
      <c r="C47" s="52"/>
      <c r="D47" s="52"/>
      <c r="E47" s="52"/>
      <c r="F47" s="52"/>
      <c r="G47" s="52"/>
      <c r="H47" s="66"/>
    </row>
    <row r="48" spans="1:8" ht="15" customHeight="1" x14ac:dyDescent="0.25">
      <c r="A48" s="56" t="s">
        <v>164</v>
      </c>
      <c r="B48" s="52"/>
      <c r="C48" s="52"/>
      <c r="D48" s="52"/>
      <c r="E48" s="52"/>
      <c r="F48" s="52"/>
      <c r="G48" s="52"/>
      <c r="H48" s="66"/>
    </row>
    <row r="49" spans="1:8" ht="15" customHeight="1" x14ac:dyDescent="0.25">
      <c r="A49" s="56" t="s">
        <v>14</v>
      </c>
      <c r="B49" s="52"/>
      <c r="C49" s="52"/>
      <c r="D49" s="52"/>
      <c r="E49" s="52"/>
      <c r="F49" s="52"/>
      <c r="G49" s="52"/>
      <c r="H49" s="66"/>
    </row>
    <row r="50" spans="1:8" ht="15" customHeight="1" x14ac:dyDescent="0.25">
      <c r="A50" s="56" t="s">
        <v>76</v>
      </c>
      <c r="B50" s="52"/>
      <c r="C50" s="52"/>
      <c r="D50" s="52"/>
      <c r="E50" s="52"/>
      <c r="F50" s="52"/>
      <c r="G50" s="52"/>
      <c r="H50" s="66"/>
    </row>
    <row r="51" spans="1:8" ht="23.25" customHeight="1" x14ac:dyDescent="0.25">
      <c r="A51" s="56" t="s">
        <v>141</v>
      </c>
      <c r="B51" s="52"/>
      <c r="C51" s="52"/>
      <c r="D51" s="52"/>
      <c r="E51" s="52"/>
      <c r="F51" s="52"/>
      <c r="G51" s="52"/>
      <c r="H51" s="66"/>
    </row>
    <row r="52" spans="1:8" ht="15.75" customHeight="1" x14ac:dyDescent="0.25">
      <c r="A52" s="56" t="s">
        <v>79</v>
      </c>
      <c r="B52" s="52"/>
      <c r="C52" s="52"/>
      <c r="D52" s="52"/>
      <c r="E52" s="52"/>
      <c r="F52" s="52"/>
      <c r="G52" s="52"/>
      <c r="H52" s="66"/>
    </row>
    <row r="53" spans="1:8" ht="15" customHeight="1" x14ac:dyDescent="0.25">
      <c r="A53" s="56" t="s">
        <v>26</v>
      </c>
      <c r="B53" s="52"/>
      <c r="C53" s="52"/>
      <c r="D53" s="52"/>
      <c r="E53" s="52"/>
      <c r="F53" s="52"/>
      <c r="G53" s="52"/>
      <c r="H53" s="66"/>
    </row>
    <row r="54" spans="1:8" ht="15" customHeight="1" x14ac:dyDescent="0.25">
      <c r="A54" s="56" t="s">
        <v>27</v>
      </c>
      <c r="B54" s="65"/>
      <c r="C54" s="65"/>
      <c r="D54" s="65"/>
      <c r="E54" s="65"/>
      <c r="F54" s="65"/>
      <c r="G54" s="65"/>
      <c r="H54" s="66"/>
    </row>
    <row r="55" spans="1:8" ht="15" customHeight="1" x14ac:dyDescent="0.25">
      <c r="A55" s="34" t="s">
        <v>9</v>
      </c>
      <c r="B55" s="34" t="s">
        <v>8</v>
      </c>
      <c r="C55" s="34" t="s">
        <v>7</v>
      </c>
      <c r="D55" s="34" t="s">
        <v>6</v>
      </c>
      <c r="E55" s="34" t="s">
        <v>5</v>
      </c>
      <c r="F55" s="37" t="s">
        <v>4</v>
      </c>
      <c r="G55" s="7" t="s">
        <v>3</v>
      </c>
      <c r="H55" s="7" t="s">
        <v>17</v>
      </c>
    </row>
    <row r="56" spans="1:8" ht="15" customHeight="1" x14ac:dyDescent="0.25">
      <c r="A56" s="34">
        <v>1</v>
      </c>
      <c r="B56" s="32" t="s">
        <v>77</v>
      </c>
      <c r="C56" s="32" t="s">
        <v>159</v>
      </c>
      <c r="D56" s="35" t="s">
        <v>11</v>
      </c>
      <c r="E56" s="35">
        <v>1</v>
      </c>
      <c r="F56" s="38" t="s">
        <v>29</v>
      </c>
      <c r="G56" s="35">
        <v>10</v>
      </c>
      <c r="H56" s="2"/>
    </row>
    <row r="57" spans="1:8" ht="15" customHeight="1" x14ac:dyDescent="0.25">
      <c r="A57" s="34">
        <v>2</v>
      </c>
      <c r="B57" s="32" t="s">
        <v>19</v>
      </c>
      <c r="C57" s="32" t="s">
        <v>165</v>
      </c>
      <c r="D57" s="35" t="s">
        <v>11</v>
      </c>
      <c r="E57" s="35">
        <v>1</v>
      </c>
      <c r="F57" s="38" t="s">
        <v>29</v>
      </c>
      <c r="G57" s="35">
        <v>2</v>
      </c>
      <c r="H57" s="2"/>
    </row>
    <row r="58" spans="1:8" ht="15" customHeight="1" x14ac:dyDescent="0.25">
      <c r="A58" s="9">
        <v>3</v>
      </c>
      <c r="B58" s="39" t="s">
        <v>20</v>
      </c>
      <c r="C58" s="39" t="s">
        <v>160</v>
      </c>
      <c r="D58" s="40" t="s">
        <v>11</v>
      </c>
      <c r="E58" s="40">
        <v>1</v>
      </c>
      <c r="F58" s="35" t="s">
        <v>29</v>
      </c>
      <c r="G58" s="35">
        <v>1</v>
      </c>
      <c r="H58" s="2"/>
    </row>
    <row r="59" spans="1:8" ht="21" thickBot="1" x14ac:dyDescent="0.3">
      <c r="A59" s="68" t="s">
        <v>78</v>
      </c>
      <c r="B59" s="69"/>
      <c r="C59" s="69"/>
      <c r="D59" s="69"/>
      <c r="E59" s="69"/>
      <c r="F59" s="69"/>
      <c r="G59" s="69"/>
      <c r="H59" s="69"/>
    </row>
    <row r="60" spans="1:8" ht="15" customHeight="1" x14ac:dyDescent="0.25">
      <c r="A60" s="62" t="s">
        <v>15</v>
      </c>
      <c r="B60" s="63"/>
      <c r="C60" s="63"/>
      <c r="D60" s="63"/>
      <c r="E60" s="63"/>
      <c r="F60" s="63"/>
      <c r="G60" s="63"/>
      <c r="H60" s="64"/>
    </row>
    <row r="61" spans="1:8" ht="15" customHeight="1" x14ac:dyDescent="0.25">
      <c r="A61" s="56" t="s">
        <v>166</v>
      </c>
      <c r="B61" s="52"/>
      <c r="C61" s="52"/>
      <c r="D61" s="52"/>
      <c r="E61" s="52"/>
      <c r="F61" s="52"/>
      <c r="G61" s="52"/>
      <c r="H61" s="66"/>
    </row>
    <row r="62" spans="1:8" ht="15" customHeight="1" x14ac:dyDescent="0.25">
      <c r="A62" s="56" t="s">
        <v>167</v>
      </c>
      <c r="B62" s="52"/>
      <c r="C62" s="52"/>
      <c r="D62" s="52"/>
      <c r="E62" s="52"/>
      <c r="F62" s="52"/>
      <c r="G62" s="52"/>
      <c r="H62" s="66"/>
    </row>
    <row r="63" spans="1:8" ht="15" customHeight="1" x14ac:dyDescent="0.25">
      <c r="A63" s="56" t="s">
        <v>14</v>
      </c>
      <c r="B63" s="52"/>
      <c r="C63" s="52"/>
      <c r="D63" s="52"/>
      <c r="E63" s="52"/>
      <c r="F63" s="52"/>
      <c r="G63" s="52"/>
      <c r="H63" s="66"/>
    </row>
    <row r="64" spans="1:8" ht="15" customHeight="1" x14ac:dyDescent="0.25">
      <c r="A64" s="56" t="s">
        <v>168</v>
      </c>
      <c r="B64" s="52"/>
      <c r="C64" s="52"/>
      <c r="D64" s="52"/>
      <c r="E64" s="52"/>
      <c r="F64" s="52"/>
      <c r="G64" s="52"/>
      <c r="H64" s="66"/>
    </row>
    <row r="65" spans="1:8" ht="15" customHeight="1" x14ac:dyDescent="0.25">
      <c r="A65" s="56" t="s">
        <v>141</v>
      </c>
      <c r="B65" s="52"/>
      <c r="C65" s="52"/>
      <c r="D65" s="52"/>
      <c r="E65" s="52"/>
      <c r="F65" s="52"/>
      <c r="G65" s="52"/>
      <c r="H65" s="66"/>
    </row>
    <row r="66" spans="1:8" ht="15" customHeight="1" x14ac:dyDescent="0.25">
      <c r="A66" s="56" t="s">
        <v>79</v>
      </c>
      <c r="B66" s="52"/>
      <c r="C66" s="52"/>
      <c r="D66" s="52"/>
      <c r="E66" s="52"/>
      <c r="F66" s="52"/>
      <c r="G66" s="52"/>
      <c r="H66" s="66"/>
    </row>
    <row r="67" spans="1:8" ht="15" customHeight="1" x14ac:dyDescent="0.25">
      <c r="A67" s="56" t="s">
        <v>26</v>
      </c>
      <c r="B67" s="52"/>
      <c r="C67" s="52"/>
      <c r="D67" s="52"/>
      <c r="E67" s="52"/>
      <c r="F67" s="52"/>
      <c r="G67" s="52"/>
      <c r="H67" s="66"/>
    </row>
    <row r="68" spans="1:8" ht="15.75" customHeight="1" x14ac:dyDescent="0.25">
      <c r="A68" s="56" t="s">
        <v>27</v>
      </c>
      <c r="B68" s="65"/>
      <c r="C68" s="65"/>
      <c r="D68" s="65"/>
      <c r="E68" s="65"/>
      <c r="F68" s="65"/>
      <c r="G68" s="65"/>
      <c r="H68" s="66"/>
    </row>
    <row r="69" spans="1:8" ht="60" x14ac:dyDescent="0.25">
      <c r="A69" s="41" t="s">
        <v>9</v>
      </c>
      <c r="B69" s="34" t="s">
        <v>8</v>
      </c>
      <c r="C69" s="34" t="s">
        <v>7</v>
      </c>
      <c r="D69" s="34" t="s">
        <v>6</v>
      </c>
      <c r="E69" s="34" t="s">
        <v>5</v>
      </c>
      <c r="F69" s="37" t="s">
        <v>4</v>
      </c>
      <c r="G69" s="7" t="s">
        <v>3</v>
      </c>
      <c r="H69" s="7" t="s">
        <v>17</v>
      </c>
    </row>
    <row r="70" spans="1:8" ht="195" x14ac:dyDescent="0.25">
      <c r="A70" s="10">
        <v>1</v>
      </c>
      <c r="B70" s="31" t="s">
        <v>145</v>
      </c>
      <c r="C70" s="26" t="s">
        <v>144</v>
      </c>
      <c r="D70" s="36" t="s">
        <v>59</v>
      </c>
      <c r="E70" s="35">
        <v>1</v>
      </c>
      <c r="F70" s="36" t="s">
        <v>0</v>
      </c>
      <c r="G70" s="42">
        <v>3</v>
      </c>
      <c r="H70" s="7"/>
    </row>
    <row r="71" spans="1:8" ht="30" x14ac:dyDescent="0.25">
      <c r="A71" s="10">
        <v>2</v>
      </c>
      <c r="B71" s="31" t="s">
        <v>169</v>
      </c>
      <c r="C71" s="26" t="s">
        <v>170</v>
      </c>
      <c r="D71" s="36" t="s">
        <v>59</v>
      </c>
      <c r="E71" s="35">
        <v>1</v>
      </c>
      <c r="F71" s="36" t="s">
        <v>0</v>
      </c>
      <c r="G71" s="42">
        <v>1</v>
      </c>
      <c r="H71" s="7"/>
    </row>
    <row r="72" spans="1:8" ht="75" x14ac:dyDescent="0.25">
      <c r="A72" s="10">
        <v>3</v>
      </c>
      <c r="B72" s="26" t="s">
        <v>60</v>
      </c>
      <c r="C72" s="32" t="s">
        <v>147</v>
      </c>
      <c r="D72" s="36" t="s">
        <v>59</v>
      </c>
      <c r="E72" s="35">
        <v>1</v>
      </c>
      <c r="F72" s="36" t="s">
        <v>0</v>
      </c>
      <c r="G72" s="42">
        <v>3</v>
      </c>
      <c r="H72" s="7"/>
    </row>
    <row r="73" spans="1:8" ht="120" x14ac:dyDescent="0.25">
      <c r="A73" s="10">
        <v>4</v>
      </c>
      <c r="B73" s="32" t="s">
        <v>171</v>
      </c>
      <c r="C73" s="32" t="s">
        <v>199</v>
      </c>
      <c r="D73" s="36" t="s">
        <v>59</v>
      </c>
      <c r="E73" s="35">
        <v>1</v>
      </c>
      <c r="F73" s="36" t="s">
        <v>0</v>
      </c>
      <c r="G73" s="35">
        <v>2</v>
      </c>
      <c r="H73" s="7"/>
    </row>
    <row r="74" spans="1:8" ht="45" x14ac:dyDescent="0.25">
      <c r="A74" s="10">
        <v>5</v>
      </c>
      <c r="B74" s="32" t="s">
        <v>80</v>
      </c>
      <c r="C74" s="32" t="s">
        <v>172</v>
      </c>
      <c r="D74" s="36" t="s">
        <v>59</v>
      </c>
      <c r="E74" s="35">
        <v>1</v>
      </c>
      <c r="F74" s="36" t="s">
        <v>0</v>
      </c>
      <c r="G74" s="35">
        <v>3</v>
      </c>
      <c r="H74" s="7"/>
    </row>
    <row r="75" spans="1:8" ht="32.25" customHeight="1" x14ac:dyDescent="0.25">
      <c r="A75" s="10">
        <v>6</v>
      </c>
      <c r="B75" s="32" t="s">
        <v>12</v>
      </c>
      <c r="C75" s="32" t="s">
        <v>158</v>
      </c>
      <c r="D75" s="35" t="s">
        <v>67</v>
      </c>
      <c r="E75" s="35">
        <v>1</v>
      </c>
      <c r="F75" s="36" t="s">
        <v>0</v>
      </c>
      <c r="G75" s="35">
        <v>5</v>
      </c>
      <c r="H75" s="7"/>
    </row>
    <row r="76" spans="1:8" ht="22.5" customHeight="1" x14ac:dyDescent="0.25">
      <c r="A76" s="10">
        <v>7</v>
      </c>
      <c r="B76" s="32" t="s">
        <v>81</v>
      </c>
      <c r="C76" s="32" t="s">
        <v>91</v>
      </c>
      <c r="D76" s="35" t="s">
        <v>11</v>
      </c>
      <c r="E76" s="35">
        <v>1</v>
      </c>
      <c r="F76" s="35" t="s">
        <v>29</v>
      </c>
      <c r="G76" s="35">
        <v>2</v>
      </c>
      <c r="H76" s="7"/>
    </row>
    <row r="77" spans="1:8" ht="40.5" customHeight="1" x14ac:dyDescent="0.25">
      <c r="A77" s="10">
        <v>8</v>
      </c>
      <c r="B77" s="32" t="s">
        <v>82</v>
      </c>
      <c r="C77" s="32" t="s">
        <v>173</v>
      </c>
      <c r="D77" s="42" t="s">
        <v>67</v>
      </c>
      <c r="E77" s="42">
        <v>1</v>
      </c>
      <c r="F77" s="36" t="s">
        <v>0</v>
      </c>
      <c r="G77" s="42">
        <v>9</v>
      </c>
      <c r="H77" s="7"/>
    </row>
    <row r="78" spans="1:8" ht="62.25" customHeight="1" x14ac:dyDescent="0.25">
      <c r="A78" s="10">
        <v>9</v>
      </c>
      <c r="B78" s="32" t="s">
        <v>174</v>
      </c>
      <c r="C78" s="32" t="s">
        <v>175</v>
      </c>
      <c r="D78" s="35" t="s">
        <v>67</v>
      </c>
      <c r="E78" s="35">
        <v>1</v>
      </c>
      <c r="F78" s="36" t="s">
        <v>0</v>
      </c>
      <c r="G78" s="35">
        <v>1</v>
      </c>
      <c r="H78" s="7"/>
    </row>
    <row r="79" spans="1:8" ht="30" x14ac:dyDescent="0.25">
      <c r="A79" s="10">
        <v>10</v>
      </c>
      <c r="B79" s="32" t="s">
        <v>20</v>
      </c>
      <c r="C79" s="32" t="s">
        <v>160</v>
      </c>
      <c r="D79" s="35" t="s">
        <v>67</v>
      </c>
      <c r="E79" s="35">
        <v>1</v>
      </c>
      <c r="F79" s="36" t="s">
        <v>0</v>
      </c>
      <c r="G79" s="35">
        <v>2</v>
      </c>
      <c r="H79" s="7"/>
    </row>
    <row r="80" spans="1:8" ht="35.25" customHeight="1" x14ac:dyDescent="0.25">
      <c r="A80" s="10">
        <v>11</v>
      </c>
      <c r="B80" s="31" t="s">
        <v>176</v>
      </c>
      <c r="C80" s="32" t="s">
        <v>177</v>
      </c>
      <c r="D80" s="35" t="s">
        <v>69</v>
      </c>
      <c r="E80" s="35">
        <v>1</v>
      </c>
      <c r="F80" s="36" t="s">
        <v>0</v>
      </c>
      <c r="G80" s="35">
        <v>1</v>
      </c>
      <c r="H80" s="7"/>
    </row>
    <row r="81" spans="1:8" ht="27.75" customHeight="1" x14ac:dyDescent="0.25">
      <c r="A81" s="68" t="s">
        <v>10</v>
      </c>
      <c r="B81" s="69"/>
      <c r="C81" s="69"/>
      <c r="D81" s="69"/>
      <c r="E81" s="69"/>
      <c r="F81" s="69"/>
      <c r="G81" s="69"/>
      <c r="H81" s="69"/>
    </row>
    <row r="82" spans="1:8" ht="81.75" customHeight="1" x14ac:dyDescent="0.25">
      <c r="A82" s="8" t="s">
        <v>9</v>
      </c>
      <c r="B82" s="7" t="s">
        <v>8</v>
      </c>
      <c r="C82" s="7" t="s">
        <v>7</v>
      </c>
      <c r="D82" s="7" t="s">
        <v>6</v>
      </c>
      <c r="E82" s="7" t="s">
        <v>5</v>
      </c>
      <c r="F82" s="7" t="s">
        <v>4</v>
      </c>
      <c r="G82" s="7" t="s">
        <v>3</v>
      </c>
      <c r="H82" s="7" t="s">
        <v>17</v>
      </c>
    </row>
    <row r="83" spans="1:8" ht="45" x14ac:dyDescent="0.25">
      <c r="A83" s="6">
        <v>1</v>
      </c>
      <c r="B83" s="31" t="s">
        <v>83</v>
      </c>
      <c r="C83" s="32" t="s">
        <v>84</v>
      </c>
      <c r="D83" s="33" t="s">
        <v>1</v>
      </c>
      <c r="E83" s="33">
        <v>1</v>
      </c>
      <c r="F83" s="33" t="s">
        <v>63</v>
      </c>
      <c r="G83" s="35" t="s">
        <v>72</v>
      </c>
      <c r="H83" s="2"/>
    </row>
    <row r="84" spans="1:8" ht="15.75" customHeight="1" x14ac:dyDescent="0.25">
      <c r="A84" s="4">
        <v>2</v>
      </c>
      <c r="B84" s="31" t="s">
        <v>178</v>
      </c>
      <c r="C84" s="32" t="s">
        <v>172</v>
      </c>
      <c r="D84" s="33" t="s">
        <v>1</v>
      </c>
      <c r="E84" s="33">
        <v>1</v>
      </c>
      <c r="F84" s="33" t="s">
        <v>0</v>
      </c>
      <c r="G84" s="33">
        <f>E84</f>
        <v>1</v>
      </c>
      <c r="H84" s="2"/>
    </row>
    <row r="85" spans="1:8" ht="35.25" customHeight="1" x14ac:dyDescent="0.25">
      <c r="A85" s="4">
        <v>3</v>
      </c>
      <c r="B85" s="32" t="s">
        <v>85</v>
      </c>
      <c r="C85" s="32" t="s">
        <v>172</v>
      </c>
      <c r="D85" s="33" t="s">
        <v>1</v>
      </c>
      <c r="E85" s="33">
        <v>1</v>
      </c>
      <c r="F85" s="33" t="s">
        <v>0</v>
      </c>
      <c r="G85" s="33">
        <f>E85</f>
        <v>1</v>
      </c>
      <c r="H85" s="2"/>
    </row>
    <row r="86" spans="1:8" s="28" customFormat="1" ht="35.25" customHeight="1" x14ac:dyDescent="0.25">
      <c r="A86" s="6">
        <v>4</v>
      </c>
      <c r="B86" s="43" t="s">
        <v>179</v>
      </c>
      <c r="C86" s="32" t="s">
        <v>172</v>
      </c>
      <c r="D86" s="33" t="s">
        <v>1</v>
      </c>
      <c r="E86" s="33">
        <v>1</v>
      </c>
      <c r="F86" s="33" t="s">
        <v>0</v>
      </c>
      <c r="G86" s="33">
        <v>1</v>
      </c>
      <c r="H86" s="2"/>
    </row>
    <row r="87" spans="1:8" ht="35.25" customHeight="1" x14ac:dyDescent="0.25">
      <c r="A87" s="4">
        <v>5</v>
      </c>
      <c r="B87" s="44" t="s">
        <v>2</v>
      </c>
      <c r="C87" s="32" t="s">
        <v>172</v>
      </c>
      <c r="D87" s="33" t="s">
        <v>1</v>
      </c>
      <c r="E87" s="33">
        <v>1</v>
      </c>
      <c r="F87" s="33" t="s">
        <v>0</v>
      </c>
      <c r="G87" s="33">
        <f>E87</f>
        <v>1</v>
      </c>
      <c r="H87" s="2"/>
    </row>
    <row r="88" spans="1:8" ht="20.25" x14ac:dyDescent="0.25">
      <c r="A88" s="70" t="s">
        <v>86</v>
      </c>
      <c r="B88" s="71"/>
      <c r="C88" s="71"/>
      <c r="D88" s="71"/>
      <c r="E88" s="71"/>
      <c r="F88" s="71"/>
      <c r="G88" s="71"/>
      <c r="H88" s="71"/>
    </row>
  </sheetData>
  <mergeCells count="60">
    <mergeCell ref="A62:H62"/>
    <mergeCell ref="A63:H63"/>
    <mergeCell ref="A64:H64"/>
    <mergeCell ref="A65:H65"/>
    <mergeCell ref="A66:H66"/>
    <mergeCell ref="A67:H67"/>
    <mergeCell ref="A68:H68"/>
    <mergeCell ref="A81:H81"/>
    <mergeCell ref="A88:H88"/>
    <mergeCell ref="A45:H45"/>
    <mergeCell ref="A46:H46"/>
    <mergeCell ref="A47:H47"/>
    <mergeCell ref="A48:H48"/>
    <mergeCell ref="A49:H49"/>
    <mergeCell ref="A50:H50"/>
    <mergeCell ref="A59:H59"/>
    <mergeCell ref="A60:H60"/>
    <mergeCell ref="A61:H61"/>
    <mergeCell ref="A51:H51"/>
    <mergeCell ref="A52:H52"/>
    <mergeCell ref="A53:H53"/>
    <mergeCell ref="A54:H54"/>
    <mergeCell ref="A24:H24"/>
    <mergeCell ref="A25:H25"/>
    <mergeCell ref="A20:H20"/>
    <mergeCell ref="A14:B14"/>
    <mergeCell ref="C14:H14"/>
    <mergeCell ref="C13:H13"/>
    <mergeCell ref="A13:B13"/>
    <mergeCell ref="A21:H21"/>
    <mergeCell ref="A22:H22"/>
    <mergeCell ref="A23:H23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50" workbookViewId="0">
      <selection activeCell="A4" sqref="A4:H4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51"/>
      <c r="B1" s="52"/>
      <c r="C1" s="52"/>
      <c r="D1" s="52"/>
      <c r="E1" s="52"/>
      <c r="F1" s="52"/>
      <c r="G1" s="52"/>
      <c r="H1" s="52"/>
    </row>
    <row r="2" spans="1:8" ht="20.25" x14ac:dyDescent="0.3">
      <c r="A2" s="54" t="s">
        <v>53</v>
      </c>
      <c r="B2" s="54"/>
      <c r="C2" s="54"/>
      <c r="D2" s="54"/>
      <c r="E2" s="54"/>
      <c r="F2" s="54"/>
      <c r="G2" s="54"/>
      <c r="H2" s="54"/>
    </row>
    <row r="3" spans="1:8" ht="20.25" x14ac:dyDescent="0.25">
      <c r="A3" s="55" t="str">
        <f>'Информация о Чемпионате'!B4</f>
        <v>Регионального этапа Чемпионата по профессиональному мастерству «Профессионалы» в 2024 г.</v>
      </c>
      <c r="B3" s="55"/>
      <c r="C3" s="55"/>
      <c r="D3" s="55"/>
      <c r="E3" s="55"/>
      <c r="F3" s="55"/>
      <c r="G3" s="55"/>
      <c r="H3" s="55"/>
    </row>
    <row r="4" spans="1:8" ht="20.25" x14ac:dyDescent="0.3">
      <c r="A4" s="54" t="s">
        <v>54</v>
      </c>
      <c r="B4" s="54"/>
      <c r="C4" s="54"/>
      <c r="D4" s="54"/>
      <c r="E4" s="54"/>
      <c r="F4" s="54"/>
      <c r="G4" s="54"/>
      <c r="H4" s="54"/>
    </row>
    <row r="5" spans="1:8" ht="20.25" x14ac:dyDescent="0.25">
      <c r="A5" s="53" t="str">
        <f>'Информация о Чемпионате'!B3</f>
        <v>Организация экскурсионных услуг (Юниоры)</v>
      </c>
      <c r="B5" s="53"/>
      <c r="C5" s="53"/>
      <c r="D5" s="53"/>
      <c r="E5" s="53"/>
      <c r="F5" s="53"/>
      <c r="G5" s="53"/>
      <c r="H5" s="53"/>
    </row>
    <row r="6" spans="1:8" x14ac:dyDescent="0.25">
      <c r="A6" s="49" t="s">
        <v>18</v>
      </c>
      <c r="B6" s="52"/>
      <c r="C6" s="52"/>
      <c r="D6" s="52"/>
      <c r="E6" s="52"/>
      <c r="F6" s="52"/>
      <c r="G6" s="52"/>
      <c r="H6" s="52"/>
    </row>
    <row r="7" spans="1:8" ht="15.75" customHeight="1" x14ac:dyDescent="0.25">
      <c r="A7" s="49" t="s">
        <v>51</v>
      </c>
      <c r="B7" s="49"/>
      <c r="C7" s="50" t="s">
        <v>125</v>
      </c>
      <c r="D7" s="50"/>
      <c r="E7" s="50"/>
      <c r="F7" s="50"/>
      <c r="G7" s="50"/>
      <c r="H7" s="50"/>
    </row>
    <row r="8" spans="1:8" ht="15.75" customHeight="1" x14ac:dyDescent="0.25">
      <c r="A8" s="49" t="s">
        <v>52</v>
      </c>
      <c r="B8" s="49"/>
      <c r="C8" s="49"/>
      <c r="D8" s="50" t="s">
        <v>126</v>
      </c>
      <c r="E8" s="50"/>
      <c r="F8" s="50"/>
      <c r="G8" s="50"/>
      <c r="H8" s="50"/>
    </row>
    <row r="9" spans="1:8" ht="15.75" customHeight="1" x14ac:dyDescent="0.25">
      <c r="A9" s="49" t="s">
        <v>46</v>
      </c>
      <c r="B9" s="49"/>
      <c r="C9" s="49" t="s">
        <v>127</v>
      </c>
      <c r="D9" s="49"/>
      <c r="E9" s="49"/>
      <c r="F9" s="49"/>
      <c r="G9" s="49"/>
      <c r="H9" s="49"/>
    </row>
    <row r="10" spans="1:8" ht="15.75" customHeight="1" x14ac:dyDescent="0.25">
      <c r="A10" s="49" t="s">
        <v>50</v>
      </c>
      <c r="B10" s="49"/>
      <c r="C10" s="49" t="s">
        <v>132</v>
      </c>
      <c r="D10" s="49"/>
      <c r="E10" s="49">
        <v>79788253235</v>
      </c>
      <c r="F10" s="49"/>
      <c r="G10" s="72" t="s">
        <v>133</v>
      </c>
      <c r="H10" s="49"/>
    </row>
    <row r="11" spans="1:8" ht="15.75" customHeight="1" x14ac:dyDescent="0.25">
      <c r="A11" s="49" t="s">
        <v>49</v>
      </c>
      <c r="B11" s="49"/>
      <c r="C11" s="49" t="s">
        <v>128</v>
      </c>
      <c r="D11" s="49"/>
      <c r="E11" s="49">
        <v>79788580383</v>
      </c>
      <c r="F11" s="49"/>
      <c r="G11" s="72" t="s">
        <v>129</v>
      </c>
      <c r="H11" s="49"/>
    </row>
    <row r="12" spans="1:8" ht="15.75" customHeight="1" x14ac:dyDescent="0.25">
      <c r="A12" s="49" t="s">
        <v>48</v>
      </c>
      <c r="B12" s="49"/>
      <c r="C12" s="49">
        <v>10</v>
      </c>
      <c r="D12" s="49"/>
      <c r="E12" s="49"/>
      <c r="F12" s="49"/>
      <c r="G12" s="49"/>
      <c r="H12" s="49"/>
    </row>
    <row r="13" spans="1:8" ht="15.75" customHeight="1" x14ac:dyDescent="0.25">
      <c r="A13" s="49" t="s">
        <v>130</v>
      </c>
      <c r="B13" s="49"/>
      <c r="C13" s="49">
        <v>5</v>
      </c>
      <c r="D13" s="49"/>
      <c r="E13" s="49"/>
      <c r="F13" s="49"/>
      <c r="G13" s="49"/>
      <c r="H13" s="49"/>
    </row>
    <row r="14" spans="1:8" ht="15.75" customHeight="1" x14ac:dyDescent="0.25">
      <c r="A14" s="49" t="s">
        <v>34</v>
      </c>
      <c r="B14" s="49"/>
      <c r="C14" s="49">
        <v>5</v>
      </c>
      <c r="D14" s="49"/>
      <c r="E14" s="49"/>
      <c r="F14" s="49"/>
      <c r="G14" s="49"/>
      <c r="H14" s="49"/>
    </row>
    <row r="15" spans="1:8" ht="15.75" customHeight="1" x14ac:dyDescent="0.25">
      <c r="A15" s="49" t="s">
        <v>47</v>
      </c>
      <c r="B15" s="49"/>
      <c r="C15" s="49" t="s">
        <v>131</v>
      </c>
      <c r="D15" s="49"/>
      <c r="E15" s="49"/>
      <c r="F15" s="49"/>
      <c r="G15" s="49"/>
      <c r="H15" s="49"/>
    </row>
    <row r="16" spans="1:8" ht="20.25" x14ac:dyDescent="0.25">
      <c r="A16" s="73" t="s">
        <v>87</v>
      </c>
      <c r="B16" s="73"/>
      <c r="C16" s="73"/>
      <c r="D16" s="73"/>
      <c r="E16" s="73"/>
      <c r="F16" s="73"/>
      <c r="G16" s="73"/>
      <c r="H16" s="73"/>
    </row>
    <row r="17" spans="1:8" ht="21" thickBot="1" x14ac:dyDescent="0.3">
      <c r="A17" s="76" t="s">
        <v>21</v>
      </c>
      <c r="B17" s="77"/>
      <c r="C17" s="77"/>
      <c r="D17" s="77"/>
      <c r="E17" s="77"/>
      <c r="F17" s="77"/>
      <c r="G17" s="77"/>
      <c r="H17" s="77"/>
    </row>
    <row r="18" spans="1:8" ht="15" customHeight="1" x14ac:dyDescent="0.25">
      <c r="A18" s="62" t="s">
        <v>15</v>
      </c>
      <c r="B18" s="78"/>
      <c r="C18" s="78"/>
      <c r="D18" s="78"/>
      <c r="E18" s="78"/>
      <c r="F18" s="78"/>
      <c r="G18" s="78"/>
      <c r="H18" s="79"/>
    </row>
    <row r="19" spans="1:8" ht="15" customHeight="1" x14ac:dyDescent="0.25">
      <c r="A19" s="56" t="s">
        <v>30</v>
      </c>
      <c r="B19" s="57"/>
      <c r="C19" s="57"/>
      <c r="D19" s="57"/>
      <c r="E19" s="57"/>
      <c r="F19" s="57"/>
      <c r="G19" s="57"/>
      <c r="H19" s="58"/>
    </row>
    <row r="20" spans="1:8" ht="15" customHeight="1" x14ac:dyDescent="0.25">
      <c r="A20" s="56" t="s">
        <v>167</v>
      </c>
      <c r="B20" s="57"/>
      <c r="C20" s="57"/>
      <c r="D20" s="57"/>
      <c r="E20" s="57"/>
      <c r="F20" s="57"/>
      <c r="G20" s="57"/>
      <c r="H20" s="58"/>
    </row>
    <row r="21" spans="1:8" ht="15" customHeight="1" x14ac:dyDescent="0.25">
      <c r="A21" s="56" t="s">
        <v>14</v>
      </c>
      <c r="B21" s="57"/>
      <c r="C21" s="57"/>
      <c r="D21" s="57"/>
      <c r="E21" s="57"/>
      <c r="F21" s="57"/>
      <c r="G21" s="57"/>
      <c r="H21" s="58"/>
    </row>
    <row r="22" spans="1:8" ht="15" customHeight="1" x14ac:dyDescent="0.25">
      <c r="A22" s="56" t="s">
        <v>180</v>
      </c>
      <c r="B22" s="57"/>
      <c r="C22" s="57"/>
      <c r="D22" s="57"/>
      <c r="E22" s="57"/>
      <c r="F22" s="57"/>
      <c r="G22" s="57"/>
      <c r="H22" s="58"/>
    </row>
    <row r="23" spans="1:8" ht="15" customHeight="1" x14ac:dyDescent="0.25">
      <c r="A23" s="56" t="s">
        <v>141</v>
      </c>
      <c r="B23" s="57"/>
      <c r="C23" s="57"/>
      <c r="D23" s="57"/>
      <c r="E23" s="57"/>
      <c r="F23" s="57"/>
      <c r="G23" s="57"/>
      <c r="H23" s="58"/>
    </row>
    <row r="24" spans="1:8" ht="15" customHeight="1" x14ac:dyDescent="0.25">
      <c r="A24" s="56" t="s">
        <v>79</v>
      </c>
      <c r="B24" s="57"/>
      <c r="C24" s="57"/>
      <c r="D24" s="57"/>
      <c r="E24" s="57"/>
      <c r="F24" s="57"/>
      <c r="G24" s="57"/>
      <c r="H24" s="58"/>
    </row>
    <row r="25" spans="1:8" ht="15" customHeight="1" x14ac:dyDescent="0.25">
      <c r="A25" s="56" t="s">
        <v>26</v>
      </c>
      <c r="B25" s="57"/>
      <c r="C25" s="57"/>
      <c r="D25" s="57"/>
      <c r="E25" s="57"/>
      <c r="F25" s="57"/>
      <c r="G25" s="57"/>
      <c r="H25" s="58"/>
    </row>
    <row r="26" spans="1:8" ht="15.75" customHeight="1" x14ac:dyDescent="0.25">
      <c r="A26" s="56" t="s">
        <v>27</v>
      </c>
      <c r="B26" s="67"/>
      <c r="C26" s="67"/>
      <c r="D26" s="67"/>
      <c r="E26" s="67"/>
      <c r="F26" s="67"/>
      <c r="G26" s="67"/>
      <c r="H26" s="58"/>
    </row>
    <row r="27" spans="1:8" ht="67.5" customHeight="1" x14ac:dyDescent="0.25">
      <c r="A27" s="34" t="s">
        <v>9</v>
      </c>
      <c r="B27" s="34" t="s">
        <v>8</v>
      </c>
      <c r="C27" s="34" t="s">
        <v>7</v>
      </c>
      <c r="D27" s="34" t="s">
        <v>6</v>
      </c>
      <c r="E27" s="34" t="s">
        <v>5</v>
      </c>
      <c r="F27" s="34" t="s">
        <v>4</v>
      </c>
      <c r="G27" s="34" t="s">
        <v>3</v>
      </c>
      <c r="H27" s="34" t="s">
        <v>17</v>
      </c>
    </row>
    <row r="28" spans="1:8" ht="210" x14ac:dyDescent="0.25">
      <c r="A28" s="9">
        <v>1</v>
      </c>
      <c r="B28" s="45" t="s">
        <v>143</v>
      </c>
      <c r="C28" s="45" t="s">
        <v>181</v>
      </c>
      <c r="D28" s="40" t="s">
        <v>59</v>
      </c>
      <c r="E28" s="40">
        <v>1</v>
      </c>
      <c r="F28" s="40" t="s">
        <v>0</v>
      </c>
      <c r="G28" s="40">
        <v>5</v>
      </c>
      <c r="H28" s="9"/>
    </row>
    <row r="29" spans="1:8" ht="90" x14ac:dyDescent="0.25">
      <c r="A29" s="9">
        <v>2</v>
      </c>
      <c r="B29" s="46" t="s">
        <v>60</v>
      </c>
      <c r="C29" s="46" t="s">
        <v>147</v>
      </c>
      <c r="D29" s="35" t="s">
        <v>59</v>
      </c>
      <c r="E29" s="35">
        <v>1</v>
      </c>
      <c r="F29" s="35" t="s">
        <v>0</v>
      </c>
      <c r="G29" s="35">
        <v>5</v>
      </c>
      <c r="H29" s="7"/>
    </row>
    <row r="30" spans="1:8" ht="30" x14ac:dyDescent="0.25">
      <c r="A30" s="9">
        <v>3</v>
      </c>
      <c r="B30" s="46" t="s">
        <v>88</v>
      </c>
      <c r="C30" s="46" t="s">
        <v>89</v>
      </c>
      <c r="D30" s="35" t="s">
        <v>59</v>
      </c>
      <c r="E30" s="35">
        <v>1</v>
      </c>
      <c r="F30" s="35" t="s">
        <v>0</v>
      </c>
      <c r="G30" s="35">
        <v>5</v>
      </c>
      <c r="H30" s="7"/>
    </row>
    <row r="31" spans="1:8" ht="75" x14ac:dyDescent="0.25">
      <c r="A31" s="9">
        <v>4</v>
      </c>
      <c r="B31" s="46" t="s">
        <v>90</v>
      </c>
      <c r="C31" s="46" t="s">
        <v>182</v>
      </c>
      <c r="D31" s="35" t="s">
        <v>59</v>
      </c>
      <c r="E31" s="35">
        <v>1</v>
      </c>
      <c r="F31" s="35" t="s">
        <v>0</v>
      </c>
      <c r="G31" s="35">
        <v>5</v>
      </c>
      <c r="H31" s="7"/>
    </row>
    <row r="32" spans="1:8" ht="30" x14ac:dyDescent="0.25">
      <c r="A32" s="9">
        <v>5</v>
      </c>
      <c r="B32" s="21" t="s">
        <v>12</v>
      </c>
      <c r="C32" s="21" t="s">
        <v>183</v>
      </c>
      <c r="D32" s="35" t="s">
        <v>67</v>
      </c>
      <c r="E32" s="35">
        <v>1</v>
      </c>
      <c r="F32" s="35" t="s">
        <v>0</v>
      </c>
      <c r="G32" s="35">
        <v>5</v>
      </c>
      <c r="H32" s="7"/>
    </row>
    <row r="33" spans="1:8" ht="30" x14ac:dyDescent="0.25">
      <c r="A33" s="9">
        <v>6</v>
      </c>
      <c r="B33" s="21" t="s">
        <v>77</v>
      </c>
      <c r="C33" s="21" t="s">
        <v>91</v>
      </c>
      <c r="D33" s="35" t="s">
        <v>67</v>
      </c>
      <c r="E33" s="35">
        <v>1</v>
      </c>
      <c r="F33" s="35" t="s">
        <v>0</v>
      </c>
      <c r="G33" s="35">
        <v>5</v>
      </c>
      <c r="H33" s="7"/>
    </row>
    <row r="34" spans="1:8" ht="45" x14ac:dyDescent="0.25">
      <c r="A34" s="9">
        <v>7</v>
      </c>
      <c r="B34" s="21" t="s">
        <v>20</v>
      </c>
      <c r="C34" s="21" t="s">
        <v>61</v>
      </c>
      <c r="D34" s="35" t="s">
        <v>67</v>
      </c>
      <c r="E34" s="35">
        <v>1</v>
      </c>
      <c r="F34" s="35" t="s">
        <v>0</v>
      </c>
      <c r="G34" s="35">
        <v>1</v>
      </c>
      <c r="H34" s="7"/>
    </row>
    <row r="35" spans="1:8" ht="90" x14ac:dyDescent="0.25">
      <c r="A35" s="9">
        <v>8</v>
      </c>
      <c r="B35" s="21" t="s">
        <v>92</v>
      </c>
      <c r="C35" s="21" t="s">
        <v>184</v>
      </c>
      <c r="D35" s="35" t="s">
        <v>59</v>
      </c>
      <c r="E35" s="35">
        <v>1</v>
      </c>
      <c r="F35" s="35" t="s">
        <v>0</v>
      </c>
      <c r="G35" s="35">
        <v>5</v>
      </c>
      <c r="H35" s="7"/>
    </row>
    <row r="36" spans="1:8" ht="90" x14ac:dyDescent="0.25">
      <c r="A36" s="9">
        <v>9</v>
      </c>
      <c r="B36" s="21" t="s">
        <v>93</v>
      </c>
      <c r="C36" s="21" t="s">
        <v>185</v>
      </c>
      <c r="D36" s="35" t="s">
        <v>59</v>
      </c>
      <c r="E36" s="35">
        <v>1</v>
      </c>
      <c r="F36" s="35" t="s">
        <v>0</v>
      </c>
      <c r="G36" s="35">
        <v>5</v>
      </c>
      <c r="H36" s="7"/>
    </row>
    <row r="37" spans="1:8" ht="20.25" x14ac:dyDescent="0.25">
      <c r="A37" s="68" t="s">
        <v>10</v>
      </c>
      <c r="B37" s="75"/>
      <c r="C37" s="75"/>
      <c r="D37" s="75"/>
      <c r="E37" s="52"/>
      <c r="F37" s="52"/>
      <c r="G37" s="75"/>
      <c r="H37" s="75"/>
    </row>
    <row r="38" spans="1:8" ht="60" x14ac:dyDescent="0.25">
      <c r="A38" s="8" t="s">
        <v>9</v>
      </c>
      <c r="B38" s="7" t="s">
        <v>8</v>
      </c>
      <c r="C38" s="7" t="s">
        <v>7</v>
      </c>
      <c r="D38" s="7" t="s">
        <v>6</v>
      </c>
      <c r="E38" s="7" t="s">
        <v>5</v>
      </c>
      <c r="F38" s="7" t="s">
        <v>4</v>
      </c>
      <c r="G38" s="7" t="s">
        <v>3</v>
      </c>
      <c r="H38" s="7" t="s">
        <v>17</v>
      </c>
    </row>
    <row r="39" spans="1:8" ht="30" x14ac:dyDescent="0.25">
      <c r="A39" s="6">
        <v>1</v>
      </c>
      <c r="B39" s="25" t="s">
        <v>186</v>
      </c>
      <c r="C39" s="25" t="s">
        <v>187</v>
      </c>
      <c r="D39" s="33" t="s">
        <v>94</v>
      </c>
      <c r="E39" s="33">
        <v>1</v>
      </c>
      <c r="F39" s="33" t="s">
        <v>33</v>
      </c>
      <c r="G39" s="33">
        <v>1</v>
      </c>
      <c r="H39" s="2"/>
    </row>
    <row r="40" spans="1:8" ht="49.5" customHeight="1" x14ac:dyDescent="0.25">
      <c r="A40" s="74" t="s">
        <v>95</v>
      </c>
      <c r="B40" s="74"/>
      <c r="C40" s="74"/>
      <c r="D40" s="74"/>
      <c r="E40" s="74"/>
      <c r="F40" s="74"/>
      <c r="G40" s="74"/>
      <c r="H40" s="74"/>
    </row>
  </sheetData>
  <mergeCells count="41">
    <mergeCell ref="A7:B7"/>
    <mergeCell ref="C7:H7"/>
    <mergeCell ref="A8:C8"/>
    <mergeCell ref="A21:H21"/>
    <mergeCell ref="A22:H22"/>
    <mergeCell ref="A18:H1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6:H16"/>
    <mergeCell ref="A40:H40"/>
    <mergeCell ref="C15:H15"/>
    <mergeCell ref="A14:B14"/>
    <mergeCell ref="C14:H14"/>
    <mergeCell ref="A37:H37"/>
    <mergeCell ref="A20:H20"/>
    <mergeCell ref="A25:H25"/>
    <mergeCell ref="A26:H26"/>
    <mergeCell ref="A17:H17"/>
    <mergeCell ref="A24:H24"/>
    <mergeCell ref="A19:H19"/>
    <mergeCell ref="A23:H23"/>
    <mergeCell ref="A11:B11"/>
    <mergeCell ref="C11:D11"/>
    <mergeCell ref="E11:F11"/>
    <mergeCell ref="G11:H11"/>
    <mergeCell ref="A12:B12"/>
    <mergeCell ref="C12:H12"/>
  </mergeCells>
  <hyperlinks>
    <hyperlink ref="G10" r:id="rId1"/>
    <hyperlink ref="G11" r:id="rId2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60" workbookViewId="0">
      <selection activeCell="A3" sqref="A3:H3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1" width="8.7109375" style="1" customWidth="1"/>
    <col min="12" max="16384" width="14.42578125" style="1"/>
  </cols>
  <sheetData>
    <row r="1" spans="1:8" x14ac:dyDescent="0.25">
      <c r="A1" s="51" t="s">
        <v>16</v>
      </c>
      <c r="B1" s="52"/>
      <c r="C1" s="52"/>
      <c r="D1" s="52"/>
      <c r="E1" s="52"/>
      <c r="F1" s="52"/>
      <c r="G1" s="52"/>
      <c r="H1" s="52"/>
    </row>
    <row r="2" spans="1:8" ht="20.25" x14ac:dyDescent="0.3">
      <c r="A2" s="54" t="s">
        <v>53</v>
      </c>
      <c r="B2" s="54"/>
      <c r="C2" s="54"/>
      <c r="D2" s="54"/>
      <c r="E2" s="54"/>
      <c r="F2" s="54"/>
      <c r="G2" s="54"/>
      <c r="H2" s="54"/>
    </row>
    <row r="3" spans="1:8" ht="20.25" x14ac:dyDescent="0.25">
      <c r="A3" s="55" t="str">
        <f>'Информация о Чемпионате'!B4</f>
        <v>Регионального этапа Чемпионата по профессиональному мастерству «Профессионалы» в 2024 г.</v>
      </c>
      <c r="B3" s="55"/>
      <c r="C3" s="55"/>
      <c r="D3" s="55"/>
      <c r="E3" s="55"/>
      <c r="F3" s="55"/>
      <c r="G3" s="55"/>
      <c r="H3" s="55"/>
    </row>
    <row r="4" spans="1:8" ht="20.25" x14ac:dyDescent="0.3">
      <c r="A4" s="54" t="s">
        <v>54</v>
      </c>
      <c r="B4" s="54"/>
      <c r="C4" s="54"/>
      <c r="D4" s="54"/>
      <c r="E4" s="54"/>
      <c r="F4" s="54"/>
      <c r="G4" s="54"/>
      <c r="H4" s="54"/>
    </row>
    <row r="5" spans="1:8" ht="20.25" x14ac:dyDescent="0.25">
      <c r="A5" s="53" t="str">
        <f>'Информация о Чемпионате'!B3</f>
        <v>Организация экскурсионных услуг (Юниоры)</v>
      </c>
      <c r="B5" s="53"/>
      <c r="C5" s="53"/>
      <c r="D5" s="53"/>
      <c r="E5" s="53"/>
      <c r="F5" s="53"/>
      <c r="G5" s="53"/>
      <c r="H5" s="53"/>
    </row>
    <row r="6" spans="1:8" x14ac:dyDescent="0.25">
      <c r="A6" s="49" t="s">
        <v>18</v>
      </c>
      <c r="B6" s="52"/>
      <c r="C6" s="52"/>
      <c r="D6" s="52"/>
      <c r="E6" s="52"/>
      <c r="F6" s="52"/>
      <c r="G6" s="52"/>
      <c r="H6" s="52"/>
    </row>
    <row r="7" spans="1:8" ht="15.75" x14ac:dyDescent="0.25">
      <c r="A7" s="49" t="s">
        <v>51</v>
      </c>
      <c r="B7" s="49"/>
      <c r="C7" s="50" t="str">
        <f>'Информация о Чемпионате'!B5</f>
        <v>г. Севастополь</v>
      </c>
      <c r="D7" s="50"/>
      <c r="E7" s="50"/>
      <c r="F7" s="50"/>
      <c r="G7" s="50"/>
      <c r="H7" s="50"/>
    </row>
    <row r="8" spans="1:8" ht="15.75" x14ac:dyDescent="0.25">
      <c r="A8" s="49" t="s">
        <v>52</v>
      </c>
      <c r="B8" s="49"/>
      <c r="C8" s="49"/>
      <c r="D8" s="50" t="str">
        <f>'Информация о Чемпионате'!B6</f>
        <v xml:space="preserve">Музейный историко-мемориальный комплекс «35-я береговая батарея» </v>
      </c>
      <c r="E8" s="50"/>
      <c r="F8" s="50"/>
      <c r="G8" s="50"/>
      <c r="H8" s="50"/>
    </row>
    <row r="9" spans="1:8" ht="15.75" x14ac:dyDescent="0.25">
      <c r="A9" s="49" t="s">
        <v>46</v>
      </c>
      <c r="B9" s="49"/>
      <c r="C9" s="49" t="str">
        <f>'Информация о Чемпионате'!B7</f>
        <v>г. Севастополь, бухта Казачья, Аллея защитников 35-й батареи, № 7</v>
      </c>
      <c r="D9" s="49"/>
      <c r="E9" s="49"/>
      <c r="F9" s="49"/>
      <c r="G9" s="49"/>
      <c r="H9" s="49"/>
    </row>
    <row r="10" spans="1:8" ht="15.75" x14ac:dyDescent="0.25">
      <c r="A10" s="49" t="s">
        <v>50</v>
      </c>
      <c r="B10" s="49"/>
      <c r="C10" s="49" t="str">
        <f>'Информация о Чемпионате'!B9</f>
        <v>Кузнецова Ирина Викторовна</v>
      </c>
      <c r="D10" s="49"/>
      <c r="E10" s="49">
        <f>'Информация о Чемпионате'!B11</f>
        <v>79787098439</v>
      </c>
      <c r="F10" s="49"/>
      <c r="G10" s="49" t="str">
        <f>'Информация о Чемпионате'!B10</f>
        <v>irka190497@mail.ru</v>
      </c>
      <c r="H10" s="49"/>
    </row>
    <row r="11" spans="1:8" ht="15.75" x14ac:dyDescent="0.25">
      <c r="A11" s="49" t="s">
        <v>49</v>
      </c>
      <c r="B11" s="49"/>
      <c r="C11" s="49" t="str">
        <f>'Информация о Чемпионате'!B12</f>
        <v>Олейников Дмитрий Юрьевич</v>
      </c>
      <c r="D11" s="49"/>
      <c r="E11" s="49">
        <f>'Информация о Чемпионате'!B14</f>
        <v>79788580383</v>
      </c>
      <c r="F11" s="49"/>
      <c r="G11" s="49" t="str">
        <f>'Информация о Чемпионате'!B13</f>
        <v>in4tutor@gmail.com</v>
      </c>
      <c r="H11" s="49"/>
    </row>
    <row r="12" spans="1:8" ht="15.75" x14ac:dyDescent="0.25">
      <c r="A12" s="49" t="s">
        <v>48</v>
      </c>
      <c r="B12" s="49"/>
      <c r="C12" s="49">
        <f>'Информация о Чемпионате'!B17</f>
        <v>10</v>
      </c>
      <c r="D12" s="49"/>
      <c r="E12" s="49"/>
      <c r="F12" s="49"/>
      <c r="G12" s="49"/>
      <c r="H12" s="49"/>
    </row>
    <row r="13" spans="1:8" ht="15.75" x14ac:dyDescent="0.25">
      <c r="A13" s="49" t="s">
        <v>130</v>
      </c>
      <c r="B13" s="49"/>
      <c r="C13" s="49">
        <f>'Информация о Чемпионате'!B15</f>
        <v>5</v>
      </c>
      <c r="D13" s="49"/>
      <c r="E13" s="49"/>
      <c r="F13" s="49"/>
      <c r="G13" s="49"/>
      <c r="H13" s="49"/>
    </row>
    <row r="14" spans="1:8" ht="15.75" x14ac:dyDescent="0.25">
      <c r="A14" s="49" t="s">
        <v>34</v>
      </c>
      <c r="B14" s="49"/>
      <c r="C14" s="49">
        <f>'Информация о Чемпионате'!B15</f>
        <v>5</v>
      </c>
      <c r="D14" s="49"/>
      <c r="E14" s="49"/>
      <c r="F14" s="49"/>
      <c r="G14" s="49"/>
      <c r="H14" s="49"/>
    </row>
    <row r="15" spans="1:8" ht="15.75" x14ac:dyDescent="0.25">
      <c r="A15" s="49" t="s">
        <v>47</v>
      </c>
      <c r="B15" s="49"/>
      <c r="C15" s="49" t="str">
        <f>'Информация о Чемпионате'!B8</f>
        <v>27.02.2024 - 05.03.2024</v>
      </c>
      <c r="D15" s="49"/>
      <c r="E15" s="49"/>
      <c r="F15" s="49"/>
      <c r="G15" s="49"/>
      <c r="H15" s="49"/>
    </row>
    <row r="16" spans="1:8" ht="24.75" customHeight="1" x14ac:dyDescent="0.25">
      <c r="A16" s="73" t="s">
        <v>96</v>
      </c>
      <c r="B16" s="80"/>
      <c r="C16" s="80"/>
      <c r="D16" s="80"/>
      <c r="E16" s="80"/>
      <c r="F16" s="80"/>
      <c r="G16" s="80"/>
      <c r="H16" s="80"/>
    </row>
    <row r="17" spans="1:8" ht="20.25" x14ac:dyDescent="0.25">
      <c r="A17" s="68" t="s">
        <v>22</v>
      </c>
      <c r="B17" s="75"/>
      <c r="C17" s="75"/>
      <c r="D17" s="75"/>
      <c r="E17" s="75"/>
      <c r="F17" s="75"/>
      <c r="G17" s="75"/>
      <c r="H17" s="75"/>
    </row>
    <row r="18" spans="1:8" ht="60" x14ac:dyDescent="0.25">
      <c r="A18" s="34" t="s">
        <v>9</v>
      </c>
      <c r="B18" s="34" t="s">
        <v>8</v>
      </c>
      <c r="C18" s="34" t="s">
        <v>7</v>
      </c>
      <c r="D18" s="34" t="s">
        <v>6</v>
      </c>
      <c r="E18" s="34" t="s">
        <v>5</v>
      </c>
      <c r="F18" s="34" t="s">
        <v>4</v>
      </c>
      <c r="G18" s="34" t="s">
        <v>3</v>
      </c>
      <c r="H18" s="34" t="s">
        <v>17</v>
      </c>
    </row>
    <row r="19" spans="1:8" ht="45" x14ac:dyDescent="0.25">
      <c r="A19" s="9">
        <v>1</v>
      </c>
      <c r="B19" s="25" t="s">
        <v>97</v>
      </c>
      <c r="C19" s="25" t="s">
        <v>122</v>
      </c>
      <c r="D19" s="35" t="s">
        <v>13</v>
      </c>
      <c r="E19" s="35">
        <v>1</v>
      </c>
      <c r="F19" s="35" t="s">
        <v>23</v>
      </c>
      <c r="G19" s="35">
        <v>5</v>
      </c>
      <c r="H19" s="5"/>
    </row>
    <row r="20" spans="1:8" ht="20.25" x14ac:dyDescent="0.3">
      <c r="A20" s="83" t="s">
        <v>24</v>
      </c>
      <c r="B20" s="84"/>
      <c r="C20" s="84"/>
      <c r="D20" s="84"/>
      <c r="E20" s="84"/>
      <c r="F20" s="84"/>
      <c r="G20" s="84"/>
      <c r="H20" s="85"/>
    </row>
    <row r="21" spans="1:8" ht="60" x14ac:dyDescent="0.25">
      <c r="A21" s="27" t="s">
        <v>9</v>
      </c>
      <c r="B21" s="3" t="s">
        <v>8</v>
      </c>
      <c r="C21" s="7" t="s">
        <v>7</v>
      </c>
      <c r="D21" s="3" t="s">
        <v>6</v>
      </c>
      <c r="E21" s="3" t="s">
        <v>5</v>
      </c>
      <c r="F21" s="3" t="s">
        <v>4</v>
      </c>
      <c r="G21" s="7" t="s">
        <v>3</v>
      </c>
      <c r="H21" s="7" t="s">
        <v>17</v>
      </c>
    </row>
    <row r="22" spans="1:8" s="11" customFormat="1" ht="60" x14ac:dyDescent="0.25">
      <c r="A22" s="27">
        <v>1</v>
      </c>
      <c r="B22" s="32" t="s">
        <v>98</v>
      </c>
      <c r="C22" s="32" t="s">
        <v>190</v>
      </c>
      <c r="D22" s="33" t="s">
        <v>13</v>
      </c>
      <c r="E22" s="36">
        <v>1</v>
      </c>
      <c r="F22" s="36" t="s">
        <v>0</v>
      </c>
      <c r="G22" s="35">
        <v>7</v>
      </c>
      <c r="H22" s="7"/>
    </row>
    <row r="23" spans="1:8" s="11" customFormat="1" x14ac:dyDescent="0.25">
      <c r="A23" s="27">
        <v>2</v>
      </c>
      <c r="B23" s="32" t="s">
        <v>99</v>
      </c>
      <c r="C23" s="32" t="s">
        <v>191</v>
      </c>
      <c r="D23" s="33" t="s">
        <v>13</v>
      </c>
      <c r="E23" s="36">
        <v>1</v>
      </c>
      <c r="F23" s="36" t="s">
        <v>0</v>
      </c>
      <c r="G23" s="35">
        <v>30</v>
      </c>
      <c r="H23" s="7"/>
    </row>
    <row r="24" spans="1:8" s="11" customFormat="1" x14ac:dyDescent="0.25">
      <c r="A24" s="27">
        <v>3</v>
      </c>
      <c r="B24" s="32" t="s">
        <v>100</v>
      </c>
      <c r="C24" s="32" t="s">
        <v>191</v>
      </c>
      <c r="D24" s="33" t="s">
        <v>13</v>
      </c>
      <c r="E24" s="36">
        <v>1</v>
      </c>
      <c r="F24" s="36" t="s">
        <v>0</v>
      </c>
      <c r="G24" s="35">
        <v>10</v>
      </c>
      <c r="H24" s="7"/>
    </row>
    <row r="25" spans="1:8" s="11" customFormat="1" ht="45" x14ac:dyDescent="0.25">
      <c r="A25" s="27">
        <v>4</v>
      </c>
      <c r="B25" s="32" t="s">
        <v>101</v>
      </c>
      <c r="C25" s="32" t="s">
        <v>192</v>
      </c>
      <c r="D25" s="33" t="s">
        <v>13</v>
      </c>
      <c r="E25" s="36">
        <v>1</v>
      </c>
      <c r="F25" s="36" t="s">
        <v>0</v>
      </c>
      <c r="G25" s="35">
        <v>20</v>
      </c>
      <c r="H25" s="7"/>
    </row>
    <row r="26" spans="1:8" s="11" customFormat="1" ht="45" x14ac:dyDescent="0.25">
      <c r="A26" s="27">
        <v>5</v>
      </c>
      <c r="B26" s="32" t="s">
        <v>102</v>
      </c>
      <c r="C26" s="32" t="s">
        <v>172</v>
      </c>
      <c r="D26" s="33" t="s">
        <v>13</v>
      </c>
      <c r="E26" s="36">
        <v>1</v>
      </c>
      <c r="F26" s="36" t="s">
        <v>0</v>
      </c>
      <c r="G26" s="35">
        <v>7</v>
      </c>
      <c r="H26" s="7"/>
    </row>
    <row r="27" spans="1:8" s="11" customFormat="1" x14ac:dyDescent="0.25">
      <c r="A27" s="27">
        <v>6</v>
      </c>
      <c r="B27" s="32" t="s">
        <v>32</v>
      </c>
      <c r="C27" s="32" t="s">
        <v>193</v>
      </c>
      <c r="D27" s="33" t="s">
        <v>13</v>
      </c>
      <c r="E27" s="36">
        <v>1</v>
      </c>
      <c r="F27" s="36" t="s">
        <v>0</v>
      </c>
      <c r="G27" s="35">
        <v>7</v>
      </c>
      <c r="H27" s="7"/>
    </row>
    <row r="28" spans="1:8" s="11" customFormat="1" ht="45" x14ac:dyDescent="0.25">
      <c r="A28" s="27">
        <v>7</v>
      </c>
      <c r="B28" s="32" t="s">
        <v>103</v>
      </c>
      <c r="C28" s="32" t="s">
        <v>194</v>
      </c>
      <c r="D28" s="33" t="s">
        <v>13</v>
      </c>
      <c r="E28" s="36">
        <v>1</v>
      </c>
      <c r="F28" s="36" t="s">
        <v>63</v>
      </c>
      <c r="G28" s="35">
        <v>2</v>
      </c>
      <c r="H28" s="7"/>
    </row>
    <row r="29" spans="1:8" s="11" customFormat="1" ht="60" x14ac:dyDescent="0.25">
      <c r="A29" s="27">
        <v>8</v>
      </c>
      <c r="B29" s="32" t="s">
        <v>104</v>
      </c>
      <c r="C29" s="32" t="s">
        <v>105</v>
      </c>
      <c r="D29" s="33" t="s">
        <v>13</v>
      </c>
      <c r="E29" s="36">
        <v>1</v>
      </c>
      <c r="F29" s="36" t="s">
        <v>0</v>
      </c>
      <c r="G29" s="35">
        <v>10</v>
      </c>
      <c r="H29" s="7"/>
    </row>
    <row r="30" spans="1:8" s="11" customFormat="1" ht="45" x14ac:dyDescent="0.25">
      <c r="A30" s="27">
        <v>9</v>
      </c>
      <c r="B30" s="32" t="s">
        <v>31</v>
      </c>
      <c r="C30" s="32" t="s">
        <v>61</v>
      </c>
      <c r="D30" s="33" t="s">
        <v>13</v>
      </c>
      <c r="E30" s="36">
        <v>1</v>
      </c>
      <c r="F30" s="36" t="s">
        <v>0</v>
      </c>
      <c r="G30" s="35">
        <v>7</v>
      </c>
      <c r="H30" s="7"/>
    </row>
    <row r="31" spans="1:8" s="11" customFormat="1" ht="60" x14ac:dyDescent="0.25">
      <c r="A31" s="27">
        <v>10</v>
      </c>
      <c r="B31" s="32" t="s">
        <v>106</v>
      </c>
      <c r="C31" s="32" t="s">
        <v>107</v>
      </c>
      <c r="D31" s="33" t="s">
        <v>13</v>
      </c>
      <c r="E31" s="36">
        <v>1</v>
      </c>
      <c r="F31" s="36" t="s">
        <v>108</v>
      </c>
      <c r="G31" s="35">
        <v>5</v>
      </c>
      <c r="H31" s="7"/>
    </row>
    <row r="32" spans="1:8" s="11" customFormat="1" ht="45" x14ac:dyDescent="0.25">
      <c r="A32" s="27">
        <v>11</v>
      </c>
      <c r="B32" s="32" t="s">
        <v>109</v>
      </c>
      <c r="C32" s="32" t="s">
        <v>195</v>
      </c>
      <c r="D32" s="33" t="s">
        <v>13</v>
      </c>
      <c r="E32" s="36">
        <v>1</v>
      </c>
      <c r="F32" s="36" t="s">
        <v>63</v>
      </c>
      <c r="G32" s="35">
        <v>2</v>
      </c>
      <c r="H32" s="7"/>
    </row>
    <row r="33" spans="1:8" s="11" customFormat="1" ht="60" x14ac:dyDescent="0.25">
      <c r="A33" s="27">
        <v>12</v>
      </c>
      <c r="B33" s="32" t="s">
        <v>110</v>
      </c>
      <c r="C33" s="32" t="s">
        <v>111</v>
      </c>
      <c r="D33" s="33" t="s">
        <v>13</v>
      </c>
      <c r="E33" s="36">
        <v>1</v>
      </c>
      <c r="F33" s="36" t="s">
        <v>0</v>
      </c>
      <c r="G33" s="35">
        <v>10</v>
      </c>
      <c r="H33" s="7"/>
    </row>
    <row r="34" spans="1:8" s="11" customFormat="1" ht="60" x14ac:dyDescent="0.25">
      <c r="A34" s="27">
        <v>13</v>
      </c>
      <c r="B34" s="32" t="s">
        <v>112</v>
      </c>
      <c r="C34" s="32" t="s">
        <v>113</v>
      </c>
      <c r="D34" s="33" t="s">
        <v>13</v>
      </c>
      <c r="E34" s="36">
        <v>1</v>
      </c>
      <c r="F34" s="36" t="s">
        <v>0</v>
      </c>
      <c r="G34" s="35">
        <v>2</v>
      </c>
      <c r="H34" s="7"/>
    </row>
    <row r="35" spans="1:8" s="11" customFormat="1" x14ac:dyDescent="0.25">
      <c r="A35" s="27">
        <v>14</v>
      </c>
      <c r="B35" s="32" t="s">
        <v>114</v>
      </c>
      <c r="C35" s="32" t="s">
        <v>115</v>
      </c>
      <c r="D35" s="33" t="s">
        <v>13</v>
      </c>
      <c r="E35" s="36">
        <v>1</v>
      </c>
      <c r="F35" s="36" t="s">
        <v>0</v>
      </c>
      <c r="G35" s="35">
        <v>6</v>
      </c>
      <c r="H35" s="7"/>
    </row>
    <row r="36" spans="1:8" s="11" customFormat="1" ht="30" x14ac:dyDescent="0.25">
      <c r="A36" s="27">
        <v>15</v>
      </c>
      <c r="B36" s="32" t="s">
        <v>116</v>
      </c>
      <c r="C36" s="32" t="s">
        <v>117</v>
      </c>
      <c r="D36" s="33" t="s">
        <v>13</v>
      </c>
      <c r="E36" s="36">
        <v>1</v>
      </c>
      <c r="F36" s="36" t="s">
        <v>0</v>
      </c>
      <c r="G36" s="35">
        <v>7</v>
      </c>
      <c r="H36" s="7"/>
    </row>
    <row r="37" spans="1:8" s="11" customFormat="1" ht="30" x14ac:dyDescent="0.25">
      <c r="A37" s="27">
        <v>16</v>
      </c>
      <c r="B37" s="32" t="s">
        <v>118</v>
      </c>
      <c r="C37" s="32" t="s">
        <v>119</v>
      </c>
      <c r="D37" s="33" t="s">
        <v>13</v>
      </c>
      <c r="E37" s="36">
        <v>1</v>
      </c>
      <c r="F37" s="36" t="s">
        <v>0</v>
      </c>
      <c r="G37" s="35">
        <v>2</v>
      </c>
      <c r="H37" s="7"/>
    </row>
    <row r="38" spans="1:8" s="11" customFormat="1" x14ac:dyDescent="0.25">
      <c r="A38" s="27">
        <v>17</v>
      </c>
      <c r="B38" s="32" t="s">
        <v>120</v>
      </c>
      <c r="C38" s="32" t="s">
        <v>196</v>
      </c>
      <c r="D38" s="33" t="s">
        <v>13</v>
      </c>
      <c r="E38" s="36">
        <v>1</v>
      </c>
      <c r="F38" s="36" t="s">
        <v>0</v>
      </c>
      <c r="G38" s="33">
        <v>1</v>
      </c>
      <c r="H38" s="2"/>
    </row>
    <row r="39" spans="1:8" s="11" customFormat="1" ht="45" x14ac:dyDescent="0.25">
      <c r="A39" s="27">
        <v>18</v>
      </c>
      <c r="B39" s="32" t="s">
        <v>121</v>
      </c>
      <c r="C39" s="32" t="s">
        <v>61</v>
      </c>
      <c r="D39" s="33" t="s">
        <v>13</v>
      </c>
      <c r="E39" s="36">
        <v>1</v>
      </c>
      <c r="F39" s="36" t="s">
        <v>0</v>
      </c>
      <c r="G39" s="33">
        <v>7</v>
      </c>
      <c r="H39" s="2"/>
    </row>
    <row r="40" spans="1:8" s="11" customFormat="1" ht="45" x14ac:dyDescent="0.25">
      <c r="A40" s="27">
        <v>19</v>
      </c>
      <c r="B40" s="32" t="s">
        <v>97</v>
      </c>
      <c r="C40" s="32" t="s">
        <v>122</v>
      </c>
      <c r="D40" s="33" t="s">
        <v>13</v>
      </c>
      <c r="E40" s="36">
        <v>1</v>
      </c>
      <c r="F40" s="36" t="s">
        <v>0</v>
      </c>
      <c r="G40" s="33">
        <v>10</v>
      </c>
      <c r="H40" s="2"/>
    </row>
    <row r="41" spans="1:8" ht="20.25" x14ac:dyDescent="0.25">
      <c r="A41" s="81" t="s">
        <v>10</v>
      </c>
      <c r="B41" s="82"/>
      <c r="C41" s="82"/>
      <c r="D41" s="82"/>
      <c r="E41" s="82"/>
      <c r="F41" s="82"/>
      <c r="G41" s="82"/>
      <c r="H41" s="82"/>
    </row>
    <row r="42" spans="1:8" ht="60" x14ac:dyDescent="0.25">
      <c r="A42" s="8" t="s">
        <v>9</v>
      </c>
      <c r="B42" s="7" t="s">
        <v>8</v>
      </c>
      <c r="C42" s="7" t="s">
        <v>7</v>
      </c>
      <c r="D42" s="7" t="s">
        <v>6</v>
      </c>
      <c r="E42" s="7" t="s">
        <v>5</v>
      </c>
      <c r="F42" s="7" t="s">
        <v>4</v>
      </c>
      <c r="G42" s="7" t="s">
        <v>3</v>
      </c>
      <c r="H42" s="7" t="s">
        <v>17</v>
      </c>
    </row>
    <row r="43" spans="1:8" ht="30" x14ac:dyDescent="0.25">
      <c r="A43" s="6">
        <v>1</v>
      </c>
      <c r="B43" s="21" t="s">
        <v>186</v>
      </c>
      <c r="C43" s="22" t="s">
        <v>189</v>
      </c>
      <c r="D43" s="33" t="s">
        <v>1</v>
      </c>
      <c r="E43" s="33">
        <v>1</v>
      </c>
      <c r="F43" s="33" t="s">
        <v>0</v>
      </c>
      <c r="G43" s="33">
        <v>1</v>
      </c>
      <c r="H43" s="2"/>
    </row>
    <row r="44" spans="1:8" ht="47.25" customHeight="1" x14ac:dyDescent="0.25">
      <c r="A44" s="74" t="s">
        <v>123</v>
      </c>
      <c r="B44" s="74"/>
      <c r="C44" s="74"/>
      <c r="D44" s="74"/>
      <c r="E44" s="74"/>
      <c r="F44" s="74"/>
      <c r="G44" s="74"/>
      <c r="H44" s="74"/>
    </row>
  </sheetData>
  <mergeCells count="33"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44:H44"/>
    <mergeCell ref="A13:B13"/>
    <mergeCell ref="C13:H13"/>
    <mergeCell ref="A15:B15"/>
    <mergeCell ref="C15:H15"/>
    <mergeCell ref="A41:H41"/>
    <mergeCell ref="A20:H2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89" t="s">
        <v>16</v>
      </c>
      <c r="B1" s="90"/>
      <c r="C1" s="90"/>
      <c r="D1" s="90"/>
      <c r="E1" s="90"/>
      <c r="F1" s="90"/>
      <c r="G1" s="90"/>
    </row>
    <row r="2" spans="1:8" ht="20.25" x14ac:dyDescent="0.3">
      <c r="A2" s="54" t="s">
        <v>53</v>
      </c>
      <c r="B2" s="54"/>
      <c r="C2" s="54"/>
      <c r="D2" s="54"/>
      <c r="E2" s="54"/>
      <c r="F2" s="54"/>
      <c r="G2" s="54"/>
      <c r="H2" s="18"/>
    </row>
    <row r="3" spans="1:8" ht="20.25" x14ac:dyDescent="0.25">
      <c r="A3" s="55" t="str">
        <f>'Информация о Чемпионате'!B4</f>
        <v>Регионального этапа Чемпионата по профессиональному мастерству «Профессионалы» в 2024 г.</v>
      </c>
      <c r="B3" s="55"/>
      <c r="C3" s="55"/>
      <c r="D3" s="55"/>
      <c r="E3" s="55"/>
      <c r="F3" s="55"/>
      <c r="G3" s="55"/>
      <c r="H3" s="19"/>
    </row>
    <row r="4" spans="1:8" ht="20.25" x14ac:dyDescent="0.3">
      <c r="A4" s="54" t="s">
        <v>54</v>
      </c>
      <c r="B4" s="54"/>
      <c r="C4" s="54"/>
      <c r="D4" s="54"/>
      <c r="E4" s="54"/>
      <c r="F4" s="54"/>
      <c r="G4" s="54"/>
      <c r="H4" s="18"/>
    </row>
    <row r="5" spans="1:8" ht="20.25" x14ac:dyDescent="0.25">
      <c r="A5" s="91" t="str">
        <f>'Информация о Чемпионате'!B3</f>
        <v>Организация экскурсионных услуг (Юниоры)</v>
      </c>
      <c r="B5" s="91"/>
      <c r="C5" s="91"/>
      <c r="D5" s="91"/>
      <c r="E5" s="91"/>
      <c r="F5" s="91"/>
      <c r="G5" s="91"/>
      <c r="H5" s="20"/>
    </row>
    <row r="6" spans="1:8" ht="20.25" x14ac:dyDescent="0.25">
      <c r="A6" s="68" t="s">
        <v>25</v>
      </c>
      <c r="B6" s="69"/>
      <c r="C6" s="69"/>
      <c r="D6" s="69"/>
      <c r="E6" s="69"/>
      <c r="F6" s="69"/>
      <c r="G6" s="69"/>
    </row>
    <row r="7" spans="1:8" x14ac:dyDescent="0.25">
      <c r="A7" s="86" t="s">
        <v>124</v>
      </c>
      <c r="B7" s="87"/>
      <c r="C7" s="87"/>
      <c r="D7" s="87"/>
      <c r="E7" s="87"/>
      <c r="F7" s="87"/>
      <c r="G7" s="88"/>
    </row>
    <row r="8" spans="1:8" x14ac:dyDescent="0.25">
      <c r="B8" s="28" t="s">
        <v>137</v>
      </c>
    </row>
  </sheetData>
  <mergeCells count="7">
    <mergeCell ref="A7:G7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2024-02-06T11:22:13Z</dcterms:modified>
</cp:coreProperties>
</file>