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\2025\"/>
    </mc:Choice>
  </mc:AlternateContent>
  <bookViews>
    <workbookView xWindow="0" yWindow="0" windowWidth="11280" windowHeight="7905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1" i="1" l="1"/>
  <c r="I7" i="1" l="1"/>
  <c r="I357" i="1" l="1"/>
  <c r="I111" i="1" l="1"/>
  <c r="I420" i="1" s="1"/>
</calcChain>
</file>

<file path=xl/sharedStrings.xml><?xml version="1.0" encoding="utf-8"?>
<sst xmlns="http://schemas.openxmlformats.org/spreadsheetml/2006/main" count="1256" uniqueCount="449">
  <si>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</si>
  <si>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</si>
  <si>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</si>
  <si>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</si>
  <si>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</si>
  <si>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</si>
  <si>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</si>
  <si>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</si>
  <si>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</si>
  <si>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</si>
  <si>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</si>
  <si>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</si>
  <si>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</si>
  <si>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</si>
  <si>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</si>
  <si>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</si>
  <si>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Общая характеристика программы пакетного тура в соответствии с заданными критериями</t>
  </si>
  <si>
    <t>Обработка и оформление заказа клиента по подбору пакетного тура</t>
  </si>
  <si>
    <t>Представлена информация о заказе</t>
  </si>
  <si>
    <t xml:space="preserve"> </t>
  </si>
  <si>
    <t>Дана характеристика  страны(н) пребывания туристов</t>
  </si>
  <si>
    <t>Выбор страны обоснован и сделан верно, в соответствии c запросом туристов</t>
  </si>
  <si>
    <t>ДА/НЕТ</t>
  </si>
  <si>
    <t xml:space="preserve"> Дана характеристика  дестинации в стране(ах) пребывания туристов</t>
  </si>
  <si>
    <t>Обоснован выбор дестинации в соответствии с запросом туристов</t>
  </si>
  <si>
    <t>Предоставлена  информация о действующем туроператоре, сформировавшем пакетный тур</t>
  </si>
  <si>
    <t xml:space="preserve">Представлена актуальная информация (скриншот с сайта туроператора) о  наличии пакетного тура в системе бронирования  "поиск/подбор/бронирование тура" </t>
  </si>
  <si>
    <t>Продемонстрировано умение осуществлять поиск и бронирование туристских продуктов с использованием GDS/ADS (в случае отсутствия необходимости использования, выставляется технический ноль)</t>
  </si>
  <si>
    <t>Цель поездки сформулирована и представлена в соответствии с запросом Заказчика верно</t>
  </si>
  <si>
    <t>Информация о сроках поездки соответствует требованиям туриста и представлена верно</t>
  </si>
  <si>
    <t>Информация о продолжительности поездки соответствует требованиям туриста и представлена верно</t>
  </si>
  <si>
    <t>Предоставлена полная информация о составе и возрасте туристов</t>
  </si>
  <si>
    <t>Представлена информация о ценовой категории пакетного тура</t>
  </si>
  <si>
    <t xml:space="preserve">Представлен скриншот памятки туристу с сайта ТО сформировавшего выбранный турпакет </t>
  </si>
  <si>
    <t>Основной (обязательный) комплекс услуг по пакетному туру</t>
  </si>
  <si>
    <t>Предоставлена  информация о  транспортных услугах</t>
  </si>
  <si>
    <t>Представлена полная  информация о транспортном обслуживании программных мероприятий тура (переезды по маршруту)</t>
  </si>
  <si>
    <t>Предоставлена информация о трансфере</t>
  </si>
  <si>
    <t>Предоставлена  информация о средстве (ах) размещения</t>
  </si>
  <si>
    <t/>
  </si>
  <si>
    <t>Представлена информация о категории номеров и типах размещения</t>
  </si>
  <si>
    <t>Предоставлена информация о типе(ах) питания</t>
  </si>
  <si>
    <t>Учтены индивидуальные особенности при организации питания туристов (диетическое, детское, вегетерианское меню и.д.). В случае отсутствия запроса Туриста ставится технический ноль.</t>
  </si>
  <si>
    <t>Представлена  информация по рекомендуемым экскурсиям</t>
  </si>
  <si>
    <t>Представлена  информация по внепрограмным мероприятиям</t>
  </si>
  <si>
    <t>Качество презентации рекомендованных  средств и условий размещения по пакетному туру</t>
  </si>
  <si>
    <t>Средства размещения и условия размещения представлены не убедительно, отсутствует обоснование и  указания на их ключевые характеристики.</t>
  </si>
  <si>
    <t>Туристские формальности</t>
  </si>
  <si>
    <t>Предоставлена полная  информация о страховании</t>
  </si>
  <si>
    <t>Учтены пожелания туриста по дополнительному страхованию</t>
  </si>
  <si>
    <t>ДА/Нет</t>
  </si>
  <si>
    <t>Качество предъявления участниками  пакетного тура</t>
  </si>
  <si>
    <t>Программа обслуживания по пакетному туру не представлена</t>
  </si>
  <si>
    <t>Программа обслуживания по пакетному туру   не достаточно убедительна по содержанию, выполнена на невысоком содержательном и техническом уровне и не в полном объеме соответствует заказу клиента</t>
  </si>
  <si>
    <t>Программа обслуживания по пакетному туру убедительна по содержанию, выполнена на высоком техническом уровне, но не в полном объеме соответствует заказу клиента</t>
  </si>
  <si>
    <t>Программа обслуживания по   пакетному туру убедительна по содержанию, оптимальна по форме подачи, полностью соответствует заказу клиента</t>
  </si>
  <si>
    <t>Заявка на бронирование. Раздел 1. Сведения о туристе содержит информацию</t>
  </si>
  <si>
    <t>Заявка на бронирование. Раздел 2.1. Программа пребывания, маршрут и условия путешествия содержит информацию</t>
  </si>
  <si>
    <t>Заявка на бронирование. Раздел 2.2. Средство размещения содержит информацию</t>
  </si>
  <si>
    <t>Заявка на бронирование. Раздел 2.3. Условия проживания содержит информацию</t>
  </si>
  <si>
    <t>Заявка на бронирование.  Раздел 2.4. Информация об услугах перевозки содержит информацию (ДЛЯ РЕЙСОВ ТУДА-ОБРАТНО, в т.ч. для стыковочных рейсов)</t>
  </si>
  <si>
    <t>Заявка на бронирование.  Раздел 2.6. Экскурсионная программа. (ЗАПОЛНЕН / НЕ ЗАПОЛНЕН) (заполняется только при приобретении экскурсионного тура или в случае добавления в пакетный тур экскурсий в момент бронирования Агентом)</t>
  </si>
  <si>
    <t>Заявка на бронирование. Раздел 2.7. Иные дополнительные услуги. (ЗАПОЛНЕН / НЕ ЗАПОЛНЕН) (В соответствии с предложенным туром во время презентации)</t>
  </si>
  <si>
    <t>Заявка на бронирование. Раздел 3. Общая цена Туристского продукта в рублях содержит информацию</t>
  </si>
  <si>
    <t>Заявка на бронирование. Раздел 4. Сведения о договоре добровольного страхования в пользу Туриста (ЗАПОЛНЕН ВЕРНО)</t>
  </si>
  <si>
    <t>Заполнение Приложения к заявке. Перечень дополнительной информации, доведенной до заказчика (ЗАПОЛНЕН / НЕ ЗАПОЛНЕН последний пункт)</t>
  </si>
  <si>
    <t>Соответствие нормам делового общения</t>
  </si>
  <si>
    <t>Не соблюдены базовые правила делового общения (участник не поздоровался перед началом переговоров, не уточнил, как обращаться к туристу, фамильярен, зажат в общении, перебивает туриста в процессе общения, речь в основном монологичная. Тон невежлив. Превышен лимит времени )</t>
  </si>
  <si>
    <t>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</si>
  <si>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Качество постановки вопросов клиенту по заявке.</t>
  </si>
  <si>
    <t>Вопросы отсутствуют.</t>
  </si>
  <si>
    <t>Непоследовательность в вопросах, вопросы дублируют информацию по заявке, неконкретные короткие вопросы.</t>
  </si>
  <si>
    <t>Отсутствует логика в постановке вопросов, уточнены отсутствующие детали в заявке, однако, произошло выяснение потребностей клиента в целом.</t>
  </si>
  <si>
    <t>Профессиональная грамотность и корректность в постановке вопросов, акцентированность вопросов на требованиях и пожеланиях клиента, уточнение всех отсутствующих деталей в заявке</t>
  </si>
  <si>
    <t>Качество презентации</t>
  </si>
  <si>
    <t>Продемонстрировано умение предоставить информацию с использованием открытых актуальных источников (не менее четырех)</t>
  </si>
  <si>
    <t>Презентация не превысила выделенный лимит времени (тайм-менеджмент)</t>
  </si>
  <si>
    <t>Время, выделенное на презентацию программы тура, использовано более чем на 95%</t>
  </si>
  <si>
    <t>Культура речи</t>
  </si>
  <si>
    <t>Отсутствие культуры речи .В презентации не использована специальная терминология, не продемонстрировано владение понятийным аппаратом</t>
  </si>
  <si>
    <t>В выступлении частично присутствуют речевые и стилистические ошибки.  В презентации частично использована специальная терминология и слабо продемонстрировано владение понятийным аппаратом</t>
  </si>
  <si>
    <t>В выступлении  соблюдены базовые этико-речевые нормы. Грамотно и уместно используются специальные термины, понятия, географические названия.</t>
  </si>
  <si>
    <t>Высокий уровень культуры речи Полностью соблюдаются этико-речевые нормы.Высокая степень владения понятийным аппаратом и специальной терминологией.</t>
  </si>
  <si>
    <t>Смысловое единство и логика выступления</t>
  </si>
  <si>
    <t>Отсутствие   смыслового единства и логики выступления.</t>
  </si>
  <si>
    <t>В выступлении частично прослеживается взаимосвязь смыслового единства и логики.</t>
  </si>
  <si>
    <t>Выступление в целом логично, но не в полном объеме структурировано по смыслу.</t>
  </si>
  <si>
    <t>Выступление имеет единый стиль, смысл, логику.</t>
  </si>
  <si>
    <t>Продемонстрированы  навыки успешной коммуникации.</t>
  </si>
  <si>
    <t>Навыки успешной коммуникации  продемонстрированы на низком уровне. Отсутствует  доверительное, взаимовыгодное общение. Не используются средства невербальной коммуникации.</t>
  </si>
  <si>
    <t>Навыки успешной коммуникации продемонстрированы частично. Уровень эмпатии низкий. При презентации чувствуется эмоциональное напряжение. Используются лишь некоторые способы невербальной коммуникации.</t>
  </si>
  <si>
    <t>Формирование и обоснование нового туристского продукта</t>
  </si>
  <si>
    <t>Общая характеристика  программы нового туристского продукта в соответствии с заданными критериями</t>
  </si>
  <si>
    <t>Представлена общая информации о турпродукте. Перечислены основные характеристики в соответствии с заданием (кейсом)</t>
  </si>
  <si>
    <t xml:space="preserve"> ДА/НЕТ</t>
  </si>
  <si>
    <t>Дана характеристика территории путешествия</t>
  </si>
  <si>
    <t>Представлена информация об основных локациях по туру</t>
  </si>
  <si>
    <t>Представлена тема нового турпродукта</t>
  </si>
  <si>
    <t>ДА\НЕТ</t>
  </si>
  <si>
    <t>Представлена концепция нового турпродукта</t>
  </si>
  <si>
    <t>Уникальность турпродукта определена по 2 и более показателям</t>
  </si>
  <si>
    <t>Представлена целевая (клиентская) аудитория нового турпродукта по демографическим и социальным  характеристикам</t>
  </si>
  <si>
    <t>Определено не менее двух целевых групп</t>
  </si>
  <si>
    <t>Наличие программы маршрута тура с указанием затрат времени</t>
  </si>
  <si>
    <t>Указаны сроки, продолжительность, сезонность путешествия и количество заездов</t>
  </si>
  <si>
    <t>Общая карта-схема маршрута</t>
  </si>
  <si>
    <t>Наличие карт-схем ежедневных передвижений по программе маршрута тура</t>
  </si>
  <si>
    <t>Качество обоснования концепции нового турпродукта</t>
  </si>
  <si>
    <t>Концепция не обоснована</t>
  </si>
  <si>
    <t>Концепция обоснована с учетом требований задания (кейса)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</si>
  <si>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 либо присутствует обоснование оригинального замысла и идеи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</si>
  <si>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региона, присутствует обоснование цели, оригинального замысла и идеи</t>
  </si>
  <si>
    <t>Соответствие программы нового туристского продукта заданию (кейсу) с учетом всех имеющихся особенностей запроса</t>
  </si>
  <si>
    <t>Программа туристского маршрута не представлена</t>
  </si>
  <si>
    <t>Программа туристского маршрута   не достаточно убедительна по содержанию, выполнена на невысоком содержательном и техническом уровне и не в полном объеме  учитывает все особенности задания (кейса)</t>
  </si>
  <si>
    <t>Программа туристского маршрута   убедительна по содержанию, выполнена на высоком техническом уровне, но не в полном объеме учитывает все особенности задания (кейса)</t>
  </si>
  <si>
    <t>Программа туристского маршрута убедительна по содержанию, оптимальна по форме подачи, полностью учитывает все особенности задания (кейса)</t>
  </si>
  <si>
    <t>Креативность и оригинальность программы нового туристского продукта</t>
  </si>
  <si>
    <t>Программа туристского маршрута не является уникальной и авторской разработкой. Отсутствует оригинальность и креативность в презентации</t>
  </si>
  <si>
    <t>Низкая степень обоснования. Программа туристского маршрута содержит элементы новизны и уникальности. Креативность и оригинальность проявлены слабо</t>
  </si>
  <si>
    <t>Программа нового туристского маршрута в целом обоснована и соответствует заданию. Креативна, но недостаточно оригинальна по содержанию и форме подачи информации</t>
  </si>
  <si>
    <t>Программа туристского маршрута является авторской разработкой. Программа креативна и оригинальна</t>
  </si>
  <si>
    <t xml:space="preserve"> И</t>
  </si>
  <si>
    <t xml:space="preserve"> С</t>
  </si>
  <si>
    <t xml:space="preserve">Выбор и обоснования транспортных услуг </t>
  </si>
  <si>
    <t>Транспортная схема соответствует заданию, цели и задачам нового турпродукта</t>
  </si>
  <si>
    <t>Предложенные транспортные услуги  по программе тура соответствуют демографическим и социальным  характеристикам целевой аудитории</t>
  </si>
  <si>
    <t>Оптимальный выбор транспортных средств, использующихся на маршруте</t>
  </si>
  <si>
    <t>Произведен учет дорожно-транспортной ситуации</t>
  </si>
  <si>
    <t>Оптимальность  выбора транспортных услуг, включенных в маршрут турпродукта</t>
  </si>
  <si>
    <t>Выбранные транспортные услуги не соответствуют требованиям задания</t>
  </si>
  <si>
    <t>Выбор транспортных услуг, включенных в туристский продукт, учитывают явные (базовые) потребности целевой аудитории турпродукта</t>
  </si>
  <si>
    <t>Выбор транспортных услуг, включенных в туристский продукт, в целом учитывают потребности целевой аудитории турпродукта</t>
  </si>
  <si>
    <t>Выбор транспортных услуг, включенных в туристский продукт, учитывает все потребности целевой аудитории турпродукта и требования задания (кейса)</t>
  </si>
  <si>
    <t xml:space="preserve">Средства размещения на маршруте  соответствуют заданию и  цели нового турпродукта </t>
  </si>
  <si>
    <t>Предложенные услуги размещения  по программе тура соответствуют демографическим и социальным  характеристикам  целевой аудитории</t>
  </si>
  <si>
    <t>Категории номеров и типы  размещения туристов определены и обоснованы в соответствии с заданием</t>
  </si>
  <si>
    <t>Оптимальность выбора   услуг по размещению туристов, включенных в туристский продукт</t>
  </si>
  <si>
    <t>Выбранные услуги размещения не соответствуют требованиям задания</t>
  </si>
  <si>
    <t>Выбор услуг размещения, включенных в туристский продукт, учитывают явные (базовые) потребности целевой аудитории турпродукта</t>
  </si>
  <si>
    <t>Выбор услуг размещения, включенных в туристский продукт, в целом учитывают потребности целевой аудитории турпродукта</t>
  </si>
  <si>
    <t>Выбор услуг размещения, включенных в туристский продукт, учитывает все потребности целевой аудитории турпродукта и требования задания (кейса)</t>
  </si>
  <si>
    <t xml:space="preserve">Предприятия питания на маршруте соответствуют заданию и  цели нового турпродукта </t>
  </si>
  <si>
    <t>Предложенные услуги организации питания  по программе тура соответствуют демографическим и социальным  характеристикам целевой аудитории</t>
  </si>
  <si>
    <t>При выборе предприятий питания учтены особенности региональной (национальной) кухни.</t>
  </si>
  <si>
    <t>Оптимальность выбора   услуг по организации питания  туристов, включенных в новый туристский продукт</t>
  </si>
  <si>
    <t>Выбранные услуги по организации питания не соответствуют требованиям задания</t>
  </si>
  <si>
    <t>Выбор услуг по организации питания, включенных в туристский продукт, учитывают явные (базовые) потребности целевой аудитории турпродукта</t>
  </si>
  <si>
    <t>Выбор услуг по организации питания, включенных в туристский продукт, в целом учитывают потребности целевой аудитории турпродукта</t>
  </si>
  <si>
    <t>Выбор услуг по организации питания, включенных в туристский продукт, учитывает все потребности целевой аудитории турпродукта и требования задания (кейса)</t>
  </si>
  <si>
    <t>Выбор и обоснование экскурсионных услуг</t>
  </si>
  <si>
    <t xml:space="preserve">Отбор экскурсионных объектов  показа и посещения соответствуют заданию и  цели нового турпродукта </t>
  </si>
  <si>
    <t>Отбор экскурсионных объектов показа и посещения соответствует демографическим и социальным характеристикам целевой аудитории</t>
  </si>
  <si>
    <t>Указание на наличие в программе маршрута памятников культурно-исторического наследия (ЮНЕСКО, федерального, регионального уровня)</t>
  </si>
  <si>
    <t>Указание на наличие  в программе маршрута аутентичных мест посещения, являющихся «визитной карточкой» региона</t>
  </si>
  <si>
    <t>Оптимальность выбора   услуг по экскурсионному обслуживанию туристов, включенных в новый туристский продукт</t>
  </si>
  <si>
    <t>Выбранные экскурсионные услуги не соответствуют требованиям задания</t>
  </si>
  <si>
    <t>Выбор экскурсионных услуг включенных в туристский продукт, учитывают явные (базовые) потребности целевой аудитории турпродукта</t>
  </si>
  <si>
    <t>Выбор экскурсионных услуг включенных в туристский продукт, в целом учитывают потребности целевой аудитории турпродукта</t>
  </si>
  <si>
    <t>Выбор экскурсионных услуг включенных в туристский продукт, учитывает все потребности целевой аудитории турпродукта и требования задания (кейса)</t>
  </si>
  <si>
    <t>Организация интерактивных программ и предложенные внепрограммные досуговые мероприятия (аттракции) в местах пребывания туристов</t>
  </si>
  <si>
    <t>Наличие интерактивных программ на маршруте</t>
  </si>
  <si>
    <t>Разнообразие представленных в маршруте интерактивных программ (не менее двух)</t>
  </si>
  <si>
    <t>Качество и полнота учета интересов и  предпочтений целевой аудитории при формировании программы нового турпродукта</t>
  </si>
  <si>
    <t>Качество учета задания и интересов целевой аудитории низкое. В программе тура не учтены специфические особенности целевой аудитории указанные в задании (кейсе)</t>
  </si>
  <si>
    <t>Качество учета задания и интересов целевой аудитории среднее. В программе тура частично учтены специфические особенности целевой аудитории указанные в задании (кейсе)</t>
  </si>
  <si>
    <t>Качество учета задания и интересов целевой аудитории высокое. Программа тура в целом учитывает специфические особенности целевой аудитории указанные в задании (кейсе)</t>
  </si>
  <si>
    <t>Качество учета задания и интересов целевой аудитории высокое. В программе тура полностью учтены специфические особенности целевой аудитории указанные в задании (кейсе)</t>
  </si>
  <si>
    <t xml:space="preserve">Выбор внепрограммных досуговых мероприятий (аттракций) в месте пребывания соответствуют заданию и  цели нового турпродукта </t>
  </si>
  <si>
    <t>В презентации отсутствует информация об аттракциях в месте пребывания</t>
  </si>
  <si>
    <t xml:space="preserve">Предложенные аттракции не полностью соответствуют заданию и  цели нового турпродукта </t>
  </si>
  <si>
    <t xml:space="preserve">Представленные аттракции в полной мере соответствуют заданию и  цели нового турпродукта </t>
  </si>
  <si>
    <t xml:space="preserve">Выбор представленных аттракций обоснован и отражает специфические особенности задания и  цели нового турпродукта </t>
  </si>
  <si>
    <t>Выбор и обоснование иных (дополнительных) услуг</t>
  </si>
  <si>
    <t>Наличие в программе турпродукта указаний на инструктажи, необходимые лицензии.</t>
  </si>
  <si>
    <t xml:space="preserve">Наличие указаний на правовые нормы, конкретные  ГОСТы </t>
  </si>
  <si>
    <t>Обоснование выбора основных туристских услуг</t>
  </si>
  <si>
    <t>Выбор основных туристских услуг не обоснован и не раскрыт в презентации</t>
  </si>
  <si>
    <t>В ходе презентации не все туристские услуги были обоснованы</t>
  </si>
  <si>
    <t>Выбор всех основных туристских услуг обоснован, но аргументация недостаточно убедительная</t>
  </si>
  <si>
    <t>Выбор основных туристских услуг обоснован и раскрыт в ходе презентации полностью</t>
  </si>
  <si>
    <t>Представлены расчеты себестоимости транспортных услуг</t>
  </si>
  <si>
    <t>Учтены все составляющие транспортного обслуживания  по маршруту при расчете себестоимости</t>
  </si>
  <si>
    <t>Представлены  расчеты себестоимости услуг размещения и проживания</t>
  </si>
  <si>
    <t>Учтены все объекты размещения по программе тура при расчете себестоимости размещения</t>
  </si>
  <si>
    <t>Представлены расчеты себестоимости питания</t>
  </si>
  <si>
    <t>Учтены все предприятия питания по программе тура при расчете себестоимости питания</t>
  </si>
  <si>
    <t>Представлены расчеты себестоимости  экскурсионного обслуживания</t>
  </si>
  <si>
    <t>Учтены все экскурсионные услуги, входящие в  программу турпродукта</t>
  </si>
  <si>
    <t>Представлена итоговая себестоимость тура на группу/человека</t>
  </si>
  <si>
    <t>Время, выделенное на презентацию  использовано более чем на 95%</t>
  </si>
  <si>
    <t>Наличие в презентации указания на использованные в подготовке презентации открытых актуальных источников (не менее 4)</t>
  </si>
  <si>
    <t xml:space="preserve">Высокий уровень культуры речи Полностью соблюдаются этико-речевые нормы.Высокая степень владения понятийным аппаратом и специальной терминологией. </t>
  </si>
  <si>
    <t>Аргументированное изложение собственной позиции</t>
  </si>
  <si>
    <t>Аргументированное изложение собственной позиции отсутствует</t>
  </si>
  <si>
    <t>Низкая степень обоснования и изложения собственной позиции</t>
  </si>
  <si>
    <t>Высокий уровень обоснования и аргументации в изложении собственной позиции</t>
  </si>
  <si>
    <t>Присутствует призыв к действию потребителей</t>
  </si>
  <si>
    <t>Соблюдена структура композиции буклета (позиция информационных блоков,  чередование текстовой и графической составляющих и их визуальная связь между собой)</t>
  </si>
  <si>
    <t>Соблюдены требования к форматированию
(Отступы от мест сгибов, разбивка на абзацы, красная строка, использование шрифтов)</t>
  </si>
  <si>
    <t>Соблюдены требования к оформлению рекламного буклета(памятки) / Лифлет ЕВРО в 2 сложения, (в развороте А4) двухсторонний</t>
  </si>
  <si>
    <t>Буклет не представлен или не соответствует стандартам оформления таких документов</t>
  </si>
  <si>
    <t>Буклет представлен, выполнен выразительно, объекты расположены гармонично</t>
  </si>
  <si>
    <t>Буклет не является уникальной и оригинальной разработкой. Отсутствует креативность в подаче материала.</t>
  </si>
  <si>
    <t>Низкий уровень исполнения. Буклет содержит элементы новизны и уникальности. Креативность и оригинальность проявлены слабо</t>
  </si>
  <si>
    <t>Представленный буклет является оригинальной разработкой. Высокий уровень креативности.</t>
  </si>
  <si>
    <t xml:space="preserve"> Специальное задание </t>
  </si>
  <si>
    <t>Продемонстрированы  навыки  формулировать уточняющие вопросы по специальному заданию</t>
  </si>
  <si>
    <t>Не было попытки сформулировать уточняющие вопросы</t>
  </si>
  <si>
    <t>Вопросы сформулированы, но не в полном объеме с минимумом содержательной информации.</t>
  </si>
  <si>
    <t>Вопросы сформулированы, в полном объеме, но не отражают суть поставленной задачи.</t>
  </si>
  <si>
    <t>Вопросы сформулированы в полном объеме, точно и по существу задания.</t>
  </si>
  <si>
    <t>Продемонстрированы  навыки формулировать доводы и обоснованные аргументы в ответ на вопросы экспертов</t>
  </si>
  <si>
    <t>Ответы на вопросы экспертов отсутствуют или не соответствуют  содержанию специального задания</t>
  </si>
  <si>
    <t>В ответах на вопросы присутствует частичная аргументация, но представленные доводы не в полной мере соответствуют   содержанию специального задания</t>
  </si>
  <si>
    <t>Ответы на вопросы в целом обоснованные, аргументированные, но представленные доводы не в полной мере соответствуют  содержанию специального задания</t>
  </si>
  <si>
    <t>Ответы на вопросы обоснованные, аргументированные, представленные доводы полностью соответствуют содержанию специального задания.</t>
  </si>
  <si>
    <t>Продемонстрирована оригинальность предложенных идей, новизна, способность креативно подходить к решению творческих задач</t>
  </si>
  <si>
    <t>Выступление не содержит новые оригинальные идеи, не продемонстрирован творческий подход к решению поставленных задач</t>
  </si>
  <si>
    <t>Выступление частично содержит новые оригинальные идеи, творческий подход к решению поставленных задач продемонстрирован не в полной мере</t>
  </si>
  <si>
    <t>Выступление, в большей части, содержит  оригинальные идеи, продемонстрирован творческий подход к решению поставленных задач</t>
  </si>
  <si>
    <t>Выступление содержит новые оригинальные  идеи, обоснованные конкретные выводы, творческий подход к решению поставленных задач</t>
  </si>
  <si>
    <t>Присутствует качество, полнота и   глубокое понимание специфики профессиональной деятельности</t>
  </si>
  <si>
    <t>Полное отсутствие понимания специфики профессиональной деятельности, видения проблем и перспектив отрасли, отсутствия навыков анализа ситуации.</t>
  </si>
  <si>
    <t>В большей степени присутствует умение мыслить стратегически во всех областях своей   профессиональной деятельности. Умение видеть проблемы и перспективы развития отрасли, как в рамках страны, так и за ее пределами. В процессе презентации проявлены   способности к анализу проблемы.</t>
  </si>
  <si>
    <t>Смысловое единство и логика выступления.</t>
  </si>
  <si>
    <t>В выступлении отсутствует смысловое единство и логика.</t>
  </si>
  <si>
    <t>В выступлении частично прослеживается взаимосвязь единства и логики, речь частично отвечает задачам и целям деловой презентации.</t>
  </si>
  <si>
    <t>Продемонстрированы  навыки публичной презентации.</t>
  </si>
  <si>
    <t xml:space="preserve">Отсутствие глубоких и всесторонних познаний в области туризма и гостеприимства. Кругозор, широта интересов и взглядов не проявлен. </t>
  </si>
  <si>
    <t xml:space="preserve">Всесторонние познания в области туризма и гостеприимства и смежных областях  выражены на среднем уровне.Кругозор, широта интересов и взглядов, информированность, компетентность, интеллект проявлены частично. </t>
  </si>
  <si>
    <t xml:space="preserve"> Проявлены глубокие и всесторонние познания в  области туризма и гостеприимства и смежных  областях. Высочайший уровень эрудированности, широкий кругозор и широта интересов.</t>
  </si>
  <si>
    <t xml:space="preserve">Специальное задание </t>
  </si>
  <si>
    <t xml:space="preserve"> Технологии продвижения и реализации туристских продуктов</t>
  </si>
  <si>
    <t xml:space="preserve"> Технологии разработки и формирования туристских продуктов</t>
  </si>
  <si>
    <t xml:space="preserve"> Документация, прикладные и профессиональными программы</t>
  </si>
  <si>
    <t xml:space="preserve"> Менеджмент и аналитика</t>
  </si>
  <si>
    <t>Творчество и качество турпродукта</t>
  </si>
  <si>
    <t xml:space="preserve"> Коммуникация и публичные выступления</t>
  </si>
  <si>
    <t>Б</t>
  </si>
  <si>
    <t>Представлено рекреационно-географическое положение страны(н); Представлены рекреационные ресурсы страны</t>
  </si>
  <si>
    <t>Представлена общая информация о дестинации (курорте) (в какой части страны расположена, наличие гор, пустынь, рек и пр., омывается ли какими-то морями/океанами, климатические особенности); Представлена информация о рекреационных ресурсах дестинации: перечислены основные  виды туризма развитые на ее территории, перечислены основные достопримечательности, инфраструктура и т.п.</t>
  </si>
  <si>
    <t>Представлена общая информация о ТО (стаж работы на рынке, логотип, основные направления, особые характеристики); Представлена информация о РТО из ЕФРТ (финансовых гарантиях)</t>
  </si>
  <si>
    <t>Предоставлена полная информация о составе туристов; Предоставлена полная информация о возрасте туристов</t>
  </si>
  <si>
    <t>Представлена информация о  компании, оказывающей основные транспортные  услуги по пакетному туру; Информация о классе обслуживания в соответствии с запросом клиента представлена верно; Представлена информация о дате и времени, номерах рейсов, аэропортах/вокзалах отправления "туда-обратно"; Представлен скриншот с сайта ТО о транспортных услугах в системе бронирования  "поиск/подбор/бронирование тура"</t>
  </si>
  <si>
    <t>Определены все транспортные услуги, входящие в пакетный тур (обслуживание экскурсий и иных программных мероприятий); Представлена информация о типе и классе транспортного средства, предусмотренного для переездов туристов внутри маршрута тура</t>
  </si>
  <si>
    <t>Представлена информация о категории номера(ов), в которых будут размещаться туристы; Представлена информация о типе номера и типе размещения туристов в номере (номерах)</t>
  </si>
  <si>
    <t>Информация о типе питания соответствует общепринятой терминологии и представлена верно; Представлена информация о концепции услуг питания в средстве (ах) размещения,  информация о кухне (блюда) предприятий питания на базе которых будет происходить питание туристов</t>
  </si>
  <si>
    <t xml:space="preserve">Представлена информация о страховой компании; Представлена информация о программе страхования, входящей в пакетный тур и размер страховой суммы </t>
  </si>
  <si>
    <t>указана страна; указан город/курорт; указаны даты пребывания; указано количество дней/ночей; указаны даты начала/окончания тура</t>
  </si>
  <si>
    <t>указано наименование средства размещения; указано место нахождения средства размещения; указана категория средства размещения; указаны даты заезда и выезда</t>
  </si>
  <si>
    <t>указана категория номера; указан тип размещения в номере; указано количество человек в номере; указана категория питания</t>
  </si>
  <si>
    <t>указан маршрут; указан класс обслуживание; указан номер рейса; указана дата/время; заполнена графа Примечание</t>
  </si>
  <si>
    <t>указаны ФИО Туристов; указан маршрут перевозки; указан тип трансфера; указана категория транспорта; указан вид транспорта</t>
  </si>
  <si>
    <t>указана общая цена, сумма цифрами и прописью; указана стоимость туристского продукта в у.е.; указан курс туроператора на день заключения договора</t>
  </si>
  <si>
    <t>Представлена характеристика реакреационного потенциала территории путешествия; Присутствует географическое расположение (карта, граница, часовой пояс, природные условия)</t>
  </si>
  <si>
    <t>Целевая аудитория определена по демографическим характеристикам; Целевая аудитория определена по  социальным характеристикам</t>
  </si>
  <si>
    <t>Указаны сроки и количество заездов; Указана и обоснована продолжительность тура; Учтена сезонность при формировании тура</t>
  </si>
  <si>
    <t>Наличие карты-схемы; Присутствует указание на протяженность маршрута; Прсутствует указание на "нитку", сновные локации по маршруту</t>
  </si>
  <si>
    <t>Учтены временные затраты на переезды. Протяженность (длительность) маршрута соответствует цели турпродукта; Продолжительность переездов по маршруту соответствует целям турпродукта; Обоснован выбор основных ТС; Соблюдены условия комфортного (безопасного) перемещения при переездах по маршруту</t>
  </si>
  <si>
    <t>При организации транспортного обсуживания  учтен социальный статус целевой аудитории  (образование,семейное положение и т.д.);   При организации транспортного обслуживания  учтены демографические  особенности туристов(пол, возраст)</t>
  </si>
  <si>
    <t xml:space="preserve">Учтено соотношение количества туристов в группе и количество посадочных мест; Указана цена перевозки; Указаны составляющие комфортабельности ТС; Определена лицензированная компания перевозчик; </t>
  </si>
  <si>
    <t>Учтена загруженность автодорог при планировании тайминга маршрута тура; Учтено состояние автодорог при планировании тайминга маршрута тура</t>
  </si>
  <si>
    <t>Определена категория средств размещения; Обоснован выбор месторасположения средств размещения; Представлена инфраструктура средств размещения; Возможности номерного фонда средств размещения позволяют разместить группу туристов определенную заданием</t>
  </si>
  <si>
    <t xml:space="preserve"> При выборе вариантов средств и условий размещения  учтен социальный статус целевой аудитории нового туристского продукта (образование,семейное положение и т.д.); При выборе вариантов средств и условий размещения  учтены демографические  особенности туристов(пол, возраст)</t>
  </si>
  <si>
    <t>Указаны и обоснованы  категории номеров, в которых будет производится размещение туристов по маршруту тура; Указан  и обоснован тип размещения туристов в номерах</t>
  </si>
  <si>
    <t>При выборе вариантов организации питания  учтен социальный статус целевой аудитории турпродукта (образование,семейное положение и т.д.); При выборе вариантов организации питания учтены демографические  особенности целевой аудитории турпродукта (пол, возраст)</t>
  </si>
  <si>
    <t xml:space="preserve">указана аутентичность предприятий питания; присутствует информация о блюдах и особенностях кухни (региональная, национальная и т.п.) </t>
  </si>
  <si>
    <t>При формировании эскурсионной  программы тура учтен социальный статус целевой аудитории турпродукта (образование,семейное положение и т.д.); При формировании эскурсионной программы тура учтены демографические  особенности целевой аудитории турпродукта (пол, возраст)</t>
  </si>
  <si>
    <t>Указание на инструктажи и лицензии</t>
  </si>
  <si>
    <t>Смысловое единство и  логика выступления</t>
  </si>
  <si>
    <t xml:space="preserve">Дана характеристика трансфера:  вид транспорта (автобус, микроавтобус , автомобиль и т.д.) и класс транспортного средства (бизнес, эконом и т.д.); </t>
  </si>
  <si>
    <t>Информация о виде трансфера (индивидуальный, групповой)  в соответствии с запросом туриста представлена верно</t>
  </si>
  <si>
    <t>Представлена информация о  наименовании и категории средства размещения; Представлена информация о месторасположении средства размещения относительно турцентра, пляжа, основных достопримечательностей, аэропорта и т.п.;Представлена информация об объектах инфраструктуры средства размещения, в контексте пожеланий Заказчика или состава (возраста)туристов.</t>
  </si>
  <si>
    <t>Туризм Юниоры</t>
  </si>
  <si>
    <t>При выборе экскурсионной программы учтены состав, возраст и индивидуальные пожелания Заказчика</t>
  </si>
  <si>
    <t>Информация по аттракциям представлена в соответствии  с запросом туриста и учитывает его индивидуальные пожелания</t>
  </si>
  <si>
    <t xml:space="preserve">Предложены не менее двух вариантов организации досуга туристов в местах пребывания;  </t>
  </si>
  <si>
    <t xml:space="preserve">Представлена информация об актуальных условиях въезда и пребывания в стране  </t>
  </si>
  <si>
    <t xml:space="preserve"> Перечислены основные условия оформления визы (стоимость, необходимые документы, сроки оформления,порядок подачи документов и т.д.). В случае отсутствии необходимости оформления визы ставится технический ноль</t>
  </si>
  <si>
    <t xml:space="preserve">Предоставлена полная  информация о визовом обслуживании. Информация о необходимости или отсутствии необходимости оформления визы по указанному направлению)В случае отсутствия ВО ставится технический ноль </t>
  </si>
  <si>
    <t xml:space="preserve">ДА/НЕТ  </t>
  </si>
  <si>
    <t>Учтено указание на межрегиональный аспект проведения путешествия(при отсутствии необходимости ставится технический ноль)</t>
  </si>
  <si>
    <t>При расчете размещения и проживания учтены   категории номеров</t>
  </si>
  <si>
    <t xml:space="preserve">При расчете размещения и проживания учтены количество дней/ночей </t>
  </si>
  <si>
    <t>Обосновано соответствие  объектов показа и посещения концепции и программе тура;</t>
  </si>
  <si>
    <t>Выбор предприятий питания соответствует заявленной концепции маршрута</t>
  </si>
  <si>
    <t>Соответствие содержания интерактивных программ  концепции турпродукта</t>
  </si>
  <si>
    <t>Представлена первичная информация от Заказчика (краткая заявка);Представлена информация, полученная от Заказчика в результате переговоров (уточненная заявка)</t>
  </si>
  <si>
    <t xml:space="preserve">В презентации присутствует краткое содержание (описание) экскурсий </t>
  </si>
  <si>
    <t>Региональный этап Чемпионата по профессиональному мастерству "Профессионалы"</t>
  </si>
  <si>
    <t>Заполнение заявки на бронирование</t>
  </si>
  <si>
    <t>Заявка на бронирование.Раздел 2.5. Услуги по перевозке в стране (месте) временного пребывания содержит информацию</t>
  </si>
  <si>
    <t>Контакт не установлен.</t>
  </si>
  <si>
    <t>Участник перечислил ключевые характеристики средств и условий размещения, но не продемонстрировал навыки обоснования сделанного выбора</t>
  </si>
  <si>
    <t>Участник обосновывает  выбор рекомендованных ТО средств и условий размещения туристов в пакетном туре, указывает на их специфические характеристики и особенности.</t>
  </si>
  <si>
    <t>Участник  обоснованно, учитывая все пожелания и предпочтения  туристов, рекомендует средства размещения, дает развернутую характеристику условиям размещения, подкрепляет и аргументирует свой выбор отзывами туристов, ранее отдыхавших в данном месте, своим личным отношением и опытом.</t>
  </si>
  <si>
    <t>Указаны ФИО туриста в латинской транскрипции; указаны ФИО туриста в на русском языке; указан пол; указана дата рождения; указаны данные документа, удостоверяющего личность; Численность</t>
  </si>
  <si>
    <t>В общении с клиентом установлен полный контакт. Высшая степень эмпатии, со стороны участника проявлено полное  понимание и внимание к потребностям другой стороны переговоров.</t>
  </si>
  <si>
    <t>Выбор и обоснование услуг по организации питания туристов</t>
  </si>
  <si>
    <t>Выбор и обоснование услуг по размещению туристов</t>
  </si>
  <si>
    <t xml:space="preserve">Расчет себестоимости нового туристского продукта </t>
  </si>
  <si>
    <t>Представлен расчет  себестоимости дополнительных услуг по туру</t>
  </si>
  <si>
    <t>Арифметические операции при расчете себестоимости дополнительныых услуг по туру  произведены верно</t>
  </si>
  <si>
    <t>Оформление презентации</t>
  </si>
  <si>
    <t>Отсутствует единый стиль оформления, структура и логика. Присутствуют грамматические ошибки на слайдах, , текст читается с трудом (мелкий шрифт, разные и сливающиеся шрифты, неприемлемая контрастность фона и шрифта).</t>
  </si>
  <si>
    <t xml:space="preserve">Частично соблюден единый стиль оформления презентации. Частично присутстсвует структура и логика построения презентации. Информация написана орфографически грамотно, текст хорошо читается (разборчивость и читаемость букв, слов, фраз), используется единый тип шрифта. </t>
  </si>
  <si>
    <t>Единый стиль оформления. Присутстсвует структура и логика построения презентации. Информация в презентации написана орфографически грамотно, текст хорошо читается (разборчивость и читаемость букв, слов, фраз), используется единый тип шрифта.</t>
  </si>
  <si>
    <r>
      <t>Профессиональная презентация, имеет четкую структуру и логику построения презентации. Информация написана орфографически грамотно, единый стиль оформления, текст хорошо читается (разборчивость и читаемость букв, слов, фраз), используется единый тип шрифта. Присутствуют дополнительные графические и визуальные элементы оформления, соответствующие тематике задания</t>
    </r>
    <r>
      <rPr>
        <sz val="12"/>
        <color rgb="FFFF0000"/>
        <rFont val="Times New Roman"/>
        <family val="1"/>
        <charset val="204"/>
      </rPr>
      <t xml:space="preserve"> </t>
    </r>
  </si>
  <si>
    <t>Арифметические операции при расчете себестоимости экскурсионного обслуживания произведены верно</t>
  </si>
  <si>
    <t>Арифметические операции при расчете себестоимости питания произведены верно</t>
  </si>
  <si>
    <t>Арифметические операции при расчете себестоимости тура на группу/человека произведены верно</t>
  </si>
  <si>
    <t>Арифметические операции при расчете себестоимости  транспортных услуг произведены верно</t>
  </si>
  <si>
    <t>Арифметические операции при расчете себестоимости размещения и проживания произведены верно</t>
  </si>
  <si>
    <t>Участник способен приводить доводы и аргументировать собственную позицию, но не в полной мере их обосновывает</t>
  </si>
  <si>
    <t>Соответствие текста аннотации на русском и английском языках заявленным требованиям к подобного рода информации</t>
  </si>
  <si>
    <t>Текст аннотации на русском и английском языках не соответствует заявленным требованиям к подобного рода информации</t>
  </si>
  <si>
    <t>Текст аннотации на русском и английском языках соответствует в недостаточной степени заявленным требованиям к подобного рода информации</t>
  </si>
  <si>
    <t>Текст аннотации на русском и английском языках соответствует в полной мере заявленным требованиям к подобного рода информации, но недостаточно информативен</t>
  </si>
  <si>
    <t>Текст аннотации на русском и английском языка соответствует всем заявленным требованиям к подобного рода информации</t>
  </si>
  <si>
    <t>Г</t>
  </si>
  <si>
    <t>Участник не в полной мере способен мыслить стратегически в области своей   профессиональной деятельности. Проявлены умения видеть проблемы и перспективы развития отрасли, но только в рамках развития своего региона.  В процессе презентации слабо проявлены   способности к анализу проблемы.</t>
  </si>
  <si>
    <t>Участник в целом способен мыслить стратегически в области своей   профессиональной деятельности. Проявлены умения видеть проблемы и перспективы развития отрасли в рамках региона, страны, но не за ее пределами. В процессе презентации проявлены   способности к анализу проблемы.</t>
  </si>
  <si>
    <t>Навыки успешной коммуникации продемонстрированы в целом. Участник обладает   умением слушать вопросы, способен сконцентрироваться и воспринять информацию. Уровень эмпатии средний. Во время выступления заметна Гибкость и способность искать компромиссы. При выступлении используются средства невербальной коммуникации.</t>
  </si>
  <si>
    <t>Высокий уровень демонстрации успешной коммуникации.  Конкурсан не только способен сконцентрироваться и воспринять информацию, но и способен задать уточняющий вопрос, использовать приёмы перефразирования («т.е. вы имели в виду...»), непонимания, резюмирования.  Участник ввладеет в совершенстве средствами невербальной коммуникации.</t>
  </si>
  <si>
    <t>Широта кругозора и уровень эрудиции участника.</t>
  </si>
  <si>
    <t xml:space="preserve">Участник на хорошем уровне продемонстрировал всесторонние познания в области туризма и гостеприимства и смежных областях.Проявлены признаки эрудированности, широта интересов и взглядов, информированность.    </t>
  </si>
  <si>
    <t>Продемонстрирована мотивация участника к участию в решении предложенных проблемных ситуаций, а также способность к рефлексии как способу отслеживать  личностное и профессиональное развитие</t>
  </si>
  <si>
    <t>Мотивация участника к участию в решении предложенных проблемных ситуаций отсутствует. Отсутствует опыт и знания либо не было попытки отслеживать личностное и профессиональное развитие</t>
  </si>
  <si>
    <t>Мотивация участника к участию в решении предложенных проблемных ситуаций низкая. Есть знания о движении, но нет понимания специфики карьеры с учетом полученных личностных и профессиональных навыков</t>
  </si>
  <si>
    <t>Мотивация участника к участию в решении предложенных проблемных ситуаций проявлена на среднем уровне. Есть знания и опыт личностного и профессионального роста</t>
  </si>
  <si>
    <t>Предельная мотивация участника к участию в решении предложенных проблемных ситуаций. Высокая мотивация на профессиональный рост и карьеру.</t>
  </si>
  <si>
    <t>Качество выступления</t>
  </si>
  <si>
    <t>Обоснован выбор и отражены особенности режима питания туристов; При выборе предприятий питание учтено и обосновано их месторасположение; При выборе предприятий питания учтен и обоснован сбособ(ы) обслуживания   ("шведский стол", а, la carte, а part, table d, hote, буфетное обслуживание и т.д.)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</si>
  <si>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Соблюдена логика и последовательность посещения и осмотра объектов экскурсионной программы; Использованы дополнительные активности для вовлечения туристов в программу экскурсий;Представлены услуги и обоснован выбор поставщиков экскурсионных услуг (гид, экскурсовод, переводчик); </t>
    </r>
  </si>
  <si>
    <t>Навыки публичной презентации продемонстрированы частично. Частично используются  во время презентации навыки работы с дополнительными методами и приемами, которые обеспечивают более эффективное представление информации.</t>
  </si>
  <si>
    <t>Навыки публичной презентации продемонстрированы на низком уровне. Отсутствуют навыки работы с дополнительными методами и приемами, которые обеспечивают более эффективное представление информации.</t>
  </si>
  <si>
    <t>Навыки публичной презентации продемонстрированы в целом. Участник свободно излагает информацию.</t>
  </si>
  <si>
    <t>Высокий уровень публичной презентации. Участник свободно излагает информацию. Полезно использует во время презентации навыки работы с дополнительными методами и приемами, которые  обеспечивают более эффективное представление информации</t>
  </si>
  <si>
    <t>Участник читает с листов и/или со слайдов большую часть презентации</t>
  </si>
  <si>
    <t>Участник изредка обращается к вспомогательным материалам</t>
  </si>
  <si>
    <t>Участник свободно излагает информацию, без использования вспомогательных материалов</t>
  </si>
  <si>
    <t>Участник не читает с листов и/или со слайдов, участник коммуницирует с аудиторией/экспертами и встраивает реакции//ответы аудитории в свою презентацию</t>
  </si>
  <si>
    <t>Представлены основные характеристики экскурсии: тип (групповая, индивидуальная), вид (пешеходная, автобусная)</t>
  </si>
  <si>
    <t>В</t>
  </si>
  <si>
    <t>Конкурентное преимущество туристского направления (локации)</t>
  </si>
  <si>
    <t>Определены   конкурентные преимущества «своего» туристского направления (локации) (не менее 2).</t>
  </si>
  <si>
    <t>Преимущества "своего" туристского направления  в сравнении с конкурентами обоснованы верно</t>
  </si>
  <si>
    <t xml:space="preserve">Целевая аудитория программы продвижения туристского направления ( локации) </t>
  </si>
  <si>
    <t>Целевая аудитория определена верно</t>
  </si>
  <si>
    <t>Целевая аудитория определена по 1 характеристике; по 2 характеристикам; по 3 и более характеристикам</t>
  </si>
  <si>
    <t>Ядро целевой аудитории определено  верно</t>
  </si>
  <si>
    <t>Анализ качества определения целевой аудитории</t>
  </si>
  <si>
    <t>Низкое качество. Целевая аудитория не определена, либо определена неверно.</t>
  </si>
  <si>
    <t>Целевая аудитория определена, но не по всем основным параметрам. Представленная характеристика целевой аудитории  не отражена в обосновании стратегии продвижения и выбранных инструментах продвижения</t>
  </si>
  <si>
    <t>Целевая аудитория определена по всем базовым характеристикам. Характер целевой аудитории отражена,  но не достаточно убедительно раскрыт в обосновании стратегии продвижения и выбранных инструментах продвижения</t>
  </si>
  <si>
    <t>Целевая аудитория определена и раскрыта по всем базовым характеристикам. Максимально учтены все специфические особенности целевой аудитории. Команда убедительно обосновала выбор стратегии и инструментов продвижения в привязке к целевой аудитории</t>
  </si>
  <si>
    <t>Указан основной способ продвижения турисиского направления ( локации)  в соответствии с целевой аудиторией</t>
  </si>
  <si>
    <t>Полнота разработки программы продвижения турисисикого направления ( локации)</t>
  </si>
  <si>
    <t xml:space="preserve">Наличие плана-графика продвижения  </t>
  </si>
  <si>
    <t xml:space="preserve">Обоснование сроков и продолжительности в плане-графике продвижения  туристского направления ( локации) </t>
  </si>
  <si>
    <t xml:space="preserve">Обоснованы сроки и продолжительность  продвижения  </t>
  </si>
  <si>
    <t>Обоснование выбора инструментов продвижения турисисикого направления ( локации) в плане-графике</t>
  </si>
  <si>
    <t>Представлено указание на офф-лайн инструменты продвижения ( не менее трех)</t>
  </si>
  <si>
    <t>Представлено указание на он-лайн инструменты продвижения( не менее трех)</t>
  </si>
  <si>
    <t xml:space="preserve">Наличие расчета бюджета  программы продвижения  туристского направления ( локации) </t>
  </si>
  <si>
    <t>Обоснование распределения  бюджета рекламной компании с этапами реализации программы продвижения</t>
  </si>
  <si>
    <t>Определена схема расчета затрат согласно предложенных  инструментов продвижения (стоимость изготовление рекламных  материалов, трансляций, рекламных акций, кликов, SEO и т.д.)</t>
  </si>
  <si>
    <t>Наличие в  программе продвижения рекламных мероприятий, рассчитанных на массового туриста</t>
  </si>
  <si>
    <t>Обосновано использование среди инструментов продвижения событийных мероприятий</t>
  </si>
  <si>
    <t>Реалистичность представленных  инструментов продвижения</t>
  </si>
  <si>
    <t>Представленные инструменты не актуальны и не используются в практике туристского маркетинга</t>
  </si>
  <si>
    <t>Инструменты продвижения реалистичны, но не имеют четкой формулировки с указанием на технологию продвижения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</si>
  <si>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</si>
  <si>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 содержащей авторский (инновационный, творческий) подход</t>
  </si>
  <si>
    <t>Реалистичность бюджета программы продвижения  с учетом особенностей «домашнего» региона</t>
  </si>
  <si>
    <t>Затраты не реалистичны</t>
  </si>
  <si>
    <t>Затраты на программу продвижения слабо реалистичны и не соответствуют стратегии и/или инструментам продвижения турисиского направления ( локации)</t>
  </si>
  <si>
    <t>Затраты на программу продвижения реалистичны, но не в полной мере соответствуют стратегии и/или инструментам продвижения турисиского направления ( локации)</t>
  </si>
  <si>
    <t>Приведены реалистичные затраты на программу продвижения, адекватные по отношению к маркетинговой стратегии и выбранным инструментам продвижения турисиского направления ( локации)</t>
  </si>
  <si>
    <t>Предъявление участниками программы продвижения туристского направления ( локации)</t>
  </si>
  <si>
    <t xml:space="preserve">Отсутствует программа продвижения </t>
  </si>
  <si>
    <t>Уровень разработки программы продвижения   низкий. Отсутствует график продвижения  , использованы типовые инструменты продвижения.</t>
  </si>
  <si>
    <t>Уровень разработки программы продвижения средний. Предъявлен график продвижения  с использованием разнообразных типовых инструментов продвижения</t>
  </si>
  <si>
    <t>Уровень разработки программы продвижения высокий. Предъявлен детальный график продвижения  с обоснованием выбора разнообразных нестандартных on-line, off-line- инструментов продвижения</t>
  </si>
  <si>
    <t>Креативность и оригинальность программы событийного мероприятия</t>
  </si>
  <si>
    <t>Программа событийного мероприятия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</si>
  <si>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событийного мероприятия содержит элементы новизны и уникальности. Креативность и оригинальность проявлены слабо</t>
  </si>
  <si>
    <t>Программа событийного мероприятия в целом обоснована и соответствует заданию. Креативна, но недостаточно оригинальна по содержанию и форме подачи информации</t>
  </si>
  <si>
    <t>Программа событийного мероприятия  является оригинальной разработкой. Высокий уровень креативности в подаче материала.</t>
  </si>
  <si>
    <t xml:space="preserve">Разработка и оформление рекламного буклета событийного мероприятия </t>
  </si>
  <si>
    <t xml:space="preserve">Присутствует информация об организаторах событийного мероприятия </t>
  </si>
  <si>
    <t xml:space="preserve">Присутствует логотип и слоган событийного мероприятия </t>
  </si>
  <si>
    <t xml:space="preserve">Пристутствует информация об условиях посещения событийного мероприятия </t>
  </si>
  <si>
    <t>Представленный буклет в целом соответствует разрабатываемому и продвигаемому событийному мероприятию. Присутствует креатив, но недостаточно оригинален по содержанию и форме подачи информации</t>
  </si>
  <si>
    <t>Низкая культура речи</t>
  </si>
  <si>
    <t>Речь частично отвечает задачам и целям деловой презентации, присутствуют речевые и стилистические ошибки. Не используются специальные термины и понятия.</t>
  </si>
  <si>
    <t>Соблюдены базовые этико-речевые нормы. Грамотно и уместно используются специальные термины, понятия, географические названия.</t>
  </si>
  <si>
    <t>Высокий уровень культуры речи, Полностью соблюдаются этико-речевые нормы. Специальная терминология используется на высшем уровне.</t>
  </si>
  <si>
    <t>Участники способны приводить доводы и аргументировать собственную позицию, но не в полной мере их обосновывают</t>
  </si>
  <si>
    <t xml:space="preserve">Продвижение туристского направления </t>
  </si>
  <si>
    <t>Общая информация о туристском  направлении (локации)</t>
  </si>
  <si>
    <t>Представлена краткая характеристика турисистско-реакреационного потенциала  региона посещения;</t>
  </si>
  <si>
    <t>Присутствует информация о состоянии дорожно-транспортной инфраструктуры региона</t>
  </si>
  <si>
    <t>Дано указание (сформулирована) основная идея (миссия) туристского направления(локации)</t>
  </si>
  <si>
    <t>Присутствует историческая справка о туристском направлении (локации)</t>
  </si>
  <si>
    <t>Присутствует информация о туристском потенциале объекта продвижения</t>
  </si>
  <si>
    <t>Присутствует информация об инфраструктуре объекта продвижения;</t>
  </si>
  <si>
    <t>Представлена верно информация о прямых конкурентах туристского объекта продвижения</t>
  </si>
  <si>
    <t>Представлена верно информация о косвенных конкурентах туристского объекта продвижения</t>
  </si>
  <si>
    <t>Представлены преимущества туристского направления (локации) в сравнении с конкурентами</t>
  </si>
  <si>
    <t>Присутствует географическое расположение региона посещения (карта, граница, часовой пояс, природные условия)</t>
  </si>
  <si>
    <t>Ядро целевой аудитории определено по 1 характеристике;   по 2 характеристикам; по 3 и более характеристикам</t>
  </si>
  <si>
    <t>Представлено верно отношение целевой группы к сфере b2c</t>
  </si>
  <si>
    <t>Представлено верно  отношение целевой группы к  сфере b2b</t>
  </si>
  <si>
    <t>Представлено верно отношение целевой группы к  сфере b2g</t>
  </si>
  <si>
    <t>Сформулирован смысл основного рекламного сообщения в программе продвижения событийного мерпориятия  и предложения которое делается целевой аудитории</t>
  </si>
  <si>
    <t xml:space="preserve">Определены актуальные и реалистичные цели и задачи, которые ставятся перед разработчиками  программы продвижения событийного  мерпориятия </t>
  </si>
  <si>
    <t xml:space="preserve">Присутствует и  верно представлена информация о регионе посещения; </t>
  </si>
  <si>
    <t>Присутствует и верно представлена информация об объекте продвижения;</t>
  </si>
  <si>
    <t xml:space="preserve">Присутствует информация о программе мероприятия </t>
  </si>
  <si>
    <t>Присутствуют элементы фирменного стиля объекта продвижения</t>
  </si>
  <si>
    <t>Качество предъявления участниками рекламного буклета</t>
  </si>
  <si>
    <t>Креативность и оригинальность разработанного рекламного буклета</t>
  </si>
  <si>
    <t>Буклет представлен, но выполнен не выразительно, объекты расположены гармонично</t>
  </si>
  <si>
    <t>Буклет представлен, выполнен выразительно, объекты расположены гармонично, соответствует стандартам оформления</t>
  </si>
  <si>
    <t>Соблюдение участником делового и корпоративного стиля в одежде</t>
  </si>
  <si>
    <t>Деловой и корпоративный стиль во внешнем виде участника отсутствует</t>
  </si>
  <si>
    <t xml:space="preserve">Деловой и корпоративный стиль  во внешнем виде полностью соблюден участником </t>
  </si>
  <si>
    <t xml:space="preserve">Деловой (или корпоративный) стиль соблюден, но отсутствует корпоративный (или деловой) стиль  </t>
  </si>
  <si>
    <t>Деловой и корпоративный стиль в целом соблюден участником, но стили не сочетаемы между собой</t>
  </si>
  <si>
    <t>Представлены отзывы, рейтинг.</t>
  </si>
  <si>
    <t xml:space="preserve">Приведены иные характеристики средства размещения </t>
  </si>
  <si>
    <t>Выявлние потребностей клиента по подбору пакетного тура</t>
  </si>
  <si>
    <t>Выявлены потребности туристов в выборе страны и курорта пребывания</t>
  </si>
  <si>
    <t xml:space="preserve">Выявлены потребности туристов по датам и продолжительности путешествия </t>
  </si>
  <si>
    <t xml:space="preserve">Выявлены потребности туристов по организации транспортного обслуживания (город отправления, класс обслуживания, наличие багажа, наличие и тип трансфера) </t>
  </si>
  <si>
    <t>Выявлен полный состав и возраст туристов (в зависимости от специфики заказа)</t>
  </si>
  <si>
    <t xml:space="preserve">Выявлены потребности туристов по размещению (категория средства размещения, тип номера, особенности инфраструктуры, расположение, тип и система питания) </t>
  </si>
  <si>
    <t xml:space="preserve">Выявлены дополнительные потребности туристов при организации путешествия </t>
  </si>
  <si>
    <t xml:space="preserve">Выявлены потребности туристов связанные с туристскими формальностями (виза, страхование, паспорта) </t>
  </si>
  <si>
    <t>Расчет итоговой стоимости пакетного   тура в  иностранной валюте и в рублевом эквиваленте по текущему курсу туроператора, сформировавшего пакетный тур, представлена верно</t>
  </si>
  <si>
    <t>Итоговая стоимость пакетного тура для клиента, представлена верно</t>
  </si>
  <si>
    <t>Составление калькуляции стоимости туристского продукта</t>
  </si>
  <si>
    <t>Базовая стоимость туристского продукта, соответствуюет данным из системы бронирования туроператора и представлена верно</t>
  </si>
  <si>
    <t>Расчет  стоимости дополнительных услуг по пакетному  туру, приобретаемых клиентом, представлен верно</t>
  </si>
  <si>
    <t>Расчет  обязательных доплат по пакетному туру, представлен верно</t>
  </si>
  <si>
    <t>Представлен скриншот курса валют с сайта ТО в рублях/валюте</t>
  </si>
  <si>
    <t>Расчет прибыли агентства по пакетному туру в рублях представлен верно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</si>
</sst>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quotePrefix="1" applyBorder="1" applyAlignment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quotePrefix="1" applyFont="1"/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0" xfId="0" applyFont="1" applyFill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0" xfId="0" applyFont="1" applyFill="1"/>
    <xf numFmtId="0" fontId="2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9" fillId="2" borderId="0" xfId="0" applyNumberFormat="1" applyFont="1" applyFill="1" applyAlignment="1">
      <alignment horizontal="right"/>
    </xf>
    <xf numFmtId="0" fontId="2" fillId="0" borderId="4" xfId="0" applyFont="1" applyBorder="1" applyAlignment="1">
      <alignment horizontal="right"/>
    </xf>
    <xf numFmtId="2" fontId="3" fillId="4" borderId="1" xfId="0" applyNumberFormat="1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11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2" fontId="10" fillId="3" borderId="0" xfId="0" applyNumberFormat="1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0"/>
  <sheetViews>
    <sheetView tabSelected="1" topLeftCell="A91" zoomScale="66" zoomScaleNormal="66" workbookViewId="0">
      <selection activeCell="U9" sqref="U9"/>
    </sheetView>
  </sheetViews>
  <sheetFormatPr defaultColWidth="10.875" defaultRowHeight="15.75" x14ac:dyDescent="0.25"/>
  <cols>
    <col min="1" max="1" width="6.625" style="17" customWidth="1"/>
    <col min="2" max="2" width="31" style="5" customWidth="1"/>
    <col min="3" max="3" width="7.625" style="19" bestFit="1" customWidth="1"/>
    <col min="4" max="4" width="34.625" style="22" customWidth="1"/>
    <col min="5" max="5" width="10.375" style="19" customWidth="1"/>
    <col min="6" max="6" width="33.625" style="22" customWidth="1"/>
    <col min="7" max="7" width="20.625" style="22" bestFit="1" customWidth="1"/>
    <col min="8" max="8" width="7.125" style="22" bestFit="1" customWidth="1"/>
    <col min="9" max="9" width="8.375" style="17" customWidth="1"/>
    <col min="10" max="16384" width="10.875" style="5"/>
  </cols>
  <sheetData>
    <row r="2" spans="1:9" ht="47.25" x14ac:dyDescent="0.25">
      <c r="B2" s="18" t="s">
        <v>11</v>
      </c>
      <c r="D2" s="20" t="s">
        <v>290</v>
      </c>
      <c r="E2" s="21"/>
    </row>
    <row r="3" spans="1:9" x14ac:dyDescent="0.25">
      <c r="B3" s="18" t="s">
        <v>13</v>
      </c>
      <c r="D3" s="23" t="s">
        <v>274</v>
      </c>
      <c r="E3" s="21"/>
    </row>
    <row r="5" spans="1:9" s="25" customFormat="1" ht="56.25" customHeight="1" x14ac:dyDescent="0.25">
      <c r="A5" s="24" t="s">
        <v>1</v>
      </c>
      <c r="B5" s="24" t="s">
        <v>10</v>
      </c>
      <c r="C5" s="24" t="s">
        <v>2</v>
      </c>
      <c r="D5" s="24" t="s">
        <v>4</v>
      </c>
      <c r="E5" s="24" t="s">
        <v>7</v>
      </c>
      <c r="F5" s="24" t="s">
        <v>3</v>
      </c>
      <c r="G5" s="24" t="s">
        <v>12</v>
      </c>
      <c r="H5" s="24" t="s">
        <v>15</v>
      </c>
      <c r="I5" s="24" t="s">
        <v>8</v>
      </c>
    </row>
    <row r="6" spans="1:9" x14ac:dyDescent="0.25">
      <c r="H6" s="5"/>
    </row>
    <row r="7" spans="1:9" s="29" customFormat="1" ht="56.25" x14ac:dyDescent="0.3">
      <c r="A7" s="26" t="s">
        <v>0</v>
      </c>
      <c r="B7" s="27" t="s">
        <v>17</v>
      </c>
      <c r="C7" s="26"/>
      <c r="D7" s="27"/>
      <c r="E7" s="26"/>
      <c r="F7" s="27"/>
      <c r="G7" s="27"/>
      <c r="H7" s="28"/>
      <c r="I7" s="65">
        <f>SUM(I9:I110)</f>
        <v>30.000000000000014</v>
      </c>
    </row>
    <row r="8" spans="1:9" ht="47.25" x14ac:dyDescent="0.25">
      <c r="A8" s="30">
        <v>1</v>
      </c>
      <c r="B8" s="31" t="s">
        <v>16</v>
      </c>
      <c r="C8" s="32"/>
      <c r="D8" s="32"/>
      <c r="E8" s="32"/>
      <c r="F8" s="32"/>
      <c r="G8" s="32"/>
      <c r="H8" s="32"/>
      <c r="I8" s="66"/>
    </row>
    <row r="9" spans="1:9" ht="94.5" x14ac:dyDescent="0.25">
      <c r="A9" s="30"/>
      <c r="B9" s="33"/>
      <c r="C9" s="30" t="s">
        <v>5</v>
      </c>
      <c r="D9" s="34" t="s">
        <v>18</v>
      </c>
      <c r="E9" s="30"/>
      <c r="F9" s="34" t="s">
        <v>288</v>
      </c>
      <c r="G9" s="34"/>
      <c r="H9" s="30">
        <v>6</v>
      </c>
      <c r="I9" s="61">
        <v>0.4</v>
      </c>
    </row>
    <row r="10" spans="1:9" ht="63" x14ac:dyDescent="0.25">
      <c r="A10" s="30"/>
      <c r="B10" s="33"/>
      <c r="C10" s="30" t="s">
        <v>5</v>
      </c>
      <c r="D10" s="34" t="s">
        <v>20</v>
      </c>
      <c r="E10" s="30"/>
      <c r="F10" s="34" t="s">
        <v>240</v>
      </c>
      <c r="G10" s="34"/>
      <c r="H10" s="30">
        <v>6</v>
      </c>
      <c r="I10" s="61">
        <v>0.4</v>
      </c>
    </row>
    <row r="11" spans="1:9" ht="47.25" x14ac:dyDescent="0.25">
      <c r="A11" s="30"/>
      <c r="B11" s="33"/>
      <c r="C11" s="30" t="s">
        <v>5</v>
      </c>
      <c r="D11" s="34" t="s">
        <v>21</v>
      </c>
      <c r="E11" s="30"/>
      <c r="F11" s="34" t="s">
        <v>22</v>
      </c>
      <c r="G11" s="34"/>
      <c r="H11" s="30">
        <v>6</v>
      </c>
      <c r="I11" s="61">
        <v>0.4</v>
      </c>
    </row>
    <row r="12" spans="1:9" ht="204.75" x14ac:dyDescent="0.25">
      <c r="A12" s="30"/>
      <c r="B12" s="33"/>
      <c r="C12" s="30" t="s">
        <v>5</v>
      </c>
      <c r="D12" s="34" t="s">
        <v>23</v>
      </c>
      <c r="E12" s="30"/>
      <c r="F12" s="34" t="s">
        <v>241</v>
      </c>
      <c r="G12" s="34"/>
      <c r="H12" s="30">
        <v>6</v>
      </c>
      <c r="I12" s="61">
        <v>0.4</v>
      </c>
    </row>
    <row r="13" spans="1:9" ht="31.5" x14ac:dyDescent="0.25">
      <c r="A13" s="30"/>
      <c r="B13" s="33"/>
      <c r="C13" s="30" t="s">
        <v>5</v>
      </c>
      <c r="D13" s="34" t="s">
        <v>24</v>
      </c>
      <c r="E13" s="30"/>
      <c r="F13" s="34" t="s">
        <v>22</v>
      </c>
      <c r="G13" s="34"/>
      <c r="H13" s="30">
        <v>4</v>
      </c>
      <c r="I13" s="61">
        <v>0.3</v>
      </c>
    </row>
    <row r="14" spans="1:9" ht="94.5" x14ac:dyDescent="0.25">
      <c r="A14" s="30"/>
      <c r="B14" s="33"/>
      <c r="C14" s="30" t="s">
        <v>5</v>
      </c>
      <c r="D14" s="34" t="s">
        <v>25</v>
      </c>
      <c r="E14" s="30"/>
      <c r="F14" s="34" t="s">
        <v>242</v>
      </c>
      <c r="G14" s="34"/>
      <c r="H14" s="30">
        <v>1</v>
      </c>
      <c r="I14" s="61">
        <v>0.4</v>
      </c>
    </row>
    <row r="15" spans="1:9" ht="78.75" x14ac:dyDescent="0.25">
      <c r="A15" s="30"/>
      <c r="B15" s="33"/>
      <c r="C15" s="30" t="s">
        <v>5</v>
      </c>
      <c r="D15" s="34" t="s">
        <v>26</v>
      </c>
      <c r="E15" s="30"/>
      <c r="F15" s="34" t="s">
        <v>22</v>
      </c>
      <c r="G15" s="34"/>
      <c r="H15" s="30">
        <v>4</v>
      </c>
      <c r="I15" s="61">
        <v>0.3</v>
      </c>
    </row>
    <row r="16" spans="1:9" ht="110.25" x14ac:dyDescent="0.25">
      <c r="A16" s="30"/>
      <c r="B16" s="33"/>
      <c r="C16" s="30" t="s">
        <v>5</v>
      </c>
      <c r="D16" s="34" t="s">
        <v>27</v>
      </c>
      <c r="E16" s="30"/>
      <c r="F16" s="34" t="s">
        <v>22</v>
      </c>
      <c r="G16" s="34"/>
      <c r="H16" s="30">
        <v>4</v>
      </c>
      <c r="I16" s="61">
        <v>0.4</v>
      </c>
    </row>
    <row r="17" spans="1:9" ht="47.25" x14ac:dyDescent="0.25">
      <c r="A17" s="30"/>
      <c r="B17" s="33"/>
      <c r="C17" s="30" t="s">
        <v>5</v>
      </c>
      <c r="D17" s="34" t="s">
        <v>28</v>
      </c>
      <c r="E17" s="30"/>
      <c r="F17" s="34" t="s">
        <v>22</v>
      </c>
      <c r="G17" s="34"/>
      <c r="H17" s="30">
        <v>6</v>
      </c>
      <c r="I17" s="61">
        <v>0.3</v>
      </c>
    </row>
    <row r="18" spans="1:9" ht="47.25" x14ac:dyDescent="0.25">
      <c r="A18" s="30"/>
      <c r="B18" s="33"/>
      <c r="C18" s="30" t="s">
        <v>5</v>
      </c>
      <c r="D18" s="34" t="s">
        <v>29</v>
      </c>
      <c r="E18" s="30"/>
      <c r="F18" s="34" t="s">
        <v>22</v>
      </c>
      <c r="G18" s="34"/>
      <c r="H18" s="30">
        <v>6</v>
      </c>
      <c r="I18" s="61">
        <v>0.3</v>
      </c>
    </row>
    <row r="19" spans="1:9" ht="47.25" x14ac:dyDescent="0.25">
      <c r="A19" s="30"/>
      <c r="B19" s="33"/>
      <c r="C19" s="30" t="s">
        <v>5</v>
      </c>
      <c r="D19" s="34" t="s">
        <v>30</v>
      </c>
      <c r="E19" s="30"/>
      <c r="F19" s="34" t="s">
        <v>22</v>
      </c>
      <c r="G19" s="34"/>
      <c r="H19" s="30">
        <v>6</v>
      </c>
      <c r="I19" s="61">
        <v>0.3</v>
      </c>
    </row>
    <row r="20" spans="1:9" ht="63" x14ac:dyDescent="0.25">
      <c r="A20" s="30"/>
      <c r="B20" s="33"/>
      <c r="C20" s="30" t="s">
        <v>5</v>
      </c>
      <c r="D20" s="34" t="s">
        <v>31</v>
      </c>
      <c r="E20" s="30"/>
      <c r="F20" s="34" t="s">
        <v>243</v>
      </c>
      <c r="G20" s="34"/>
      <c r="H20" s="30">
        <v>6</v>
      </c>
      <c r="I20" s="61">
        <v>0.3</v>
      </c>
    </row>
    <row r="21" spans="1:9" ht="31.5" x14ac:dyDescent="0.25">
      <c r="A21" s="30"/>
      <c r="B21" s="33"/>
      <c r="C21" s="30" t="s">
        <v>5</v>
      </c>
      <c r="D21" s="34" t="s">
        <v>32</v>
      </c>
      <c r="E21" s="30"/>
      <c r="F21" s="34" t="s">
        <v>22</v>
      </c>
      <c r="G21" s="34"/>
      <c r="H21" s="30">
        <v>6</v>
      </c>
      <c r="I21" s="61">
        <v>0.3</v>
      </c>
    </row>
    <row r="22" spans="1:9" ht="47.25" x14ac:dyDescent="0.25">
      <c r="A22" s="30"/>
      <c r="B22" s="33"/>
      <c r="C22" s="30" t="s">
        <v>5</v>
      </c>
      <c r="D22" s="34" t="s">
        <v>33</v>
      </c>
      <c r="E22" s="30"/>
      <c r="F22" s="34" t="s">
        <v>22</v>
      </c>
      <c r="G22" s="34"/>
      <c r="H22" s="30">
        <v>6</v>
      </c>
      <c r="I22" s="61">
        <v>0.3</v>
      </c>
    </row>
    <row r="23" spans="1:9" ht="53.25" customHeight="1" x14ac:dyDescent="0.25">
      <c r="A23" s="30">
        <v>2</v>
      </c>
      <c r="B23" s="34" t="s">
        <v>34</v>
      </c>
      <c r="C23" s="30"/>
      <c r="D23" s="34"/>
      <c r="E23" s="30"/>
      <c r="F23" s="34"/>
      <c r="G23" s="34"/>
      <c r="H23" s="30" t="s">
        <v>39</v>
      </c>
      <c r="I23" s="61"/>
    </row>
    <row r="24" spans="1:9" ht="220.5" x14ac:dyDescent="0.25">
      <c r="A24" s="30"/>
      <c r="B24" s="34"/>
      <c r="C24" s="30" t="s">
        <v>5</v>
      </c>
      <c r="D24" s="34" t="s">
        <v>35</v>
      </c>
      <c r="E24" s="30"/>
      <c r="F24" s="34" t="s">
        <v>244</v>
      </c>
      <c r="G24" s="34"/>
      <c r="H24" s="30">
        <v>6</v>
      </c>
      <c r="I24" s="61">
        <v>0.4</v>
      </c>
    </row>
    <row r="25" spans="1:9" ht="126" x14ac:dyDescent="0.25">
      <c r="A25" s="30"/>
      <c r="B25" s="34"/>
      <c r="C25" s="30" t="s">
        <v>5</v>
      </c>
      <c r="D25" s="34" t="s">
        <v>36</v>
      </c>
      <c r="E25" s="30"/>
      <c r="F25" s="34" t="s">
        <v>245</v>
      </c>
      <c r="G25" s="34"/>
      <c r="H25" s="30">
        <v>6</v>
      </c>
      <c r="I25" s="61">
        <v>0.4</v>
      </c>
    </row>
    <row r="26" spans="1:9" s="37" customFormat="1" ht="78.75" x14ac:dyDescent="0.25">
      <c r="A26" s="35"/>
      <c r="B26" s="36"/>
      <c r="C26" s="35" t="s">
        <v>5</v>
      </c>
      <c r="D26" s="36" t="s">
        <v>37</v>
      </c>
      <c r="E26" s="35"/>
      <c r="F26" s="36" t="s">
        <v>271</v>
      </c>
      <c r="G26" s="36"/>
      <c r="H26" s="35">
        <v>6</v>
      </c>
      <c r="I26" s="67">
        <v>0.3</v>
      </c>
    </row>
    <row r="27" spans="1:9" s="40" customFormat="1" ht="61.5" customHeight="1" x14ac:dyDescent="0.25">
      <c r="A27" s="38"/>
      <c r="B27" s="39"/>
      <c r="C27" s="38" t="s">
        <v>5</v>
      </c>
      <c r="D27" s="39" t="s">
        <v>272</v>
      </c>
      <c r="E27" s="38"/>
      <c r="F27" s="39" t="s">
        <v>22</v>
      </c>
      <c r="G27" s="39"/>
      <c r="H27" s="38">
        <v>6</v>
      </c>
      <c r="I27" s="68">
        <v>0.3</v>
      </c>
    </row>
    <row r="28" spans="1:9" s="40" customFormat="1" ht="189" x14ac:dyDescent="0.25">
      <c r="A28" s="38"/>
      <c r="B28" s="39"/>
      <c r="C28" s="38" t="s">
        <v>5</v>
      </c>
      <c r="D28" s="39" t="s">
        <v>38</v>
      </c>
      <c r="E28" s="38"/>
      <c r="F28" s="39" t="s">
        <v>273</v>
      </c>
      <c r="G28" s="39"/>
      <c r="H28" s="38">
        <v>6</v>
      </c>
      <c r="I28" s="68">
        <v>0.6</v>
      </c>
    </row>
    <row r="29" spans="1:9" s="40" customFormat="1" ht="35.25" customHeight="1" x14ac:dyDescent="0.25">
      <c r="A29" s="38"/>
      <c r="B29" s="39"/>
      <c r="C29" s="38" t="s">
        <v>5</v>
      </c>
      <c r="D29" s="39" t="s">
        <v>432</v>
      </c>
      <c r="E29" s="38"/>
      <c r="F29" s="39" t="s">
        <v>431</v>
      </c>
      <c r="G29" s="39"/>
      <c r="H29" s="38">
        <v>6</v>
      </c>
      <c r="I29" s="68">
        <v>0.2</v>
      </c>
    </row>
    <row r="30" spans="1:9" ht="94.5" x14ac:dyDescent="0.25">
      <c r="A30" s="30"/>
      <c r="B30" s="34"/>
      <c r="C30" s="30" t="s">
        <v>5</v>
      </c>
      <c r="D30" s="34" t="s">
        <v>40</v>
      </c>
      <c r="E30" s="30"/>
      <c r="F30" s="34" t="s">
        <v>246</v>
      </c>
      <c r="G30" s="34"/>
      <c r="H30" s="30">
        <v>6</v>
      </c>
      <c r="I30" s="61">
        <v>0.4</v>
      </c>
    </row>
    <row r="31" spans="1:9" ht="141.75" x14ac:dyDescent="0.25">
      <c r="A31" s="30"/>
      <c r="B31" s="34"/>
      <c r="C31" s="30" t="s">
        <v>5</v>
      </c>
      <c r="D31" s="34" t="s">
        <v>41</v>
      </c>
      <c r="E31" s="30"/>
      <c r="F31" s="34" t="s">
        <v>247</v>
      </c>
      <c r="G31" s="34"/>
      <c r="H31" s="30">
        <v>6</v>
      </c>
      <c r="I31" s="61">
        <v>0.4</v>
      </c>
    </row>
    <row r="32" spans="1:9" ht="78.75" customHeight="1" x14ac:dyDescent="0.25">
      <c r="A32" s="30"/>
      <c r="B32" s="34"/>
      <c r="C32" s="30" t="s">
        <v>5</v>
      </c>
      <c r="D32" s="34" t="s">
        <v>42</v>
      </c>
      <c r="E32" s="30"/>
      <c r="F32" s="34" t="s">
        <v>22</v>
      </c>
      <c r="G32" s="34"/>
      <c r="H32" s="30">
        <v>6</v>
      </c>
      <c r="I32" s="61">
        <v>0.2</v>
      </c>
    </row>
    <row r="33" spans="1:9" s="40" customFormat="1" ht="60" customHeight="1" x14ac:dyDescent="0.25">
      <c r="A33" s="38"/>
      <c r="B33" s="39"/>
      <c r="C33" s="38" t="s">
        <v>5</v>
      </c>
      <c r="D33" s="39" t="s">
        <v>43</v>
      </c>
      <c r="E33" s="38"/>
      <c r="F33" s="36" t="s">
        <v>343</v>
      </c>
      <c r="G33" s="39"/>
      <c r="H33" s="38">
        <v>6</v>
      </c>
      <c r="I33" s="67">
        <v>0.3</v>
      </c>
    </row>
    <row r="34" spans="1:9" s="40" customFormat="1" ht="48" customHeight="1" x14ac:dyDescent="0.25">
      <c r="A34" s="38"/>
      <c r="B34" s="39"/>
      <c r="C34" s="38" t="s">
        <v>5</v>
      </c>
      <c r="D34" s="39" t="s">
        <v>275</v>
      </c>
      <c r="E34" s="38"/>
      <c r="F34" s="36" t="s">
        <v>22</v>
      </c>
      <c r="G34" s="39"/>
      <c r="H34" s="38">
        <v>6</v>
      </c>
      <c r="I34" s="67">
        <v>0.2</v>
      </c>
    </row>
    <row r="35" spans="1:9" s="40" customFormat="1" ht="36.75" customHeight="1" x14ac:dyDescent="0.25">
      <c r="A35" s="38"/>
      <c r="B35" s="39"/>
      <c r="C35" s="38" t="s">
        <v>5</v>
      </c>
      <c r="D35" s="36" t="s">
        <v>289</v>
      </c>
      <c r="E35" s="38"/>
      <c r="F35" s="39" t="s">
        <v>22</v>
      </c>
      <c r="G35" s="39"/>
      <c r="H35" s="38">
        <v>6</v>
      </c>
      <c r="I35" s="67">
        <v>0.4</v>
      </c>
    </row>
    <row r="36" spans="1:9" ht="47.25" x14ac:dyDescent="0.25">
      <c r="A36" s="30"/>
      <c r="B36" s="34"/>
      <c r="C36" s="30" t="s">
        <v>5</v>
      </c>
      <c r="D36" s="34" t="s">
        <v>44</v>
      </c>
      <c r="E36" s="30"/>
      <c r="F36" s="34" t="s">
        <v>277</v>
      </c>
      <c r="G36" s="34"/>
      <c r="H36" s="30">
        <v>6</v>
      </c>
      <c r="I36" s="61">
        <v>0.3</v>
      </c>
    </row>
    <row r="37" spans="1:9" ht="63" x14ac:dyDescent="0.25">
      <c r="A37" s="30"/>
      <c r="B37" s="34"/>
      <c r="C37" s="30" t="s">
        <v>5</v>
      </c>
      <c r="D37" s="34" t="s">
        <v>276</v>
      </c>
      <c r="E37" s="30"/>
      <c r="F37" s="34" t="s">
        <v>22</v>
      </c>
      <c r="G37" s="34"/>
      <c r="H37" s="30">
        <v>6</v>
      </c>
      <c r="I37" s="61">
        <v>0.3</v>
      </c>
    </row>
    <row r="38" spans="1:9" ht="47.25" x14ac:dyDescent="0.25">
      <c r="A38" s="30"/>
      <c r="B38" s="34"/>
      <c r="C38" s="30" t="s">
        <v>6</v>
      </c>
      <c r="D38" s="34" t="s">
        <v>45</v>
      </c>
      <c r="E38" s="30"/>
      <c r="F38" s="34"/>
      <c r="G38" s="34"/>
      <c r="H38" s="30">
        <v>1</v>
      </c>
      <c r="I38" s="61">
        <v>1.2</v>
      </c>
    </row>
    <row r="39" spans="1:9" ht="78.75" x14ac:dyDescent="0.25">
      <c r="A39" s="30"/>
      <c r="B39" s="34"/>
      <c r="C39" s="30"/>
      <c r="D39" s="34"/>
      <c r="E39" s="30">
        <v>0</v>
      </c>
      <c r="F39" s="34" t="s">
        <v>46</v>
      </c>
      <c r="G39" s="34"/>
      <c r="H39" s="30"/>
      <c r="I39" s="61"/>
    </row>
    <row r="40" spans="1:9" ht="78.75" x14ac:dyDescent="0.25">
      <c r="A40" s="30"/>
      <c r="B40" s="34"/>
      <c r="C40" s="30"/>
      <c r="D40" s="34"/>
      <c r="E40" s="30">
        <v>1</v>
      </c>
      <c r="F40" s="34" t="s">
        <v>294</v>
      </c>
      <c r="G40" s="34"/>
      <c r="H40" s="30"/>
      <c r="I40" s="61"/>
    </row>
    <row r="41" spans="1:9" ht="94.5" x14ac:dyDescent="0.25">
      <c r="A41" s="30"/>
      <c r="B41" s="34"/>
      <c r="C41" s="30"/>
      <c r="D41" s="34"/>
      <c r="E41" s="30">
        <v>2</v>
      </c>
      <c r="F41" s="34" t="s">
        <v>295</v>
      </c>
      <c r="G41" s="34"/>
      <c r="H41" s="30"/>
      <c r="I41" s="61"/>
    </row>
    <row r="42" spans="1:9" ht="146.25" customHeight="1" x14ac:dyDescent="0.25">
      <c r="A42" s="30"/>
      <c r="B42" s="34"/>
      <c r="C42" s="30"/>
      <c r="D42" s="34"/>
      <c r="E42" s="30">
        <v>3</v>
      </c>
      <c r="F42" s="34" t="s">
        <v>296</v>
      </c>
      <c r="G42" s="34"/>
      <c r="H42" s="30"/>
      <c r="I42" s="61"/>
    </row>
    <row r="43" spans="1:9" x14ac:dyDescent="0.25">
      <c r="A43" s="30">
        <v>3</v>
      </c>
      <c r="B43" s="34" t="s">
        <v>47</v>
      </c>
      <c r="C43" s="30"/>
      <c r="D43" s="34"/>
      <c r="E43" s="30"/>
      <c r="F43" s="34"/>
      <c r="G43" s="34"/>
      <c r="H43" s="30" t="s">
        <v>39</v>
      </c>
      <c r="I43" s="61"/>
    </row>
    <row r="44" spans="1:9" ht="78.75" x14ac:dyDescent="0.25">
      <c r="A44" s="30"/>
      <c r="B44" s="34"/>
      <c r="C44" s="30" t="s">
        <v>5</v>
      </c>
      <c r="D44" s="34" t="s">
        <v>48</v>
      </c>
      <c r="E44" s="30" t="s">
        <v>39</v>
      </c>
      <c r="F44" s="34" t="s">
        <v>248</v>
      </c>
      <c r="G44" s="34"/>
      <c r="H44" s="30">
        <v>6</v>
      </c>
      <c r="I44" s="61">
        <v>0.4</v>
      </c>
    </row>
    <row r="45" spans="1:9" ht="31.5" x14ac:dyDescent="0.25">
      <c r="A45" s="30"/>
      <c r="B45" s="34"/>
      <c r="C45" s="30" t="s">
        <v>5</v>
      </c>
      <c r="D45" s="34" t="s">
        <v>49</v>
      </c>
      <c r="E45" s="30" t="s">
        <v>39</v>
      </c>
      <c r="F45" s="34" t="s">
        <v>50</v>
      </c>
      <c r="G45" s="34"/>
      <c r="H45" s="30">
        <v>6</v>
      </c>
      <c r="I45" s="61">
        <v>0.3</v>
      </c>
    </row>
    <row r="46" spans="1:9" ht="110.25" x14ac:dyDescent="0.25">
      <c r="A46" s="30"/>
      <c r="B46" s="34"/>
      <c r="C46" s="30" t="s">
        <v>5</v>
      </c>
      <c r="D46" s="34" t="s">
        <v>280</v>
      </c>
      <c r="E46" s="30" t="s">
        <v>39</v>
      </c>
      <c r="F46" s="34" t="s">
        <v>281</v>
      </c>
      <c r="G46" s="34"/>
      <c r="H46" s="30">
        <v>6</v>
      </c>
      <c r="I46" s="61">
        <v>0.3</v>
      </c>
    </row>
    <row r="47" spans="1:9" ht="109.5" customHeight="1" x14ac:dyDescent="0.25">
      <c r="A47" s="30"/>
      <c r="B47" s="34"/>
      <c r="C47" s="30" t="s">
        <v>5</v>
      </c>
      <c r="D47" s="34" t="s">
        <v>279</v>
      </c>
      <c r="E47" s="30"/>
      <c r="F47" s="34" t="s">
        <v>22</v>
      </c>
      <c r="G47" s="34"/>
      <c r="H47" s="30">
        <v>6</v>
      </c>
      <c r="I47" s="61">
        <v>0.4</v>
      </c>
    </row>
    <row r="48" spans="1:9" ht="47.25" x14ac:dyDescent="0.25">
      <c r="A48" s="30"/>
      <c r="B48" s="34"/>
      <c r="C48" s="30" t="s">
        <v>5</v>
      </c>
      <c r="D48" s="34" t="s">
        <v>278</v>
      </c>
      <c r="E48" s="30" t="s">
        <v>39</v>
      </c>
      <c r="F48" s="34" t="s">
        <v>22</v>
      </c>
      <c r="G48" s="34"/>
      <c r="H48" s="30">
        <v>6</v>
      </c>
      <c r="I48" s="61">
        <v>0.3</v>
      </c>
    </row>
    <row r="49" spans="1:9" ht="31.5" x14ac:dyDescent="0.25">
      <c r="A49" s="30"/>
      <c r="B49" s="34"/>
      <c r="C49" s="30" t="s">
        <v>6</v>
      </c>
      <c r="D49" s="34" t="s">
        <v>51</v>
      </c>
      <c r="E49" s="30" t="s">
        <v>39</v>
      </c>
      <c r="F49" s="34" t="s">
        <v>39</v>
      </c>
      <c r="G49" s="34"/>
      <c r="H49" s="30">
        <v>1</v>
      </c>
      <c r="I49" s="61">
        <v>2</v>
      </c>
    </row>
    <row r="50" spans="1:9" ht="31.5" x14ac:dyDescent="0.25">
      <c r="A50" s="30"/>
      <c r="B50" s="34"/>
      <c r="C50" s="30"/>
      <c r="D50" s="34" t="s">
        <v>39</v>
      </c>
      <c r="E50" s="30">
        <v>0</v>
      </c>
      <c r="F50" s="34" t="s">
        <v>52</v>
      </c>
      <c r="G50" s="34"/>
      <c r="H50" s="30"/>
      <c r="I50" s="61"/>
    </row>
    <row r="51" spans="1:9" ht="110.25" x14ac:dyDescent="0.25">
      <c r="A51" s="30"/>
      <c r="B51" s="34"/>
      <c r="C51" s="30"/>
      <c r="D51" s="34" t="s">
        <v>39</v>
      </c>
      <c r="E51" s="30">
        <v>1</v>
      </c>
      <c r="F51" s="34" t="s">
        <v>53</v>
      </c>
      <c r="G51" s="34"/>
      <c r="H51" s="30"/>
      <c r="I51" s="61"/>
    </row>
    <row r="52" spans="1:9" ht="84.75" customHeight="1" x14ac:dyDescent="0.25">
      <c r="A52" s="30"/>
      <c r="B52" s="34"/>
      <c r="C52" s="30"/>
      <c r="D52" s="34" t="s">
        <v>39</v>
      </c>
      <c r="E52" s="30">
        <v>2</v>
      </c>
      <c r="F52" s="34" t="s">
        <v>54</v>
      </c>
      <c r="G52" s="34"/>
      <c r="H52" s="30"/>
      <c r="I52" s="61"/>
    </row>
    <row r="53" spans="1:9" ht="78.75" x14ac:dyDescent="0.25">
      <c r="A53" s="30"/>
      <c r="B53" s="34"/>
      <c r="C53" s="30"/>
      <c r="D53" s="34" t="s">
        <v>39</v>
      </c>
      <c r="E53" s="30">
        <v>3</v>
      </c>
      <c r="F53" s="34" t="s">
        <v>55</v>
      </c>
      <c r="G53" s="34"/>
      <c r="H53" s="30"/>
      <c r="I53" s="61"/>
    </row>
    <row r="54" spans="1:9" ht="31.5" x14ac:dyDescent="0.25">
      <c r="A54" s="30">
        <v>6</v>
      </c>
      <c r="B54" s="14" t="s">
        <v>443</v>
      </c>
      <c r="C54" s="30"/>
      <c r="D54" s="34"/>
      <c r="E54" s="30"/>
      <c r="F54" s="34"/>
      <c r="G54" s="34"/>
      <c r="H54" s="30"/>
      <c r="I54" s="61"/>
    </row>
    <row r="55" spans="1:9" ht="63" x14ac:dyDescent="0.25">
      <c r="A55" s="63"/>
      <c r="B55" s="64"/>
      <c r="C55" s="12" t="s">
        <v>5</v>
      </c>
      <c r="D55" s="14" t="s">
        <v>444</v>
      </c>
      <c r="E55" s="12" t="s">
        <v>39</v>
      </c>
      <c r="F55" s="14" t="s">
        <v>22</v>
      </c>
      <c r="G55" s="14"/>
      <c r="H55" s="6">
        <v>4</v>
      </c>
      <c r="I55" s="57">
        <v>0.3</v>
      </c>
    </row>
    <row r="56" spans="1:9" ht="66.75" customHeight="1" x14ac:dyDescent="0.25">
      <c r="A56" s="63"/>
      <c r="B56" s="64"/>
      <c r="C56" s="12" t="s">
        <v>5</v>
      </c>
      <c r="D56" s="14" t="s">
        <v>445</v>
      </c>
      <c r="E56" s="12" t="s">
        <v>39</v>
      </c>
      <c r="F56" s="14" t="s">
        <v>22</v>
      </c>
      <c r="G56" s="14"/>
      <c r="H56" s="6">
        <v>4</v>
      </c>
      <c r="I56" s="57">
        <v>0.3</v>
      </c>
    </row>
    <row r="57" spans="1:9" ht="31.5" x14ac:dyDescent="0.25">
      <c r="A57" s="63"/>
      <c r="B57" s="64"/>
      <c r="C57" s="12" t="s">
        <v>5</v>
      </c>
      <c r="D57" s="14" t="s">
        <v>446</v>
      </c>
      <c r="E57" s="12" t="s">
        <v>39</v>
      </c>
      <c r="F57" s="14" t="s">
        <v>22</v>
      </c>
      <c r="G57" s="14"/>
      <c r="H57" s="6">
        <v>4</v>
      </c>
      <c r="I57" s="57">
        <v>0.3</v>
      </c>
    </row>
    <row r="58" spans="1:9" ht="78.75" x14ac:dyDescent="0.25">
      <c r="A58" s="63"/>
      <c r="B58" s="64"/>
      <c r="C58" s="12" t="s">
        <v>5</v>
      </c>
      <c r="D58" s="14" t="s">
        <v>441</v>
      </c>
      <c r="E58" s="12" t="s">
        <v>39</v>
      </c>
      <c r="F58" s="14" t="s">
        <v>22</v>
      </c>
      <c r="G58" s="14"/>
      <c r="H58" s="6">
        <v>4</v>
      </c>
      <c r="I58" s="57">
        <v>0.3</v>
      </c>
    </row>
    <row r="59" spans="1:9" ht="31.5" x14ac:dyDescent="0.25">
      <c r="A59" s="63"/>
      <c r="B59" s="64"/>
      <c r="C59" s="8" t="s">
        <v>5</v>
      </c>
      <c r="D59" s="9" t="s">
        <v>447</v>
      </c>
      <c r="E59" s="8"/>
      <c r="F59" s="9" t="s">
        <v>22</v>
      </c>
      <c r="G59" s="9"/>
      <c r="H59" s="6">
        <v>4</v>
      </c>
      <c r="I59" s="57">
        <v>0.3</v>
      </c>
    </row>
    <row r="60" spans="1:9" ht="31.5" x14ac:dyDescent="0.25">
      <c r="A60" s="63"/>
      <c r="B60" s="64"/>
      <c r="C60" s="12" t="s">
        <v>5</v>
      </c>
      <c r="D60" s="14" t="s">
        <v>442</v>
      </c>
      <c r="E60" s="12" t="s">
        <v>39</v>
      </c>
      <c r="F60" s="14" t="s">
        <v>22</v>
      </c>
      <c r="G60" s="14"/>
      <c r="H60" s="6">
        <v>4</v>
      </c>
      <c r="I60" s="57">
        <v>0.5</v>
      </c>
    </row>
    <row r="61" spans="1:9" ht="47.25" x14ac:dyDescent="0.25">
      <c r="A61" s="63"/>
      <c r="B61" s="64"/>
      <c r="C61" s="12" t="s">
        <v>5</v>
      </c>
      <c r="D61" s="14" t="s">
        <v>448</v>
      </c>
      <c r="E61" s="12" t="s">
        <v>39</v>
      </c>
      <c r="F61" s="14" t="s">
        <v>22</v>
      </c>
      <c r="G61" s="14"/>
      <c r="H61" s="6">
        <v>4</v>
      </c>
      <c r="I61" s="57">
        <v>0.3</v>
      </c>
    </row>
    <row r="62" spans="1:9" ht="31.5" x14ac:dyDescent="0.25">
      <c r="A62" s="30">
        <v>7</v>
      </c>
      <c r="B62" s="39" t="s">
        <v>291</v>
      </c>
      <c r="C62" s="30"/>
      <c r="D62" s="34"/>
      <c r="E62" s="30"/>
      <c r="F62" s="34"/>
      <c r="G62" s="34"/>
      <c r="H62" s="30" t="s">
        <v>39</v>
      </c>
      <c r="I62" s="61"/>
    </row>
    <row r="63" spans="1:9" ht="94.5" x14ac:dyDescent="0.25">
      <c r="A63" s="30"/>
      <c r="B63" s="34"/>
      <c r="C63" s="30" t="s">
        <v>5</v>
      </c>
      <c r="D63" s="34" t="s">
        <v>56</v>
      </c>
      <c r="E63" s="30" t="s">
        <v>39</v>
      </c>
      <c r="F63" s="34" t="s">
        <v>297</v>
      </c>
      <c r="G63" s="34"/>
      <c r="H63" s="30">
        <v>4</v>
      </c>
      <c r="I63" s="61">
        <v>0.6</v>
      </c>
    </row>
    <row r="64" spans="1:9" ht="63" x14ac:dyDescent="0.25">
      <c r="A64" s="30"/>
      <c r="B64" s="34"/>
      <c r="C64" s="30" t="s">
        <v>5</v>
      </c>
      <c r="D64" s="34" t="s">
        <v>57</v>
      </c>
      <c r="E64" s="30" t="s">
        <v>39</v>
      </c>
      <c r="F64" s="34" t="s">
        <v>249</v>
      </c>
      <c r="G64" s="34"/>
      <c r="H64" s="30">
        <v>4</v>
      </c>
      <c r="I64" s="61">
        <v>0.5</v>
      </c>
    </row>
    <row r="65" spans="1:9" ht="111.75" customHeight="1" x14ac:dyDescent="0.25">
      <c r="A65" s="30"/>
      <c r="B65" s="34"/>
      <c r="C65" s="30" t="s">
        <v>5</v>
      </c>
      <c r="D65" s="34" t="s">
        <v>58</v>
      </c>
      <c r="E65" s="30" t="s">
        <v>39</v>
      </c>
      <c r="F65" s="34" t="s">
        <v>250</v>
      </c>
      <c r="G65" s="34"/>
      <c r="H65" s="30">
        <v>4</v>
      </c>
      <c r="I65" s="61">
        <v>0.4</v>
      </c>
    </row>
    <row r="66" spans="1:9" ht="63" x14ac:dyDescent="0.25">
      <c r="A66" s="30"/>
      <c r="B66" s="34"/>
      <c r="C66" s="30" t="s">
        <v>5</v>
      </c>
      <c r="D66" s="34" t="s">
        <v>59</v>
      </c>
      <c r="E66" s="30" t="s">
        <v>39</v>
      </c>
      <c r="F66" s="34" t="s">
        <v>251</v>
      </c>
      <c r="G66" s="34"/>
      <c r="H66" s="30">
        <v>4</v>
      </c>
      <c r="I66" s="61">
        <v>0.4</v>
      </c>
    </row>
    <row r="67" spans="1:9" ht="78.75" x14ac:dyDescent="0.25">
      <c r="A67" s="30"/>
      <c r="B67" s="34"/>
      <c r="C67" s="30" t="s">
        <v>5</v>
      </c>
      <c r="D67" s="34" t="s">
        <v>60</v>
      </c>
      <c r="E67" s="30" t="s">
        <v>39</v>
      </c>
      <c r="F67" s="34" t="s">
        <v>252</v>
      </c>
      <c r="G67" s="34"/>
      <c r="H67" s="30">
        <v>4</v>
      </c>
      <c r="I67" s="61">
        <v>0.5</v>
      </c>
    </row>
    <row r="68" spans="1:9" ht="63" x14ac:dyDescent="0.25">
      <c r="A68" s="30"/>
      <c r="B68" s="34"/>
      <c r="C68" s="30" t="s">
        <v>5</v>
      </c>
      <c r="D68" s="34" t="s">
        <v>292</v>
      </c>
      <c r="E68" s="30" t="s">
        <v>39</v>
      </c>
      <c r="F68" s="34" t="s">
        <v>253</v>
      </c>
      <c r="G68" s="34"/>
      <c r="H68" s="30">
        <v>4</v>
      </c>
      <c r="I68" s="61">
        <v>0.5</v>
      </c>
    </row>
    <row r="69" spans="1:9" ht="126" x14ac:dyDescent="0.25">
      <c r="A69" s="30"/>
      <c r="B69" s="34"/>
      <c r="C69" s="30" t="s">
        <v>5</v>
      </c>
      <c r="D69" s="34" t="s">
        <v>61</v>
      </c>
      <c r="E69" s="30" t="s">
        <v>39</v>
      </c>
      <c r="F69" s="34" t="s">
        <v>22</v>
      </c>
      <c r="G69" s="34"/>
      <c r="H69" s="30">
        <v>4</v>
      </c>
      <c r="I69" s="61">
        <v>0.3</v>
      </c>
    </row>
    <row r="70" spans="1:9" ht="78.75" x14ac:dyDescent="0.25">
      <c r="A70" s="30"/>
      <c r="B70" s="34"/>
      <c r="C70" s="30" t="s">
        <v>5</v>
      </c>
      <c r="D70" s="34" t="s">
        <v>62</v>
      </c>
      <c r="E70" s="30" t="s">
        <v>39</v>
      </c>
      <c r="F70" s="34" t="s">
        <v>22</v>
      </c>
      <c r="G70" s="34"/>
      <c r="H70" s="30">
        <v>4</v>
      </c>
      <c r="I70" s="61">
        <v>0.2</v>
      </c>
    </row>
    <row r="71" spans="1:9" ht="78.75" x14ac:dyDescent="0.25">
      <c r="A71" s="30"/>
      <c r="B71" s="34"/>
      <c r="C71" s="30" t="s">
        <v>5</v>
      </c>
      <c r="D71" s="34" t="s">
        <v>63</v>
      </c>
      <c r="E71" s="30" t="s">
        <v>39</v>
      </c>
      <c r="F71" s="34" t="s">
        <v>254</v>
      </c>
      <c r="G71" s="34"/>
      <c r="H71" s="30">
        <v>4</v>
      </c>
      <c r="I71" s="61">
        <v>0.3</v>
      </c>
    </row>
    <row r="72" spans="1:9" ht="69" customHeight="1" x14ac:dyDescent="0.25">
      <c r="A72" s="30"/>
      <c r="B72" s="34"/>
      <c r="C72" s="30" t="s">
        <v>5</v>
      </c>
      <c r="D72" s="34" t="s">
        <v>64</v>
      </c>
      <c r="E72" s="30" t="s">
        <v>39</v>
      </c>
      <c r="F72" s="34" t="s">
        <v>22</v>
      </c>
      <c r="G72" s="34"/>
      <c r="H72" s="30">
        <v>4</v>
      </c>
      <c r="I72" s="61">
        <v>0.2</v>
      </c>
    </row>
    <row r="73" spans="1:9" ht="78.75" x14ac:dyDescent="0.25">
      <c r="A73" s="30"/>
      <c r="B73" s="34"/>
      <c r="C73" s="30" t="s">
        <v>5</v>
      </c>
      <c r="D73" s="34" t="s">
        <v>65</v>
      </c>
      <c r="E73" s="30" t="s">
        <v>39</v>
      </c>
      <c r="F73" s="34" t="s">
        <v>22</v>
      </c>
      <c r="G73" s="34"/>
      <c r="H73" s="30">
        <v>4</v>
      </c>
      <c r="I73" s="61">
        <v>0.2</v>
      </c>
    </row>
    <row r="74" spans="1:9" ht="31.5" x14ac:dyDescent="0.25">
      <c r="A74" s="6">
        <v>8</v>
      </c>
      <c r="B74" s="9" t="s">
        <v>433</v>
      </c>
      <c r="C74" s="8" t="s">
        <v>19</v>
      </c>
      <c r="D74" s="9"/>
      <c r="E74" s="8"/>
      <c r="F74" s="9"/>
      <c r="G74" s="9"/>
      <c r="H74" s="6"/>
      <c r="I74" s="57"/>
    </row>
    <row r="75" spans="1:9" ht="31.5" x14ac:dyDescent="0.25">
      <c r="A75" s="6"/>
      <c r="B75" s="9"/>
      <c r="C75" s="8" t="s">
        <v>5</v>
      </c>
      <c r="D75" s="9" t="s">
        <v>434</v>
      </c>
      <c r="E75" s="8"/>
      <c r="F75" s="9" t="s">
        <v>22</v>
      </c>
      <c r="G75" s="9"/>
      <c r="H75" s="6">
        <v>4</v>
      </c>
      <c r="I75" s="57">
        <v>0.1</v>
      </c>
    </row>
    <row r="76" spans="1:9" ht="47.25" x14ac:dyDescent="0.25">
      <c r="A76" s="6"/>
      <c r="B76" s="9"/>
      <c r="C76" s="8" t="s">
        <v>5</v>
      </c>
      <c r="D76" s="9" t="s">
        <v>435</v>
      </c>
      <c r="E76" s="8"/>
      <c r="F76" s="9" t="s">
        <v>22</v>
      </c>
      <c r="G76" s="9"/>
      <c r="H76" s="6">
        <v>4</v>
      </c>
      <c r="I76" s="57">
        <v>0.1</v>
      </c>
    </row>
    <row r="77" spans="1:9" ht="78.75" x14ac:dyDescent="0.25">
      <c r="A77" s="6"/>
      <c r="B77" s="9"/>
      <c r="C77" s="8" t="s">
        <v>5</v>
      </c>
      <c r="D77" s="9" t="s">
        <v>436</v>
      </c>
      <c r="E77" s="8"/>
      <c r="F77" s="9" t="s">
        <v>22</v>
      </c>
      <c r="G77" s="9"/>
      <c r="H77" s="6">
        <v>4</v>
      </c>
      <c r="I77" s="57">
        <v>0.1</v>
      </c>
    </row>
    <row r="78" spans="1:9" ht="47.25" x14ac:dyDescent="0.25">
      <c r="A78" s="6"/>
      <c r="B78" s="9"/>
      <c r="C78" s="8" t="s">
        <v>5</v>
      </c>
      <c r="D78" s="9" t="s">
        <v>437</v>
      </c>
      <c r="E78" s="8"/>
      <c r="F78" s="9" t="s">
        <v>22</v>
      </c>
      <c r="G78" s="9"/>
      <c r="H78" s="6">
        <v>4</v>
      </c>
      <c r="I78" s="57">
        <v>0.1</v>
      </c>
    </row>
    <row r="79" spans="1:9" ht="78.75" x14ac:dyDescent="0.25">
      <c r="A79" s="6"/>
      <c r="B79" s="9"/>
      <c r="C79" s="8" t="s">
        <v>5</v>
      </c>
      <c r="D79" s="9" t="s">
        <v>438</v>
      </c>
      <c r="E79" s="8"/>
      <c r="F79" s="9" t="s">
        <v>22</v>
      </c>
      <c r="G79" s="9"/>
      <c r="H79" s="6">
        <v>4</v>
      </c>
      <c r="I79" s="57">
        <v>0.1</v>
      </c>
    </row>
    <row r="80" spans="1:9" ht="47.25" x14ac:dyDescent="0.25">
      <c r="A80" s="6"/>
      <c r="B80" s="9"/>
      <c r="C80" s="8" t="s">
        <v>5</v>
      </c>
      <c r="D80" s="9" t="s">
        <v>439</v>
      </c>
      <c r="E80" s="8"/>
      <c r="F80" s="9" t="s">
        <v>22</v>
      </c>
      <c r="G80" s="9"/>
      <c r="H80" s="6">
        <v>4</v>
      </c>
      <c r="I80" s="57">
        <v>0.1</v>
      </c>
    </row>
    <row r="81" spans="1:9" ht="63" customHeight="1" x14ac:dyDescent="0.25">
      <c r="A81" s="6"/>
      <c r="B81" s="9"/>
      <c r="C81" s="8" t="s">
        <v>5</v>
      </c>
      <c r="D81" s="9" t="s">
        <v>440</v>
      </c>
      <c r="E81" s="8"/>
      <c r="F81" s="9" t="s">
        <v>22</v>
      </c>
      <c r="G81" s="9"/>
      <c r="H81" s="6">
        <v>4</v>
      </c>
      <c r="I81" s="57">
        <v>0.1</v>
      </c>
    </row>
    <row r="82" spans="1:9" ht="31.5" x14ac:dyDescent="0.25">
      <c r="A82" s="30"/>
      <c r="B82" s="34"/>
      <c r="C82" s="30" t="s">
        <v>6</v>
      </c>
      <c r="D82" s="34" t="s">
        <v>66</v>
      </c>
      <c r="E82" s="30"/>
      <c r="F82" s="34" t="s">
        <v>39</v>
      </c>
      <c r="G82" s="34"/>
      <c r="H82" s="30">
        <v>1</v>
      </c>
      <c r="I82" s="61">
        <v>2</v>
      </c>
    </row>
    <row r="83" spans="1:9" x14ac:dyDescent="0.25">
      <c r="A83" s="30"/>
      <c r="B83" s="34"/>
      <c r="C83" s="30"/>
      <c r="D83" s="34" t="s">
        <v>39</v>
      </c>
      <c r="E83" s="30">
        <v>0</v>
      </c>
      <c r="F83" s="34" t="s">
        <v>293</v>
      </c>
      <c r="G83" s="34"/>
      <c r="H83" s="30"/>
      <c r="I83" s="61"/>
    </row>
    <row r="84" spans="1:9" ht="157.5" x14ac:dyDescent="0.25">
      <c r="A84" s="30"/>
      <c r="B84" s="34"/>
      <c r="C84" s="30"/>
      <c r="D84" s="34" t="s">
        <v>39</v>
      </c>
      <c r="E84" s="30">
        <v>1</v>
      </c>
      <c r="F84" s="34" t="s">
        <v>67</v>
      </c>
      <c r="G84" s="34"/>
      <c r="H84" s="30"/>
      <c r="I84" s="61"/>
    </row>
    <row r="85" spans="1:9" ht="110.25" x14ac:dyDescent="0.25">
      <c r="A85" s="30"/>
      <c r="B85" s="34"/>
      <c r="C85" s="30"/>
      <c r="D85" s="34" t="s">
        <v>39</v>
      </c>
      <c r="E85" s="30">
        <v>2</v>
      </c>
      <c r="F85" s="34" t="s">
        <v>68</v>
      </c>
      <c r="G85" s="34"/>
      <c r="H85" s="30"/>
      <c r="I85" s="61"/>
    </row>
    <row r="86" spans="1:9" ht="94.5" x14ac:dyDescent="0.25">
      <c r="A86" s="30"/>
      <c r="B86" s="34"/>
      <c r="C86" s="30"/>
      <c r="D86" s="34" t="s">
        <v>39</v>
      </c>
      <c r="E86" s="30">
        <v>3</v>
      </c>
      <c r="F86" s="34" t="s">
        <v>298</v>
      </c>
      <c r="G86" s="34"/>
      <c r="H86" s="30"/>
      <c r="I86" s="61"/>
    </row>
    <row r="87" spans="1:9" ht="31.5" x14ac:dyDescent="0.25">
      <c r="A87" s="30"/>
      <c r="B87" s="34"/>
      <c r="C87" s="30" t="s">
        <v>6</v>
      </c>
      <c r="D87" s="34" t="s">
        <v>69</v>
      </c>
      <c r="E87" s="30" t="s">
        <v>39</v>
      </c>
      <c r="F87" s="34" t="s">
        <v>39</v>
      </c>
      <c r="G87" s="34"/>
      <c r="H87" s="30">
        <v>1</v>
      </c>
      <c r="I87" s="61">
        <v>2</v>
      </c>
    </row>
    <row r="88" spans="1:9" x14ac:dyDescent="0.25">
      <c r="A88" s="30"/>
      <c r="B88" s="34"/>
      <c r="C88" s="30"/>
      <c r="D88" s="34" t="s">
        <v>39</v>
      </c>
      <c r="E88" s="30">
        <v>0</v>
      </c>
      <c r="F88" s="34" t="s">
        <v>70</v>
      </c>
      <c r="G88" s="34"/>
      <c r="H88" s="30"/>
      <c r="I88" s="61"/>
    </row>
    <row r="89" spans="1:9" ht="63" x14ac:dyDescent="0.25">
      <c r="A89" s="30"/>
      <c r="B89" s="34"/>
      <c r="C89" s="30"/>
      <c r="D89" s="34" t="s">
        <v>39</v>
      </c>
      <c r="E89" s="30">
        <v>1</v>
      </c>
      <c r="F89" s="34" t="s">
        <v>71</v>
      </c>
      <c r="G89" s="34"/>
      <c r="H89" s="30"/>
      <c r="I89" s="61"/>
    </row>
    <row r="90" spans="1:9" ht="78.75" x14ac:dyDescent="0.25">
      <c r="A90" s="30"/>
      <c r="B90" s="34"/>
      <c r="C90" s="30"/>
      <c r="D90" s="34" t="s">
        <v>39</v>
      </c>
      <c r="E90" s="30">
        <v>2</v>
      </c>
      <c r="F90" s="34" t="s">
        <v>72</v>
      </c>
      <c r="G90" s="34"/>
      <c r="H90" s="30"/>
      <c r="I90" s="61"/>
    </row>
    <row r="91" spans="1:9" ht="94.5" x14ac:dyDescent="0.25">
      <c r="A91" s="30"/>
      <c r="B91" s="62"/>
      <c r="C91" s="30"/>
      <c r="D91" s="34" t="s">
        <v>39</v>
      </c>
      <c r="E91" s="30">
        <v>3</v>
      </c>
      <c r="F91" s="34" t="s">
        <v>73</v>
      </c>
      <c r="G91" s="34"/>
      <c r="H91" s="30"/>
      <c r="I91" s="61"/>
    </row>
    <row r="92" spans="1:9" x14ac:dyDescent="0.25">
      <c r="A92" s="30">
        <v>9</v>
      </c>
      <c r="B92" s="34" t="s">
        <v>74</v>
      </c>
      <c r="C92" s="30"/>
      <c r="D92" s="34"/>
      <c r="E92" s="30"/>
      <c r="F92" s="34"/>
      <c r="G92" s="34"/>
      <c r="H92" s="30" t="s">
        <v>39</v>
      </c>
      <c r="I92" s="61"/>
    </row>
    <row r="93" spans="1:9" ht="78.75" x14ac:dyDescent="0.25">
      <c r="A93" s="30"/>
      <c r="B93" s="34"/>
      <c r="C93" s="30" t="s">
        <v>5</v>
      </c>
      <c r="D93" s="34" t="s">
        <v>75</v>
      </c>
      <c r="E93" s="30" t="s">
        <v>39</v>
      </c>
      <c r="F93" s="34" t="s">
        <v>22</v>
      </c>
      <c r="G93" s="34"/>
      <c r="H93" s="30">
        <v>3</v>
      </c>
      <c r="I93" s="61">
        <v>0.2</v>
      </c>
    </row>
    <row r="94" spans="1:9" s="29" customFormat="1" ht="48" x14ac:dyDescent="0.3">
      <c r="A94" s="30"/>
      <c r="B94" s="34"/>
      <c r="C94" s="30" t="s">
        <v>5</v>
      </c>
      <c r="D94" s="34" t="s">
        <v>76</v>
      </c>
      <c r="E94" s="30" t="s">
        <v>39</v>
      </c>
      <c r="F94" s="34" t="s">
        <v>22</v>
      </c>
      <c r="G94" s="34"/>
      <c r="H94" s="30">
        <v>1</v>
      </c>
      <c r="I94" s="61">
        <v>0.3</v>
      </c>
    </row>
    <row r="95" spans="1:9" ht="47.25" x14ac:dyDescent="0.25">
      <c r="A95" s="30"/>
      <c r="B95" s="34"/>
      <c r="C95" s="30" t="s">
        <v>5</v>
      </c>
      <c r="D95" s="34" t="s">
        <v>77</v>
      </c>
      <c r="E95" s="30" t="s">
        <v>39</v>
      </c>
      <c r="F95" s="34" t="s">
        <v>22</v>
      </c>
      <c r="G95" s="34"/>
      <c r="H95" s="30">
        <v>1</v>
      </c>
      <c r="I95" s="61">
        <v>0.3</v>
      </c>
    </row>
    <row r="96" spans="1:9" x14ac:dyDescent="0.25">
      <c r="A96" s="30"/>
      <c r="B96" s="34"/>
      <c r="C96" s="30" t="s">
        <v>6</v>
      </c>
      <c r="D96" s="34" t="s">
        <v>78</v>
      </c>
      <c r="E96" s="30" t="s">
        <v>39</v>
      </c>
      <c r="F96" s="34" t="s">
        <v>39</v>
      </c>
      <c r="G96" s="34"/>
      <c r="H96" s="30">
        <v>1</v>
      </c>
      <c r="I96" s="61">
        <v>1.5</v>
      </c>
    </row>
    <row r="97" spans="1:9" ht="30.75" customHeight="1" x14ac:dyDescent="0.25">
      <c r="A97" s="30"/>
      <c r="B97" s="34"/>
      <c r="C97" s="30"/>
      <c r="D97" s="34" t="s">
        <v>39</v>
      </c>
      <c r="E97" s="30">
        <v>0</v>
      </c>
      <c r="F97" s="34" t="s">
        <v>79</v>
      </c>
      <c r="G97" s="34"/>
      <c r="H97" s="30"/>
      <c r="I97" s="61"/>
    </row>
    <row r="98" spans="1:9" ht="33" customHeight="1" x14ac:dyDescent="0.25">
      <c r="A98" s="30"/>
      <c r="B98" s="34"/>
      <c r="C98" s="30"/>
      <c r="D98" s="34" t="s">
        <v>39</v>
      </c>
      <c r="E98" s="30">
        <v>1</v>
      </c>
      <c r="F98" s="34" t="s">
        <v>80</v>
      </c>
      <c r="G98" s="34"/>
      <c r="H98" s="30"/>
      <c r="I98" s="61"/>
    </row>
    <row r="99" spans="1:9" ht="78.75" x14ac:dyDescent="0.25">
      <c r="A99" s="30"/>
      <c r="B99" s="34"/>
      <c r="C99" s="30"/>
      <c r="D99" s="34" t="s">
        <v>39</v>
      </c>
      <c r="E99" s="30">
        <v>2</v>
      </c>
      <c r="F99" s="34" t="s">
        <v>81</v>
      </c>
      <c r="G99" s="34"/>
      <c r="H99" s="30"/>
      <c r="I99" s="61"/>
    </row>
    <row r="100" spans="1:9" ht="78.75" x14ac:dyDescent="0.25">
      <c r="A100" s="30"/>
      <c r="B100" s="34"/>
      <c r="C100" s="30"/>
      <c r="D100" s="34" t="s">
        <v>39</v>
      </c>
      <c r="E100" s="30">
        <v>3</v>
      </c>
      <c r="F100" s="34" t="s">
        <v>82</v>
      </c>
      <c r="G100" s="34"/>
      <c r="H100" s="30"/>
      <c r="I100" s="61"/>
    </row>
    <row r="101" spans="1:9" ht="31.5" x14ac:dyDescent="0.25">
      <c r="A101" s="30"/>
      <c r="B101" s="34"/>
      <c r="C101" s="30" t="s">
        <v>6</v>
      </c>
      <c r="D101" s="34" t="s">
        <v>83</v>
      </c>
      <c r="E101" s="30" t="s">
        <v>39</v>
      </c>
      <c r="F101" s="34" t="s">
        <v>39</v>
      </c>
      <c r="G101" s="34"/>
      <c r="H101" s="30">
        <v>1</v>
      </c>
      <c r="I101" s="61">
        <v>1.5</v>
      </c>
    </row>
    <row r="102" spans="1:9" ht="31.5" x14ac:dyDescent="0.25">
      <c r="A102" s="30"/>
      <c r="B102" s="34"/>
      <c r="C102" s="30"/>
      <c r="D102" s="34" t="s">
        <v>39</v>
      </c>
      <c r="E102" s="30">
        <v>0</v>
      </c>
      <c r="F102" s="34" t="s">
        <v>84</v>
      </c>
      <c r="G102" s="34"/>
      <c r="H102" s="30"/>
      <c r="I102" s="61"/>
    </row>
    <row r="103" spans="1:9" ht="47.25" x14ac:dyDescent="0.25">
      <c r="A103" s="30"/>
      <c r="B103" s="34"/>
      <c r="C103" s="30"/>
      <c r="D103" s="34" t="s">
        <v>39</v>
      </c>
      <c r="E103" s="30">
        <v>1</v>
      </c>
      <c r="F103" s="34" t="s">
        <v>85</v>
      </c>
      <c r="G103" s="34"/>
      <c r="H103" s="30"/>
      <c r="I103" s="61"/>
    </row>
    <row r="104" spans="1:9" ht="47.25" x14ac:dyDescent="0.25">
      <c r="A104" s="30"/>
      <c r="B104" s="34"/>
      <c r="C104" s="30"/>
      <c r="D104" s="34" t="s">
        <v>39</v>
      </c>
      <c r="E104" s="30">
        <v>2</v>
      </c>
      <c r="F104" s="34" t="s">
        <v>86</v>
      </c>
      <c r="G104" s="34"/>
      <c r="H104" s="30"/>
      <c r="I104" s="61"/>
    </row>
    <row r="105" spans="1:9" ht="31.5" x14ac:dyDescent="0.25">
      <c r="A105" s="30"/>
      <c r="B105" s="34"/>
      <c r="C105" s="30"/>
      <c r="D105" s="34" t="s">
        <v>39</v>
      </c>
      <c r="E105" s="30">
        <v>3</v>
      </c>
      <c r="F105" s="34" t="s">
        <v>87</v>
      </c>
      <c r="G105" s="34"/>
      <c r="H105" s="30"/>
      <c r="I105" s="61"/>
    </row>
    <row r="106" spans="1:9" x14ac:dyDescent="0.25">
      <c r="A106" s="6"/>
      <c r="B106" s="7"/>
      <c r="C106" s="8" t="s">
        <v>6</v>
      </c>
      <c r="D106" s="9" t="s">
        <v>304</v>
      </c>
      <c r="E106" s="8"/>
      <c r="F106" s="9"/>
      <c r="G106" s="9"/>
      <c r="H106" s="6">
        <v>1</v>
      </c>
      <c r="I106" s="57">
        <v>0.7</v>
      </c>
    </row>
    <row r="107" spans="1:9" s="43" customFormat="1" ht="126" x14ac:dyDescent="0.25">
      <c r="A107" s="6"/>
      <c r="B107" s="7"/>
      <c r="C107" s="8"/>
      <c r="D107" s="9"/>
      <c r="E107" s="8">
        <v>0</v>
      </c>
      <c r="F107" s="10" t="s">
        <v>305</v>
      </c>
      <c r="G107" s="9"/>
      <c r="H107" s="6"/>
      <c r="I107" s="57"/>
    </row>
    <row r="108" spans="1:9" s="43" customFormat="1" ht="67.5" customHeight="1" x14ac:dyDescent="0.25">
      <c r="A108" s="6"/>
      <c r="B108" s="7"/>
      <c r="C108" s="8"/>
      <c r="D108" s="9"/>
      <c r="E108" s="8">
        <v>1</v>
      </c>
      <c r="F108" s="10" t="s">
        <v>306</v>
      </c>
      <c r="G108" s="9"/>
      <c r="H108" s="6"/>
      <c r="I108" s="57"/>
    </row>
    <row r="109" spans="1:9" s="43" customFormat="1" ht="141.75" x14ac:dyDescent="0.25">
      <c r="A109" s="6"/>
      <c r="B109" s="7"/>
      <c r="C109" s="8"/>
      <c r="D109" s="9"/>
      <c r="E109" s="8">
        <v>2</v>
      </c>
      <c r="F109" s="11" t="s">
        <v>307</v>
      </c>
      <c r="G109" s="9"/>
      <c r="H109" s="6"/>
      <c r="I109" s="57"/>
    </row>
    <row r="110" spans="1:9" s="43" customFormat="1" ht="204.75" x14ac:dyDescent="0.25">
      <c r="A110" s="6"/>
      <c r="B110" s="7"/>
      <c r="C110" s="8"/>
      <c r="D110" s="9"/>
      <c r="E110" s="8">
        <v>3</v>
      </c>
      <c r="F110" s="11" t="s">
        <v>308</v>
      </c>
      <c r="G110" s="9"/>
      <c r="H110" s="6"/>
      <c r="I110" s="57"/>
    </row>
    <row r="111" spans="1:9" s="43" customFormat="1" ht="56.25" x14ac:dyDescent="0.3">
      <c r="A111" s="26" t="s">
        <v>239</v>
      </c>
      <c r="B111" s="27" t="s">
        <v>91</v>
      </c>
      <c r="C111" s="26"/>
      <c r="D111" s="27"/>
      <c r="E111" s="26"/>
      <c r="F111" s="27"/>
      <c r="G111" s="27"/>
      <c r="H111" s="28"/>
      <c r="I111" s="65">
        <f>SUM(I112:I250)</f>
        <v>35.000000000000021</v>
      </c>
    </row>
    <row r="112" spans="1:9" s="43" customFormat="1" ht="63" x14ac:dyDescent="0.25">
      <c r="A112" s="30">
        <v>1</v>
      </c>
      <c r="B112" s="34" t="s">
        <v>92</v>
      </c>
      <c r="C112" s="30"/>
      <c r="D112" s="34"/>
      <c r="E112" s="30"/>
      <c r="F112" s="34"/>
      <c r="G112" s="34"/>
      <c r="H112" s="30" t="s">
        <v>39</v>
      </c>
      <c r="I112" s="60"/>
    </row>
    <row r="113" spans="1:9" s="43" customFormat="1" ht="63" x14ac:dyDescent="0.25">
      <c r="A113" s="30"/>
      <c r="B113" s="33"/>
      <c r="C113" s="30" t="s">
        <v>122</v>
      </c>
      <c r="D113" s="34" t="s">
        <v>93</v>
      </c>
      <c r="E113" s="30" t="s">
        <v>39</v>
      </c>
      <c r="F113" s="34" t="s">
        <v>94</v>
      </c>
      <c r="G113" s="34"/>
      <c r="H113" s="30">
        <v>3</v>
      </c>
      <c r="I113" s="61">
        <v>0.3</v>
      </c>
    </row>
    <row r="114" spans="1:9" s="43" customFormat="1" ht="94.5" x14ac:dyDescent="0.25">
      <c r="A114" s="30"/>
      <c r="B114" s="33"/>
      <c r="C114" s="41" t="s">
        <v>5</v>
      </c>
      <c r="D114" s="42" t="s">
        <v>95</v>
      </c>
      <c r="E114" s="41" t="s">
        <v>39</v>
      </c>
      <c r="F114" s="42" t="s">
        <v>255</v>
      </c>
      <c r="G114" s="42"/>
      <c r="H114" s="30">
        <v>3</v>
      </c>
      <c r="I114" s="59">
        <v>0.4</v>
      </c>
    </row>
    <row r="115" spans="1:9" s="43" customFormat="1" ht="31.5" x14ac:dyDescent="0.25">
      <c r="A115" s="30"/>
      <c r="B115" s="33"/>
      <c r="C115" s="30" t="s">
        <v>5</v>
      </c>
      <c r="D115" s="34" t="s">
        <v>96</v>
      </c>
      <c r="E115" s="30" t="s">
        <v>39</v>
      </c>
      <c r="F115" s="34" t="s">
        <v>22</v>
      </c>
      <c r="G115" s="34"/>
      <c r="H115" s="30">
        <v>3</v>
      </c>
      <c r="I115" s="61">
        <v>0.3</v>
      </c>
    </row>
    <row r="116" spans="1:9" s="43" customFormat="1" ht="31.5" x14ac:dyDescent="0.25">
      <c r="A116" s="30"/>
      <c r="B116" s="33"/>
      <c r="C116" s="30" t="s">
        <v>5</v>
      </c>
      <c r="D116" s="34" t="s">
        <v>97</v>
      </c>
      <c r="E116" s="30" t="s">
        <v>39</v>
      </c>
      <c r="F116" s="34" t="s">
        <v>98</v>
      </c>
      <c r="G116" s="34"/>
      <c r="H116" s="30">
        <v>5</v>
      </c>
      <c r="I116" s="61">
        <v>0.3</v>
      </c>
    </row>
    <row r="117" spans="1:9" s="43" customFormat="1" ht="31.5" x14ac:dyDescent="0.25">
      <c r="A117" s="30"/>
      <c r="B117" s="33"/>
      <c r="C117" s="30" t="s">
        <v>5</v>
      </c>
      <c r="D117" s="34" t="s">
        <v>99</v>
      </c>
      <c r="E117" s="30" t="s">
        <v>39</v>
      </c>
      <c r="F117" s="34" t="s">
        <v>98</v>
      </c>
      <c r="G117" s="34"/>
      <c r="H117" s="30">
        <v>2</v>
      </c>
      <c r="I117" s="61">
        <v>0.3</v>
      </c>
    </row>
    <row r="118" spans="1:9" s="43" customFormat="1" ht="31.5" x14ac:dyDescent="0.25">
      <c r="A118" s="30" t="s">
        <v>19</v>
      </c>
      <c r="B118" s="33"/>
      <c r="C118" s="41" t="s">
        <v>5</v>
      </c>
      <c r="D118" s="42" t="s">
        <v>100</v>
      </c>
      <c r="E118" s="41" t="s">
        <v>39</v>
      </c>
      <c r="F118" s="42" t="s">
        <v>98</v>
      </c>
      <c r="G118" s="42"/>
      <c r="H118" s="30">
        <v>2</v>
      </c>
      <c r="I118" s="59">
        <v>0.3</v>
      </c>
    </row>
    <row r="119" spans="1:9" s="43" customFormat="1" ht="63" x14ac:dyDescent="0.25">
      <c r="A119" s="30"/>
      <c r="B119" s="33"/>
      <c r="C119" s="30" t="s">
        <v>5</v>
      </c>
      <c r="D119" s="34" t="s">
        <v>101</v>
      </c>
      <c r="E119" s="30" t="s">
        <v>39</v>
      </c>
      <c r="F119" s="34" t="s">
        <v>256</v>
      </c>
      <c r="G119" s="34"/>
      <c r="H119" s="30">
        <v>6</v>
      </c>
      <c r="I119" s="61">
        <v>0.4</v>
      </c>
    </row>
    <row r="120" spans="1:9" s="43" customFormat="1" ht="31.5" x14ac:dyDescent="0.25">
      <c r="A120" s="30"/>
      <c r="B120" s="33"/>
      <c r="C120" s="30" t="s">
        <v>5</v>
      </c>
      <c r="D120" s="34" t="s">
        <v>102</v>
      </c>
      <c r="E120" s="30" t="s">
        <v>39</v>
      </c>
      <c r="F120" s="34" t="s">
        <v>98</v>
      </c>
      <c r="G120" s="34"/>
      <c r="H120" s="30">
        <v>6</v>
      </c>
      <c r="I120" s="61">
        <v>0.3</v>
      </c>
    </row>
    <row r="121" spans="1:9" s="43" customFormat="1" ht="31.5" x14ac:dyDescent="0.25">
      <c r="A121" s="30"/>
      <c r="B121" s="33"/>
      <c r="C121" s="30" t="s">
        <v>5</v>
      </c>
      <c r="D121" s="34" t="s">
        <v>103</v>
      </c>
      <c r="E121" s="30" t="s">
        <v>39</v>
      </c>
      <c r="F121" s="34" t="s">
        <v>98</v>
      </c>
      <c r="G121" s="34"/>
      <c r="H121" s="30">
        <v>5</v>
      </c>
      <c r="I121" s="61">
        <v>0.3</v>
      </c>
    </row>
    <row r="122" spans="1:9" s="43" customFormat="1" ht="63" x14ac:dyDescent="0.25">
      <c r="A122" s="30"/>
      <c r="B122" s="33"/>
      <c r="C122" s="41" t="s">
        <v>5</v>
      </c>
      <c r="D122" s="42" t="s">
        <v>104</v>
      </c>
      <c r="E122" s="41" t="s">
        <v>39</v>
      </c>
      <c r="F122" s="42" t="s">
        <v>257</v>
      </c>
      <c r="G122" s="42"/>
      <c r="H122" s="30">
        <v>5</v>
      </c>
      <c r="I122" s="59">
        <v>0.3</v>
      </c>
    </row>
    <row r="123" spans="1:9" s="43" customFormat="1" ht="87" customHeight="1" x14ac:dyDescent="0.25">
      <c r="A123" s="30"/>
      <c r="B123" s="33"/>
      <c r="C123" s="30" t="s">
        <v>5</v>
      </c>
      <c r="D123" s="34" t="s">
        <v>105</v>
      </c>
      <c r="E123" s="30" t="s">
        <v>39</v>
      </c>
      <c r="F123" s="34" t="s">
        <v>258</v>
      </c>
      <c r="G123" s="34"/>
      <c r="H123" s="30">
        <v>5</v>
      </c>
      <c r="I123" s="61">
        <v>0.3</v>
      </c>
    </row>
    <row r="124" spans="1:9" s="43" customFormat="1" ht="47.25" x14ac:dyDescent="0.25">
      <c r="A124" s="12"/>
      <c r="B124" s="13"/>
      <c r="C124" s="12" t="s">
        <v>5</v>
      </c>
      <c r="D124" s="14" t="s">
        <v>106</v>
      </c>
      <c r="E124" s="12" t="s">
        <v>39</v>
      </c>
      <c r="F124" s="14" t="s">
        <v>98</v>
      </c>
      <c r="G124" s="14"/>
      <c r="H124" s="12">
        <v>5</v>
      </c>
      <c r="I124" s="69">
        <v>0.3</v>
      </c>
    </row>
    <row r="125" spans="1:9" s="43" customFormat="1" ht="75.75" customHeight="1" x14ac:dyDescent="0.25">
      <c r="A125" s="38"/>
      <c r="B125" s="44"/>
      <c r="C125" s="38" t="s">
        <v>5</v>
      </c>
      <c r="D125" s="39" t="s">
        <v>282</v>
      </c>
      <c r="E125" s="38"/>
      <c r="F125" s="39" t="s">
        <v>98</v>
      </c>
      <c r="G125" s="39"/>
      <c r="H125" s="38">
        <v>5</v>
      </c>
      <c r="I125" s="70">
        <v>0.3</v>
      </c>
    </row>
    <row r="126" spans="1:9" s="43" customFormat="1" ht="31.5" x14ac:dyDescent="0.25">
      <c r="A126" s="12"/>
      <c r="B126" s="13"/>
      <c r="C126" s="12" t="s">
        <v>123</v>
      </c>
      <c r="D126" s="39" t="s">
        <v>107</v>
      </c>
      <c r="E126" s="38" t="s">
        <v>39</v>
      </c>
      <c r="F126" s="39" t="s">
        <v>39</v>
      </c>
      <c r="G126" s="14"/>
      <c r="H126" s="12">
        <v>2</v>
      </c>
      <c r="I126" s="69">
        <v>1.5</v>
      </c>
    </row>
    <row r="127" spans="1:9" s="43" customFormat="1" x14ac:dyDescent="0.25">
      <c r="A127" s="12"/>
      <c r="B127" s="13"/>
      <c r="C127" s="12" t="s">
        <v>19</v>
      </c>
      <c r="D127" s="39" t="s">
        <v>39</v>
      </c>
      <c r="E127" s="38">
        <v>0</v>
      </c>
      <c r="F127" s="39" t="s">
        <v>108</v>
      </c>
      <c r="G127" s="14"/>
      <c r="H127" s="12"/>
      <c r="I127" s="69"/>
    </row>
    <row r="128" spans="1:9" s="43" customFormat="1" ht="32.25" customHeight="1" x14ac:dyDescent="0.25">
      <c r="A128" s="12"/>
      <c r="B128" s="13"/>
      <c r="C128" s="15" t="s">
        <v>19</v>
      </c>
      <c r="D128" s="45" t="s">
        <v>39</v>
      </c>
      <c r="E128" s="46">
        <v>1</v>
      </c>
      <c r="F128" s="45" t="s">
        <v>109</v>
      </c>
      <c r="G128" s="16"/>
      <c r="H128" s="12"/>
      <c r="I128" s="71"/>
    </row>
    <row r="129" spans="1:9" s="43" customFormat="1" ht="126" x14ac:dyDescent="0.25">
      <c r="A129" s="12"/>
      <c r="B129" s="13"/>
      <c r="C129" s="12"/>
      <c r="D129" s="39" t="s">
        <v>39</v>
      </c>
      <c r="E129" s="38">
        <v>2</v>
      </c>
      <c r="F129" s="39" t="s">
        <v>110</v>
      </c>
      <c r="G129" s="14"/>
      <c r="H129" s="12"/>
      <c r="I129" s="69"/>
    </row>
    <row r="130" spans="1:9" s="43" customFormat="1" ht="126" x14ac:dyDescent="0.25">
      <c r="A130" s="12"/>
      <c r="B130" s="13"/>
      <c r="C130" s="12"/>
      <c r="D130" s="39" t="s">
        <v>39</v>
      </c>
      <c r="E130" s="38">
        <v>3</v>
      </c>
      <c r="F130" s="39" t="s">
        <v>111</v>
      </c>
      <c r="G130" s="14"/>
      <c r="H130" s="12"/>
      <c r="I130" s="69"/>
    </row>
    <row r="131" spans="1:9" s="43" customFormat="1" ht="63" x14ac:dyDescent="0.25">
      <c r="A131" s="12"/>
      <c r="B131" s="13"/>
      <c r="C131" s="12" t="s">
        <v>6</v>
      </c>
      <c r="D131" s="14" t="s">
        <v>112</v>
      </c>
      <c r="E131" s="12" t="s">
        <v>39</v>
      </c>
      <c r="F131" s="14" t="s">
        <v>39</v>
      </c>
      <c r="G131" s="14"/>
      <c r="H131" s="12">
        <v>5</v>
      </c>
      <c r="I131" s="69">
        <v>1</v>
      </c>
    </row>
    <row r="132" spans="1:9" s="43" customFormat="1" ht="31.5" x14ac:dyDescent="0.25">
      <c r="A132" s="12"/>
      <c r="B132" s="13"/>
      <c r="C132" s="12"/>
      <c r="D132" s="14" t="s">
        <v>39</v>
      </c>
      <c r="E132" s="12">
        <v>0</v>
      </c>
      <c r="F132" s="14" t="s">
        <v>113</v>
      </c>
      <c r="G132" s="14"/>
      <c r="H132" s="12"/>
      <c r="I132" s="69"/>
    </row>
    <row r="133" spans="1:9" s="43" customFormat="1" ht="110.25" x14ac:dyDescent="0.25">
      <c r="A133" s="12" t="s">
        <v>19</v>
      </c>
      <c r="B133" s="13"/>
      <c r="C133" s="15" t="s">
        <v>19</v>
      </c>
      <c r="D133" s="16" t="s">
        <v>39</v>
      </c>
      <c r="E133" s="15">
        <v>1</v>
      </c>
      <c r="F133" s="16" t="s">
        <v>114</v>
      </c>
      <c r="G133" s="16"/>
      <c r="H133" s="12"/>
      <c r="I133" s="71"/>
    </row>
    <row r="134" spans="1:9" ht="94.5" x14ac:dyDescent="0.25">
      <c r="A134" s="12"/>
      <c r="B134" s="13"/>
      <c r="C134" s="12"/>
      <c r="D134" s="14" t="s">
        <v>39</v>
      </c>
      <c r="E134" s="12">
        <v>2</v>
      </c>
      <c r="F134" s="14" t="s">
        <v>115</v>
      </c>
      <c r="G134" s="14"/>
      <c r="H134" s="12"/>
      <c r="I134" s="69"/>
    </row>
    <row r="135" spans="1:9" ht="78.75" x14ac:dyDescent="0.25">
      <c r="A135" s="12"/>
      <c r="B135" s="13"/>
      <c r="C135" s="12"/>
      <c r="D135" s="14" t="s">
        <v>39</v>
      </c>
      <c r="E135" s="12">
        <v>3</v>
      </c>
      <c r="F135" s="14" t="s">
        <v>116</v>
      </c>
      <c r="G135" s="14"/>
      <c r="H135" s="12"/>
      <c r="I135" s="69"/>
    </row>
    <row r="136" spans="1:9" ht="47.25" x14ac:dyDescent="0.25">
      <c r="A136" s="12"/>
      <c r="B136" s="13"/>
      <c r="C136" s="12" t="s">
        <v>6</v>
      </c>
      <c r="D136" s="14" t="s">
        <v>117</v>
      </c>
      <c r="E136" s="12" t="s">
        <v>39</v>
      </c>
      <c r="F136" s="14" t="s">
        <v>39</v>
      </c>
      <c r="G136" s="14"/>
      <c r="H136" s="12">
        <v>2</v>
      </c>
      <c r="I136" s="69">
        <v>1.2</v>
      </c>
    </row>
    <row r="137" spans="1:9" ht="78.75" x14ac:dyDescent="0.25">
      <c r="A137" s="12"/>
      <c r="B137" s="13"/>
      <c r="C137" s="12"/>
      <c r="D137" s="14" t="s">
        <v>39</v>
      </c>
      <c r="E137" s="12">
        <v>0</v>
      </c>
      <c r="F137" s="14" t="s">
        <v>118</v>
      </c>
      <c r="G137" s="14"/>
      <c r="H137" s="12"/>
      <c r="I137" s="69"/>
    </row>
    <row r="138" spans="1:9" ht="78.75" x14ac:dyDescent="0.25">
      <c r="A138" s="12"/>
      <c r="B138" s="13"/>
      <c r="C138" s="15" t="s">
        <v>19</v>
      </c>
      <c r="D138" s="16" t="s">
        <v>39</v>
      </c>
      <c r="E138" s="15">
        <v>1</v>
      </c>
      <c r="F138" s="16" t="s">
        <v>119</v>
      </c>
      <c r="G138" s="16"/>
      <c r="H138" s="12"/>
      <c r="I138" s="71"/>
    </row>
    <row r="139" spans="1:9" ht="94.5" x14ac:dyDescent="0.25">
      <c r="A139" s="12"/>
      <c r="B139" s="13"/>
      <c r="C139" s="12"/>
      <c r="D139" s="14" t="s">
        <v>39</v>
      </c>
      <c r="E139" s="12">
        <v>2</v>
      </c>
      <c r="F139" s="14" t="s">
        <v>120</v>
      </c>
      <c r="G139" s="14"/>
      <c r="H139" s="12"/>
      <c r="I139" s="69"/>
    </row>
    <row r="140" spans="1:9" ht="47.25" x14ac:dyDescent="0.25">
      <c r="A140" s="12"/>
      <c r="B140" s="13"/>
      <c r="C140" s="12"/>
      <c r="D140" s="14" t="s">
        <v>39</v>
      </c>
      <c r="E140" s="12">
        <v>3</v>
      </c>
      <c r="F140" s="14" t="s">
        <v>121</v>
      </c>
      <c r="G140" s="14"/>
      <c r="H140" s="12"/>
      <c r="I140" s="69"/>
    </row>
    <row r="141" spans="1:9" ht="63" x14ac:dyDescent="0.25">
      <c r="A141" s="12"/>
      <c r="B141" s="13"/>
      <c r="C141" s="12" t="s">
        <v>6</v>
      </c>
      <c r="D141" s="14" t="s">
        <v>315</v>
      </c>
      <c r="E141" s="12" t="s">
        <v>39</v>
      </c>
      <c r="F141" s="14" t="s">
        <v>39</v>
      </c>
      <c r="G141" s="14"/>
      <c r="H141" s="12">
        <v>4</v>
      </c>
      <c r="I141" s="69">
        <v>0.6</v>
      </c>
    </row>
    <row r="142" spans="1:9" ht="63" x14ac:dyDescent="0.25">
      <c r="A142" s="12"/>
      <c r="B142" s="13"/>
      <c r="C142" s="12"/>
      <c r="D142" s="14" t="s">
        <v>39</v>
      </c>
      <c r="E142" s="12">
        <v>0</v>
      </c>
      <c r="F142" s="14" t="s">
        <v>316</v>
      </c>
      <c r="G142" s="14"/>
      <c r="H142" s="12"/>
      <c r="I142" s="69"/>
    </row>
    <row r="143" spans="1:9" ht="78.75" x14ac:dyDescent="0.25">
      <c r="A143" s="12" t="s">
        <v>19</v>
      </c>
      <c r="B143" s="13"/>
      <c r="C143" s="15" t="s">
        <v>19</v>
      </c>
      <c r="D143" s="16" t="s">
        <v>39</v>
      </c>
      <c r="E143" s="15">
        <v>1</v>
      </c>
      <c r="F143" s="16" t="s">
        <v>317</v>
      </c>
      <c r="G143" s="16"/>
      <c r="H143" s="12"/>
      <c r="I143" s="71"/>
    </row>
    <row r="144" spans="1:9" ht="94.5" x14ac:dyDescent="0.25">
      <c r="A144" s="12"/>
      <c r="B144" s="13"/>
      <c r="C144" s="12"/>
      <c r="D144" s="14" t="s">
        <v>39</v>
      </c>
      <c r="E144" s="12">
        <v>2</v>
      </c>
      <c r="F144" s="14" t="s">
        <v>318</v>
      </c>
      <c r="G144" s="14"/>
      <c r="H144" s="12"/>
      <c r="I144" s="69"/>
    </row>
    <row r="145" spans="1:9" ht="45" customHeight="1" x14ac:dyDescent="0.25">
      <c r="A145" s="12"/>
      <c r="B145" s="13"/>
      <c r="C145" s="12"/>
      <c r="D145" s="14" t="s">
        <v>39</v>
      </c>
      <c r="E145" s="12">
        <v>3</v>
      </c>
      <c r="F145" s="14" t="s">
        <v>319</v>
      </c>
      <c r="G145" s="14"/>
      <c r="H145" s="12"/>
      <c r="I145" s="69"/>
    </row>
    <row r="146" spans="1:9" ht="31.5" x14ac:dyDescent="0.25">
      <c r="A146" s="12">
        <v>2</v>
      </c>
      <c r="B146" s="14" t="s">
        <v>124</v>
      </c>
      <c r="C146" s="12"/>
      <c r="D146" s="14"/>
      <c r="E146" s="12" t="s">
        <v>19</v>
      </c>
      <c r="F146" s="14" t="s">
        <v>19</v>
      </c>
      <c r="G146" s="14"/>
      <c r="H146" s="12" t="s">
        <v>39</v>
      </c>
      <c r="I146" s="72"/>
    </row>
    <row r="147" spans="1:9" ht="173.25" x14ac:dyDescent="0.25">
      <c r="A147" s="30" t="s">
        <v>19</v>
      </c>
      <c r="B147" s="34" t="s">
        <v>19</v>
      </c>
      <c r="C147" s="41" t="s">
        <v>5</v>
      </c>
      <c r="D147" s="42" t="s">
        <v>125</v>
      </c>
      <c r="E147" s="41" t="s">
        <v>39</v>
      </c>
      <c r="F147" s="42" t="s">
        <v>259</v>
      </c>
      <c r="G147" s="42"/>
      <c r="H147" s="30">
        <v>5</v>
      </c>
      <c r="I147" s="59">
        <v>0.6</v>
      </c>
    </row>
    <row r="148" spans="1:9" ht="126" x14ac:dyDescent="0.25">
      <c r="A148" s="30"/>
      <c r="B148" s="33"/>
      <c r="C148" s="30" t="s">
        <v>5</v>
      </c>
      <c r="D148" s="34" t="s">
        <v>126</v>
      </c>
      <c r="E148" s="30" t="s">
        <v>39</v>
      </c>
      <c r="F148" s="34" t="s">
        <v>260</v>
      </c>
      <c r="G148" s="34"/>
      <c r="H148" s="30">
        <v>5</v>
      </c>
      <c r="I148" s="61">
        <v>0.6</v>
      </c>
    </row>
    <row r="149" spans="1:9" ht="110.25" x14ac:dyDescent="0.25">
      <c r="A149" s="30"/>
      <c r="B149" s="33"/>
      <c r="C149" s="30" t="s">
        <v>5</v>
      </c>
      <c r="D149" s="34" t="s">
        <v>127</v>
      </c>
      <c r="E149" s="30" t="s">
        <v>39</v>
      </c>
      <c r="F149" s="34" t="s">
        <v>261</v>
      </c>
      <c r="G149" s="34"/>
      <c r="H149" s="30">
        <v>5</v>
      </c>
      <c r="I149" s="61">
        <v>0.4</v>
      </c>
    </row>
    <row r="150" spans="1:9" ht="65.25" customHeight="1" x14ac:dyDescent="0.25">
      <c r="A150" s="30"/>
      <c r="B150" s="33"/>
      <c r="C150" s="41" t="s">
        <v>5</v>
      </c>
      <c r="D150" s="42" t="s">
        <v>128</v>
      </c>
      <c r="E150" s="41" t="s">
        <v>39</v>
      </c>
      <c r="F150" s="42" t="s">
        <v>262</v>
      </c>
      <c r="G150" s="42"/>
      <c r="H150" s="30">
        <v>5</v>
      </c>
      <c r="I150" s="59">
        <v>0.4</v>
      </c>
    </row>
    <row r="151" spans="1:9" ht="47.25" x14ac:dyDescent="0.25">
      <c r="A151" s="30"/>
      <c r="B151" s="33"/>
      <c r="C151" s="30" t="s">
        <v>123</v>
      </c>
      <c r="D151" s="34" t="s">
        <v>129</v>
      </c>
      <c r="E151" s="30" t="s">
        <v>39</v>
      </c>
      <c r="F151" s="34" t="s">
        <v>39</v>
      </c>
      <c r="G151" s="34"/>
      <c r="H151" s="30">
        <v>2</v>
      </c>
      <c r="I151" s="61">
        <v>1</v>
      </c>
    </row>
    <row r="152" spans="1:9" ht="36.75" customHeight="1" x14ac:dyDescent="0.25">
      <c r="A152" s="30"/>
      <c r="B152" s="33"/>
      <c r="C152" s="30"/>
      <c r="D152" s="34" t="s">
        <v>39</v>
      </c>
      <c r="E152" s="30">
        <v>0</v>
      </c>
      <c r="F152" s="34" t="s">
        <v>130</v>
      </c>
      <c r="G152" s="34"/>
      <c r="H152" s="30"/>
      <c r="I152" s="61"/>
    </row>
    <row r="153" spans="1:9" ht="78.75" x14ac:dyDescent="0.25">
      <c r="A153" s="30"/>
      <c r="B153" s="33"/>
      <c r="C153" s="30"/>
      <c r="D153" s="34" t="s">
        <v>39</v>
      </c>
      <c r="E153" s="30">
        <v>1</v>
      </c>
      <c r="F153" s="34" t="s">
        <v>131</v>
      </c>
      <c r="G153" s="34"/>
      <c r="H153" s="30"/>
      <c r="I153" s="61"/>
    </row>
    <row r="154" spans="1:9" ht="62.25" customHeight="1" x14ac:dyDescent="0.25">
      <c r="A154" s="30"/>
      <c r="B154" s="33"/>
      <c r="C154" s="41" t="s">
        <v>19</v>
      </c>
      <c r="D154" s="42" t="s">
        <v>39</v>
      </c>
      <c r="E154" s="41">
        <v>2</v>
      </c>
      <c r="F154" s="42" t="s">
        <v>132</v>
      </c>
      <c r="G154" s="42"/>
      <c r="H154" s="30"/>
      <c r="I154" s="59"/>
    </row>
    <row r="155" spans="1:9" ht="78.75" x14ac:dyDescent="0.25">
      <c r="A155" s="30"/>
      <c r="B155" s="33"/>
      <c r="C155" s="30"/>
      <c r="D155" s="34" t="s">
        <v>39</v>
      </c>
      <c r="E155" s="30">
        <v>3</v>
      </c>
      <c r="F155" s="34" t="s">
        <v>133</v>
      </c>
      <c r="G155" s="34"/>
      <c r="H155" s="30"/>
      <c r="I155" s="61"/>
    </row>
    <row r="156" spans="1:9" ht="31.5" x14ac:dyDescent="0.25">
      <c r="A156" s="30">
        <v>3</v>
      </c>
      <c r="B156" s="34" t="s">
        <v>300</v>
      </c>
      <c r="C156" s="30"/>
      <c r="D156" s="34"/>
      <c r="E156" s="30" t="s">
        <v>19</v>
      </c>
      <c r="F156" s="34" t="s">
        <v>19</v>
      </c>
      <c r="G156" s="34"/>
      <c r="H156" s="30" t="s">
        <v>39</v>
      </c>
      <c r="I156" s="61" t="s">
        <v>39</v>
      </c>
    </row>
    <row r="157" spans="1:9" ht="123" customHeight="1" x14ac:dyDescent="0.25">
      <c r="A157" s="30"/>
      <c r="B157" s="33"/>
      <c r="C157" s="30" t="s">
        <v>5</v>
      </c>
      <c r="D157" s="34" t="s">
        <v>134</v>
      </c>
      <c r="E157" s="30" t="s">
        <v>39</v>
      </c>
      <c r="F157" s="34" t="s">
        <v>263</v>
      </c>
      <c r="G157" s="34"/>
      <c r="H157" s="30">
        <v>5</v>
      </c>
      <c r="I157" s="61">
        <v>0.4</v>
      </c>
    </row>
    <row r="158" spans="1:9" ht="140.25" customHeight="1" x14ac:dyDescent="0.25">
      <c r="A158" s="30"/>
      <c r="B158" s="33"/>
      <c r="C158" s="30" t="s">
        <v>5</v>
      </c>
      <c r="D158" s="34" t="s">
        <v>135</v>
      </c>
      <c r="E158" s="30" t="s">
        <v>39</v>
      </c>
      <c r="F158" s="34" t="s">
        <v>264</v>
      </c>
      <c r="G158" s="34"/>
      <c r="H158" s="30">
        <v>5</v>
      </c>
      <c r="I158" s="61">
        <v>0.4</v>
      </c>
    </row>
    <row r="159" spans="1:9" ht="94.5" x14ac:dyDescent="0.25">
      <c r="A159" s="30"/>
      <c r="B159" s="33"/>
      <c r="C159" s="30" t="s">
        <v>5</v>
      </c>
      <c r="D159" s="34" t="s">
        <v>136</v>
      </c>
      <c r="E159" s="30" t="s">
        <v>39</v>
      </c>
      <c r="F159" s="34" t="s">
        <v>265</v>
      </c>
      <c r="G159" s="34"/>
      <c r="H159" s="30">
        <v>5</v>
      </c>
      <c r="I159" s="61">
        <v>0.4</v>
      </c>
    </row>
    <row r="160" spans="1:9" ht="47.25" x14ac:dyDescent="0.25">
      <c r="A160" s="30"/>
      <c r="B160" s="33"/>
      <c r="C160" s="30" t="s">
        <v>6</v>
      </c>
      <c r="D160" s="34" t="s">
        <v>137</v>
      </c>
      <c r="E160" s="30" t="s">
        <v>39</v>
      </c>
      <c r="F160" s="34" t="s">
        <v>39</v>
      </c>
      <c r="G160" s="34"/>
      <c r="H160" s="30">
        <v>2</v>
      </c>
      <c r="I160" s="61">
        <v>1</v>
      </c>
    </row>
    <row r="161" spans="1:9" ht="31.5" x14ac:dyDescent="0.25">
      <c r="A161" s="30"/>
      <c r="B161" s="33"/>
      <c r="C161" s="30"/>
      <c r="D161" s="34" t="s">
        <v>39</v>
      </c>
      <c r="E161" s="30">
        <v>0</v>
      </c>
      <c r="F161" s="34" t="s">
        <v>138</v>
      </c>
      <c r="G161" s="34"/>
      <c r="H161" s="30"/>
      <c r="I161" s="61"/>
    </row>
    <row r="162" spans="1:9" ht="78.75" x14ac:dyDescent="0.25">
      <c r="A162" s="30"/>
      <c r="B162" s="33"/>
      <c r="C162" s="30"/>
      <c r="D162" s="34" t="s">
        <v>39</v>
      </c>
      <c r="E162" s="30">
        <v>1</v>
      </c>
      <c r="F162" s="34" t="s">
        <v>139</v>
      </c>
      <c r="G162" s="34"/>
      <c r="H162" s="30"/>
      <c r="I162" s="61"/>
    </row>
    <row r="163" spans="1:9" ht="63" x14ac:dyDescent="0.25">
      <c r="A163" s="30"/>
      <c r="B163" s="33"/>
      <c r="C163" s="30"/>
      <c r="D163" s="34" t="s">
        <v>39</v>
      </c>
      <c r="E163" s="30">
        <v>2</v>
      </c>
      <c r="F163" s="34" t="s">
        <v>140</v>
      </c>
      <c r="G163" s="34"/>
      <c r="H163" s="30"/>
      <c r="I163" s="61"/>
    </row>
    <row r="164" spans="1:9" ht="78.75" x14ac:dyDescent="0.25">
      <c r="A164" s="30" t="s">
        <v>19</v>
      </c>
      <c r="B164" s="33"/>
      <c r="C164" s="41" t="s">
        <v>19</v>
      </c>
      <c r="D164" s="42" t="s">
        <v>39</v>
      </c>
      <c r="E164" s="41">
        <v>3</v>
      </c>
      <c r="F164" s="42" t="s">
        <v>141</v>
      </c>
      <c r="G164" s="42"/>
      <c r="H164" s="30"/>
      <c r="I164" s="59"/>
    </row>
    <row r="165" spans="1:9" s="40" customFormat="1" ht="55.5" customHeight="1" x14ac:dyDescent="0.25">
      <c r="A165" s="30">
        <v>4</v>
      </c>
      <c r="B165" s="34" t="s">
        <v>299</v>
      </c>
      <c r="C165" s="30"/>
      <c r="D165" s="34"/>
      <c r="E165" s="30" t="s">
        <v>19</v>
      </c>
      <c r="F165" s="34" t="s">
        <v>19</v>
      </c>
      <c r="G165" s="34"/>
      <c r="H165" s="30" t="s">
        <v>39</v>
      </c>
      <c r="I165" s="61" t="s">
        <v>39</v>
      </c>
    </row>
    <row r="166" spans="1:9" ht="90.75" customHeight="1" x14ac:dyDescent="0.25">
      <c r="A166" s="30"/>
      <c r="B166" s="33"/>
      <c r="C166" s="30" t="s">
        <v>5</v>
      </c>
      <c r="D166" s="34" t="s">
        <v>142</v>
      </c>
      <c r="E166" s="30" t="s">
        <v>39</v>
      </c>
      <c r="F166" s="34" t="s">
        <v>333</v>
      </c>
      <c r="G166" s="34"/>
      <c r="H166" s="30">
        <v>5</v>
      </c>
      <c r="I166" s="61">
        <v>0.6</v>
      </c>
    </row>
    <row r="167" spans="1:9" ht="63.75" customHeight="1" x14ac:dyDescent="0.25">
      <c r="A167" s="30"/>
      <c r="B167" s="33"/>
      <c r="C167" s="30" t="s">
        <v>5</v>
      </c>
      <c r="D167" s="34" t="s">
        <v>286</v>
      </c>
      <c r="E167" s="30"/>
      <c r="F167" s="34" t="s">
        <v>22</v>
      </c>
      <c r="G167" s="34"/>
      <c r="H167" s="30">
        <v>5</v>
      </c>
      <c r="I167" s="61">
        <v>0.3</v>
      </c>
    </row>
    <row r="168" spans="1:9" ht="141.75" x14ac:dyDescent="0.25">
      <c r="A168" s="30"/>
      <c r="B168" s="33"/>
      <c r="C168" s="30" t="s">
        <v>5</v>
      </c>
      <c r="D168" s="34" t="s">
        <v>143</v>
      </c>
      <c r="E168" s="30" t="s">
        <v>39</v>
      </c>
      <c r="F168" s="39" t="s">
        <v>266</v>
      </c>
      <c r="G168" s="34"/>
      <c r="H168" s="30">
        <v>5</v>
      </c>
      <c r="I168" s="61">
        <v>0.4</v>
      </c>
    </row>
    <row r="169" spans="1:9" ht="63" x14ac:dyDescent="0.25">
      <c r="A169" s="30"/>
      <c r="B169" s="33"/>
      <c r="C169" s="30" t="s">
        <v>5</v>
      </c>
      <c r="D169" s="34" t="s">
        <v>144</v>
      </c>
      <c r="E169" s="30" t="s">
        <v>39</v>
      </c>
      <c r="F169" s="34" t="s">
        <v>267</v>
      </c>
      <c r="G169" s="34"/>
      <c r="H169" s="30">
        <v>5</v>
      </c>
      <c r="I169" s="61">
        <v>0.4</v>
      </c>
    </row>
    <row r="170" spans="1:9" ht="63" x14ac:dyDescent="0.25">
      <c r="A170" s="30" t="s">
        <v>19</v>
      </c>
      <c r="B170" s="33"/>
      <c r="C170" s="41" t="s">
        <v>6</v>
      </c>
      <c r="D170" s="42" t="s">
        <v>145</v>
      </c>
      <c r="E170" s="41" t="s">
        <v>39</v>
      </c>
      <c r="F170" s="42" t="s">
        <v>39</v>
      </c>
      <c r="G170" s="42"/>
      <c r="H170" s="30">
        <v>2</v>
      </c>
      <c r="I170" s="59">
        <v>1</v>
      </c>
    </row>
    <row r="171" spans="1:9" ht="47.25" x14ac:dyDescent="0.25">
      <c r="A171" s="30"/>
      <c r="B171" s="33"/>
      <c r="C171" s="30"/>
      <c r="D171" s="34" t="s">
        <v>39</v>
      </c>
      <c r="E171" s="30">
        <v>0</v>
      </c>
      <c r="F171" s="34" t="s">
        <v>146</v>
      </c>
      <c r="G171" s="34"/>
      <c r="H171" s="30"/>
      <c r="I171" s="61"/>
    </row>
    <row r="172" spans="1:9" ht="78.75" x14ac:dyDescent="0.25">
      <c r="A172" s="30"/>
      <c r="B172" s="33"/>
      <c r="C172" s="30"/>
      <c r="D172" s="34" t="s">
        <v>39</v>
      </c>
      <c r="E172" s="30">
        <v>1</v>
      </c>
      <c r="F172" s="34" t="s">
        <v>147</v>
      </c>
      <c r="G172" s="34"/>
      <c r="H172" s="30"/>
      <c r="I172" s="61"/>
    </row>
    <row r="173" spans="1:9" ht="78.75" x14ac:dyDescent="0.25">
      <c r="A173" s="30"/>
      <c r="B173" s="33"/>
      <c r="C173" s="30"/>
      <c r="D173" s="34" t="s">
        <v>39</v>
      </c>
      <c r="E173" s="30">
        <v>2</v>
      </c>
      <c r="F173" s="34" t="s">
        <v>148</v>
      </c>
      <c r="G173" s="34"/>
      <c r="H173" s="30"/>
      <c r="I173" s="61"/>
    </row>
    <row r="174" spans="1:9" ht="78.75" x14ac:dyDescent="0.25">
      <c r="A174" s="30"/>
      <c r="B174" s="33"/>
      <c r="C174" s="30"/>
      <c r="D174" s="34" t="s">
        <v>39</v>
      </c>
      <c r="E174" s="30">
        <v>3</v>
      </c>
      <c r="F174" s="34" t="s">
        <v>149</v>
      </c>
      <c r="G174" s="34"/>
      <c r="H174" s="30"/>
      <c r="I174" s="61"/>
    </row>
    <row r="175" spans="1:9" ht="31.5" x14ac:dyDescent="0.25">
      <c r="A175" s="30">
        <v>5</v>
      </c>
      <c r="B175" s="34" t="s">
        <v>150</v>
      </c>
      <c r="C175" s="41" t="s">
        <v>19</v>
      </c>
      <c r="D175" s="42" t="s">
        <v>19</v>
      </c>
      <c r="E175" s="41"/>
      <c r="F175" s="42"/>
      <c r="G175" s="42"/>
      <c r="H175" s="30" t="s">
        <v>39</v>
      </c>
      <c r="I175" s="59" t="s">
        <v>39</v>
      </c>
    </row>
    <row r="176" spans="1:9" ht="157.5" x14ac:dyDescent="0.25">
      <c r="A176" s="30"/>
      <c r="B176" s="33"/>
      <c r="C176" s="30" t="s">
        <v>5</v>
      </c>
      <c r="D176" s="34" t="s">
        <v>151</v>
      </c>
      <c r="E176" s="30" t="s">
        <v>39</v>
      </c>
      <c r="F176" s="34" t="s">
        <v>334</v>
      </c>
      <c r="G176" s="34"/>
      <c r="H176" s="30">
        <v>5</v>
      </c>
      <c r="I176" s="61">
        <v>0.6</v>
      </c>
    </row>
    <row r="177" spans="1:9" ht="47.25" x14ac:dyDescent="0.25">
      <c r="A177" s="30"/>
      <c r="B177" s="33"/>
      <c r="C177" s="30" t="s">
        <v>5</v>
      </c>
      <c r="D177" s="34" t="s">
        <v>285</v>
      </c>
      <c r="E177" s="30"/>
      <c r="F177" s="34" t="s">
        <v>22</v>
      </c>
      <c r="G177" s="34"/>
      <c r="H177" s="30">
        <v>5</v>
      </c>
      <c r="I177" s="61">
        <v>0.3</v>
      </c>
    </row>
    <row r="178" spans="1:9" ht="157.5" x14ac:dyDescent="0.25">
      <c r="A178" s="30"/>
      <c r="B178" s="33"/>
      <c r="C178" s="41" t="s">
        <v>122</v>
      </c>
      <c r="D178" s="42" t="s">
        <v>152</v>
      </c>
      <c r="E178" s="41" t="s">
        <v>39</v>
      </c>
      <c r="F178" s="42" t="s">
        <v>268</v>
      </c>
      <c r="G178" s="42"/>
      <c r="H178" s="30">
        <v>5</v>
      </c>
      <c r="I178" s="59">
        <v>0.4</v>
      </c>
    </row>
    <row r="179" spans="1:9" ht="63" x14ac:dyDescent="0.25">
      <c r="A179" s="30"/>
      <c r="B179" s="33"/>
      <c r="C179" s="30" t="s">
        <v>5</v>
      </c>
      <c r="D179" s="34" t="s">
        <v>153</v>
      </c>
      <c r="E179" s="30" t="s">
        <v>39</v>
      </c>
      <c r="F179" s="34" t="s">
        <v>98</v>
      </c>
      <c r="G179" s="34"/>
      <c r="H179" s="30">
        <v>5</v>
      </c>
      <c r="I179" s="61">
        <v>0.3</v>
      </c>
    </row>
    <row r="180" spans="1:9" ht="63" x14ac:dyDescent="0.25">
      <c r="A180" s="30"/>
      <c r="B180" s="33"/>
      <c r="C180" s="30" t="s">
        <v>5</v>
      </c>
      <c r="D180" s="34" t="s">
        <v>154</v>
      </c>
      <c r="E180" s="30" t="s">
        <v>39</v>
      </c>
      <c r="F180" s="34" t="s">
        <v>98</v>
      </c>
      <c r="G180" s="34"/>
      <c r="H180" s="30">
        <v>5</v>
      </c>
      <c r="I180" s="61">
        <v>0.3</v>
      </c>
    </row>
    <row r="181" spans="1:9" ht="63" x14ac:dyDescent="0.25">
      <c r="A181" s="30"/>
      <c r="B181" s="33"/>
      <c r="C181" s="30" t="s">
        <v>6</v>
      </c>
      <c r="D181" s="34" t="s">
        <v>155</v>
      </c>
      <c r="E181" s="30" t="s">
        <v>39</v>
      </c>
      <c r="F181" s="34" t="s">
        <v>39</v>
      </c>
      <c r="G181" s="34"/>
      <c r="H181" s="30">
        <v>2</v>
      </c>
      <c r="I181" s="61">
        <v>1</v>
      </c>
    </row>
    <row r="182" spans="1:9" ht="32.25" customHeight="1" x14ac:dyDescent="0.25">
      <c r="A182" s="30"/>
      <c r="B182" s="33"/>
      <c r="C182" s="41" t="s">
        <v>19</v>
      </c>
      <c r="D182" s="42" t="s">
        <v>39</v>
      </c>
      <c r="E182" s="41">
        <v>0</v>
      </c>
      <c r="F182" s="42" t="s">
        <v>156</v>
      </c>
      <c r="G182" s="42"/>
      <c r="H182" s="30"/>
      <c r="I182" s="59"/>
    </row>
    <row r="183" spans="1:9" ht="78.75" x14ac:dyDescent="0.25">
      <c r="A183" s="30"/>
      <c r="B183" s="33"/>
      <c r="C183" s="30"/>
      <c r="D183" s="34" t="s">
        <v>39</v>
      </c>
      <c r="E183" s="30">
        <v>1</v>
      </c>
      <c r="F183" s="34" t="s">
        <v>157</v>
      </c>
      <c r="G183" s="34"/>
      <c r="H183" s="30"/>
      <c r="I183" s="61"/>
    </row>
    <row r="184" spans="1:9" ht="63" x14ac:dyDescent="0.25">
      <c r="A184" s="30"/>
      <c r="B184" s="33"/>
      <c r="C184" s="30"/>
      <c r="D184" s="34" t="s">
        <v>39</v>
      </c>
      <c r="E184" s="30">
        <v>2</v>
      </c>
      <c r="F184" s="34" t="s">
        <v>158</v>
      </c>
      <c r="G184" s="34"/>
      <c r="H184" s="30"/>
      <c r="I184" s="61"/>
    </row>
    <row r="185" spans="1:9" ht="75" customHeight="1" x14ac:dyDescent="0.25">
      <c r="A185" s="30"/>
      <c r="B185" s="33"/>
      <c r="C185" s="30"/>
      <c r="D185" s="34" t="s">
        <v>39</v>
      </c>
      <c r="E185" s="30">
        <v>3</v>
      </c>
      <c r="F185" s="34" t="s">
        <v>159</v>
      </c>
      <c r="G185" s="34"/>
      <c r="H185" s="30"/>
      <c r="I185" s="61"/>
    </row>
    <row r="186" spans="1:9" ht="78" customHeight="1" x14ac:dyDescent="0.25">
      <c r="A186" s="30">
        <v>6</v>
      </c>
      <c r="B186" s="34" t="s">
        <v>160</v>
      </c>
      <c r="C186" s="30"/>
      <c r="D186" s="34"/>
      <c r="E186" s="30" t="s">
        <v>19</v>
      </c>
      <c r="F186" s="34" t="s">
        <v>19</v>
      </c>
      <c r="G186" s="34"/>
      <c r="H186" s="30" t="s">
        <v>39</v>
      </c>
      <c r="I186" s="61" t="s">
        <v>39</v>
      </c>
    </row>
    <row r="187" spans="1:9" ht="31.5" x14ac:dyDescent="0.25">
      <c r="A187" s="30" t="s">
        <v>19</v>
      </c>
      <c r="B187" s="33"/>
      <c r="C187" s="41" t="s">
        <v>5</v>
      </c>
      <c r="D187" s="42" t="s">
        <v>161</v>
      </c>
      <c r="E187" s="41" t="s">
        <v>39</v>
      </c>
      <c r="F187" s="42" t="s">
        <v>98</v>
      </c>
      <c r="G187" s="42"/>
      <c r="H187" s="30">
        <v>1</v>
      </c>
      <c r="I187" s="59">
        <v>0.4</v>
      </c>
    </row>
    <row r="188" spans="1:9" ht="47.25" x14ac:dyDescent="0.25">
      <c r="A188" s="30"/>
      <c r="B188" s="33"/>
      <c r="C188" s="30" t="s">
        <v>5</v>
      </c>
      <c r="D188" s="34" t="s">
        <v>162</v>
      </c>
      <c r="E188" s="30" t="s">
        <v>39</v>
      </c>
      <c r="F188" s="34" t="s">
        <v>98</v>
      </c>
      <c r="G188" s="34"/>
      <c r="H188" s="30">
        <v>2</v>
      </c>
      <c r="I188" s="61">
        <v>0.4</v>
      </c>
    </row>
    <row r="189" spans="1:9" ht="47.25" x14ac:dyDescent="0.25">
      <c r="A189" s="30"/>
      <c r="B189" s="33"/>
      <c r="C189" s="30" t="s">
        <v>5</v>
      </c>
      <c r="D189" s="47" t="s">
        <v>287</v>
      </c>
      <c r="E189" s="30" t="s">
        <v>39</v>
      </c>
      <c r="F189" s="34" t="s">
        <v>98</v>
      </c>
      <c r="G189" s="34"/>
      <c r="H189" s="30">
        <v>2</v>
      </c>
      <c r="I189" s="61">
        <v>0.4</v>
      </c>
    </row>
    <row r="190" spans="1:9" ht="63.75" customHeight="1" x14ac:dyDescent="0.25">
      <c r="A190" s="30"/>
      <c r="B190" s="33"/>
      <c r="C190" s="30" t="s">
        <v>6</v>
      </c>
      <c r="D190" s="34" t="s">
        <v>163</v>
      </c>
      <c r="E190" s="30" t="s">
        <v>39</v>
      </c>
      <c r="F190" s="34" t="s">
        <v>39</v>
      </c>
      <c r="G190" s="34"/>
      <c r="H190" s="30">
        <v>2</v>
      </c>
      <c r="I190" s="61">
        <v>1</v>
      </c>
    </row>
    <row r="191" spans="1:9" ht="34.5" customHeight="1" x14ac:dyDescent="0.25">
      <c r="A191" s="30"/>
      <c r="B191" s="33"/>
      <c r="C191" s="30"/>
      <c r="D191" s="34" t="s">
        <v>39</v>
      </c>
      <c r="E191" s="30">
        <v>0</v>
      </c>
      <c r="F191" s="34" t="s">
        <v>164</v>
      </c>
      <c r="G191" s="34"/>
      <c r="H191" s="30"/>
      <c r="I191" s="61"/>
    </row>
    <row r="192" spans="1:9" ht="94.5" x14ac:dyDescent="0.25">
      <c r="A192" s="30"/>
      <c r="B192" s="33"/>
      <c r="C192" s="41" t="s">
        <v>19</v>
      </c>
      <c r="D192" s="42" t="s">
        <v>39</v>
      </c>
      <c r="E192" s="41">
        <v>1</v>
      </c>
      <c r="F192" s="42" t="s">
        <v>165</v>
      </c>
      <c r="G192" s="42"/>
      <c r="H192" s="30"/>
      <c r="I192" s="59"/>
    </row>
    <row r="193" spans="1:9" ht="29.25" customHeight="1" x14ac:dyDescent="0.25">
      <c r="A193" s="30"/>
      <c r="B193" s="33"/>
      <c r="C193" s="30"/>
      <c r="D193" s="34" t="s">
        <v>39</v>
      </c>
      <c r="E193" s="30">
        <v>2</v>
      </c>
      <c r="F193" s="34" t="s">
        <v>166</v>
      </c>
      <c r="G193" s="34"/>
      <c r="H193" s="30"/>
      <c r="I193" s="61"/>
    </row>
    <row r="194" spans="1:9" ht="94.5" x14ac:dyDescent="0.25">
      <c r="A194" s="30"/>
      <c r="B194" s="33"/>
      <c r="C194" s="30"/>
      <c r="D194" s="34" t="s">
        <v>39</v>
      </c>
      <c r="E194" s="30">
        <v>3</v>
      </c>
      <c r="F194" s="34" t="s">
        <v>167</v>
      </c>
      <c r="G194" s="34"/>
      <c r="H194" s="30"/>
      <c r="I194" s="61"/>
    </row>
    <row r="195" spans="1:9" ht="28.5" customHeight="1" x14ac:dyDescent="0.25">
      <c r="A195" s="30"/>
      <c r="B195" s="33"/>
      <c r="C195" s="30" t="s">
        <v>6</v>
      </c>
      <c r="D195" s="34" t="s">
        <v>168</v>
      </c>
      <c r="E195" s="30" t="s">
        <v>39</v>
      </c>
      <c r="F195" s="34" t="s">
        <v>39</v>
      </c>
      <c r="G195" s="34"/>
      <c r="H195" s="30">
        <v>2</v>
      </c>
      <c r="I195" s="61">
        <v>1</v>
      </c>
    </row>
    <row r="196" spans="1:9" ht="47.25" x14ac:dyDescent="0.25">
      <c r="A196" s="30"/>
      <c r="B196" s="33"/>
      <c r="C196" s="30"/>
      <c r="D196" s="34" t="s">
        <v>39</v>
      </c>
      <c r="E196" s="30">
        <v>0</v>
      </c>
      <c r="F196" s="34" t="s">
        <v>169</v>
      </c>
      <c r="G196" s="34"/>
      <c r="H196" s="30"/>
      <c r="I196" s="61"/>
    </row>
    <row r="197" spans="1:9" ht="47.25" x14ac:dyDescent="0.25">
      <c r="A197" s="30" t="s">
        <v>19</v>
      </c>
      <c r="B197" s="33"/>
      <c r="C197" s="41" t="s">
        <v>19</v>
      </c>
      <c r="D197" s="42" t="s">
        <v>39</v>
      </c>
      <c r="E197" s="41">
        <v>1</v>
      </c>
      <c r="F197" s="42" t="s">
        <v>170</v>
      </c>
      <c r="G197" s="42"/>
      <c r="H197" s="30"/>
      <c r="I197" s="59"/>
    </row>
    <row r="198" spans="1:9" ht="30.75" customHeight="1" x14ac:dyDescent="0.25">
      <c r="A198" s="30"/>
      <c r="B198" s="33"/>
      <c r="C198" s="30"/>
      <c r="D198" s="34" t="s">
        <v>39</v>
      </c>
      <c r="E198" s="30">
        <v>2</v>
      </c>
      <c r="F198" s="34" t="s">
        <v>171</v>
      </c>
      <c r="G198" s="34"/>
      <c r="H198" s="30"/>
      <c r="I198" s="61"/>
    </row>
    <row r="199" spans="1:9" ht="63" x14ac:dyDescent="0.25">
      <c r="A199" s="30"/>
      <c r="B199" s="33"/>
      <c r="C199" s="30"/>
      <c r="D199" s="34" t="s">
        <v>39</v>
      </c>
      <c r="E199" s="30">
        <v>3</v>
      </c>
      <c r="F199" s="34" t="s">
        <v>172</v>
      </c>
      <c r="G199" s="34"/>
      <c r="H199" s="30"/>
      <c r="I199" s="61"/>
    </row>
    <row r="200" spans="1:9" ht="34.5" customHeight="1" x14ac:dyDescent="0.25">
      <c r="A200" s="30">
        <v>7</v>
      </c>
      <c r="B200" s="34" t="s">
        <v>173</v>
      </c>
      <c r="C200" s="30"/>
      <c r="D200" s="34"/>
      <c r="E200" s="30" t="s">
        <v>19</v>
      </c>
      <c r="F200" s="34" t="s">
        <v>19</v>
      </c>
      <c r="G200" s="34"/>
      <c r="H200" s="30" t="s">
        <v>39</v>
      </c>
      <c r="I200" s="61" t="s">
        <v>39</v>
      </c>
    </row>
    <row r="201" spans="1:9" ht="47.25" x14ac:dyDescent="0.25">
      <c r="A201" s="30"/>
      <c r="B201" s="33"/>
      <c r="C201" s="30" t="s">
        <v>5</v>
      </c>
      <c r="D201" s="34" t="s">
        <v>174</v>
      </c>
      <c r="E201" s="30" t="s">
        <v>39</v>
      </c>
      <c r="F201" s="34" t="s">
        <v>269</v>
      </c>
      <c r="G201" s="34"/>
      <c r="H201" s="30">
        <v>5</v>
      </c>
      <c r="I201" s="61">
        <v>0.3</v>
      </c>
    </row>
    <row r="202" spans="1:9" ht="32.25" customHeight="1" x14ac:dyDescent="0.25">
      <c r="A202" s="30"/>
      <c r="B202" s="33"/>
      <c r="C202" s="30" t="s">
        <v>5</v>
      </c>
      <c r="D202" s="34" t="s">
        <v>175</v>
      </c>
      <c r="E202" s="30" t="s">
        <v>39</v>
      </c>
      <c r="F202" s="34" t="s">
        <v>98</v>
      </c>
      <c r="G202" s="34"/>
      <c r="H202" s="30">
        <v>5</v>
      </c>
      <c r="I202" s="61">
        <v>0.3</v>
      </c>
    </row>
    <row r="203" spans="1:9" ht="35.25" customHeight="1" x14ac:dyDescent="0.25">
      <c r="A203" s="30" t="s">
        <v>19</v>
      </c>
      <c r="B203" s="33"/>
      <c r="C203" s="41" t="s">
        <v>6</v>
      </c>
      <c r="D203" s="42" t="s">
        <v>176</v>
      </c>
      <c r="E203" s="41" t="s">
        <v>39</v>
      </c>
      <c r="F203" s="42" t="s">
        <v>39</v>
      </c>
      <c r="G203" s="42"/>
      <c r="H203" s="30">
        <v>5</v>
      </c>
      <c r="I203" s="59">
        <v>1</v>
      </c>
    </row>
    <row r="204" spans="1:9" ht="47.25" x14ac:dyDescent="0.25">
      <c r="A204" s="30"/>
      <c r="B204" s="33"/>
      <c r="C204" s="30"/>
      <c r="D204" s="34" t="s">
        <v>39</v>
      </c>
      <c r="E204" s="30">
        <v>0</v>
      </c>
      <c r="F204" s="34" t="s">
        <v>177</v>
      </c>
      <c r="G204" s="34"/>
      <c r="H204" s="30"/>
      <c r="I204" s="61"/>
    </row>
    <row r="205" spans="1:9" ht="31.5" x14ac:dyDescent="0.25">
      <c r="A205" s="30"/>
      <c r="B205" s="33"/>
      <c r="C205" s="30"/>
      <c r="D205" s="34" t="s">
        <v>39</v>
      </c>
      <c r="E205" s="30">
        <v>1</v>
      </c>
      <c r="F205" s="34" t="s">
        <v>178</v>
      </c>
      <c r="G205" s="34"/>
      <c r="H205" s="30"/>
      <c r="I205" s="61"/>
    </row>
    <row r="206" spans="1:9" ht="47.25" x14ac:dyDescent="0.25">
      <c r="A206" s="30"/>
      <c r="B206" s="33"/>
      <c r="C206" s="30"/>
      <c r="D206" s="34" t="s">
        <v>39</v>
      </c>
      <c r="E206" s="30">
        <v>2</v>
      </c>
      <c r="F206" s="34" t="s">
        <v>179</v>
      </c>
      <c r="G206" s="34"/>
      <c r="H206" s="30"/>
      <c r="I206" s="61"/>
    </row>
    <row r="207" spans="1:9" ht="47.25" x14ac:dyDescent="0.25">
      <c r="A207" s="30"/>
      <c r="B207" s="33"/>
      <c r="C207" s="30"/>
      <c r="D207" s="34" t="s">
        <v>39</v>
      </c>
      <c r="E207" s="30">
        <v>3</v>
      </c>
      <c r="F207" s="34" t="s">
        <v>180</v>
      </c>
      <c r="G207" s="34"/>
      <c r="H207" s="30"/>
      <c r="I207" s="61"/>
    </row>
    <row r="208" spans="1:9" ht="36" customHeight="1" x14ac:dyDescent="0.25">
      <c r="A208" s="30">
        <v>8</v>
      </c>
      <c r="B208" s="34" t="s">
        <v>301</v>
      </c>
      <c r="C208" s="41" t="s">
        <v>19</v>
      </c>
      <c r="D208" s="42" t="s">
        <v>19</v>
      </c>
      <c r="E208" s="41"/>
      <c r="F208" s="42"/>
      <c r="G208" s="42"/>
      <c r="H208" s="30" t="s">
        <v>39</v>
      </c>
      <c r="I208" s="59" t="s">
        <v>39</v>
      </c>
    </row>
    <row r="209" spans="1:9" ht="36" customHeight="1" x14ac:dyDescent="0.25">
      <c r="A209" s="30"/>
      <c r="B209" s="33"/>
      <c r="C209" s="30" t="s">
        <v>5</v>
      </c>
      <c r="D209" s="34" t="s">
        <v>181</v>
      </c>
      <c r="E209" s="30" t="s">
        <v>39</v>
      </c>
      <c r="F209" s="34" t="s">
        <v>98</v>
      </c>
      <c r="G209" s="34"/>
      <c r="H209" s="30">
        <v>4</v>
      </c>
      <c r="I209" s="61">
        <v>0.3</v>
      </c>
    </row>
    <row r="210" spans="1:9" ht="51.75" customHeight="1" x14ac:dyDescent="0.25">
      <c r="A210" s="30"/>
      <c r="B210" s="33"/>
      <c r="C210" s="30" t="s">
        <v>5</v>
      </c>
      <c r="D210" s="34" t="s">
        <v>182</v>
      </c>
      <c r="E210" s="30" t="s">
        <v>39</v>
      </c>
      <c r="F210" s="34" t="s">
        <v>98</v>
      </c>
      <c r="G210" s="34"/>
      <c r="H210" s="30">
        <v>4</v>
      </c>
      <c r="I210" s="61">
        <v>0.3</v>
      </c>
    </row>
    <row r="211" spans="1:9" ht="47.25" x14ac:dyDescent="0.25">
      <c r="A211" s="30"/>
      <c r="B211" s="33"/>
      <c r="C211" s="30" t="s">
        <v>5</v>
      </c>
      <c r="D211" s="34" t="s">
        <v>312</v>
      </c>
      <c r="E211" s="30" t="s">
        <v>39</v>
      </c>
      <c r="F211" s="34" t="s">
        <v>98</v>
      </c>
      <c r="G211" s="34"/>
      <c r="H211" s="30">
        <v>4</v>
      </c>
      <c r="I211" s="61">
        <v>0.3</v>
      </c>
    </row>
    <row r="212" spans="1:9" ht="33" customHeight="1" x14ac:dyDescent="0.25">
      <c r="A212" s="30"/>
      <c r="B212" s="33"/>
      <c r="C212" s="30" t="s">
        <v>5</v>
      </c>
      <c r="D212" s="34" t="s">
        <v>183</v>
      </c>
      <c r="E212" s="30" t="s">
        <v>39</v>
      </c>
      <c r="F212" s="34" t="s">
        <v>98</v>
      </c>
      <c r="G212" s="34"/>
      <c r="H212" s="30">
        <v>4</v>
      </c>
      <c r="I212" s="61">
        <v>0.3</v>
      </c>
    </row>
    <row r="213" spans="1:9" ht="33" customHeight="1" x14ac:dyDescent="0.25">
      <c r="A213" s="30" t="s">
        <v>19</v>
      </c>
      <c r="B213" s="33"/>
      <c r="C213" s="41" t="s">
        <v>5</v>
      </c>
      <c r="D213" s="42" t="s">
        <v>184</v>
      </c>
      <c r="E213" s="41" t="s">
        <v>39</v>
      </c>
      <c r="F213" s="42" t="s">
        <v>98</v>
      </c>
      <c r="G213" s="42"/>
      <c r="H213" s="30">
        <v>4</v>
      </c>
      <c r="I213" s="59">
        <v>0.3</v>
      </c>
    </row>
    <row r="214" spans="1:9" ht="30" customHeight="1" x14ac:dyDescent="0.25">
      <c r="A214" s="30"/>
      <c r="B214" s="33"/>
      <c r="C214" s="30" t="s">
        <v>5</v>
      </c>
      <c r="D214" s="34" t="s">
        <v>284</v>
      </c>
      <c r="E214" s="30" t="s">
        <v>39</v>
      </c>
      <c r="F214" s="34" t="s">
        <v>94</v>
      </c>
      <c r="G214" s="34"/>
      <c r="H214" s="30">
        <v>4</v>
      </c>
      <c r="I214" s="61">
        <v>0.3</v>
      </c>
    </row>
    <row r="215" spans="1:9" ht="31.5" customHeight="1" x14ac:dyDescent="0.25">
      <c r="A215" s="30"/>
      <c r="B215" s="33"/>
      <c r="C215" s="30" t="s">
        <v>5</v>
      </c>
      <c r="D215" s="34" t="s">
        <v>283</v>
      </c>
      <c r="E215" s="30"/>
      <c r="F215" s="34" t="s">
        <v>22</v>
      </c>
      <c r="G215" s="34"/>
      <c r="H215" s="30">
        <v>4</v>
      </c>
      <c r="I215" s="61">
        <v>0.3</v>
      </c>
    </row>
    <row r="216" spans="1:9" ht="49.5" customHeight="1" x14ac:dyDescent="0.25">
      <c r="A216" s="30"/>
      <c r="B216" s="33"/>
      <c r="C216" s="30" t="s">
        <v>5</v>
      </c>
      <c r="D216" s="34" t="s">
        <v>313</v>
      </c>
      <c r="E216" s="30" t="s">
        <v>39</v>
      </c>
      <c r="F216" s="34" t="s">
        <v>98</v>
      </c>
      <c r="G216" s="34"/>
      <c r="H216" s="30">
        <v>4</v>
      </c>
      <c r="I216" s="61">
        <v>0.3</v>
      </c>
    </row>
    <row r="217" spans="1:9" ht="33.75" customHeight="1" x14ac:dyDescent="0.25">
      <c r="A217" s="30"/>
      <c r="B217" s="33"/>
      <c r="C217" s="30" t="s">
        <v>5</v>
      </c>
      <c r="D217" s="34" t="s">
        <v>185</v>
      </c>
      <c r="E217" s="30" t="s">
        <v>39</v>
      </c>
      <c r="F217" s="34" t="s">
        <v>98</v>
      </c>
      <c r="G217" s="34"/>
      <c r="H217" s="30">
        <v>4</v>
      </c>
      <c r="I217" s="61">
        <v>0.3</v>
      </c>
    </row>
    <row r="218" spans="1:9" ht="47.25" x14ac:dyDescent="0.25">
      <c r="A218" s="30"/>
      <c r="B218" s="33"/>
      <c r="C218" s="41" t="s">
        <v>5</v>
      </c>
      <c r="D218" s="42" t="s">
        <v>186</v>
      </c>
      <c r="E218" s="41" t="s">
        <v>39</v>
      </c>
      <c r="F218" s="42" t="s">
        <v>98</v>
      </c>
      <c r="G218" s="42"/>
      <c r="H218" s="30">
        <v>4</v>
      </c>
      <c r="I218" s="59">
        <v>0.3</v>
      </c>
    </row>
    <row r="219" spans="1:9" ht="30" customHeight="1" x14ac:dyDescent="0.25">
      <c r="A219" s="30"/>
      <c r="B219" s="33"/>
      <c r="C219" s="30" t="s">
        <v>5</v>
      </c>
      <c r="D219" s="34" t="s">
        <v>310</v>
      </c>
      <c r="E219" s="30" t="s">
        <v>39</v>
      </c>
      <c r="F219" s="34" t="s">
        <v>98</v>
      </c>
      <c r="G219" s="34"/>
      <c r="H219" s="30">
        <v>4</v>
      </c>
      <c r="I219" s="61">
        <v>0.3</v>
      </c>
    </row>
    <row r="220" spans="1:9" ht="38.25" customHeight="1" x14ac:dyDescent="0.25">
      <c r="A220" s="30"/>
      <c r="B220" s="33"/>
      <c r="C220" s="30" t="s">
        <v>5</v>
      </c>
      <c r="D220" s="34" t="s">
        <v>187</v>
      </c>
      <c r="E220" s="30" t="s">
        <v>39</v>
      </c>
      <c r="F220" s="34" t="s">
        <v>98</v>
      </c>
      <c r="G220" s="34"/>
      <c r="H220" s="30">
        <v>4</v>
      </c>
      <c r="I220" s="61">
        <v>0.3</v>
      </c>
    </row>
    <row r="221" spans="1:9" ht="31.5" x14ac:dyDescent="0.25">
      <c r="A221" s="30"/>
      <c r="B221" s="33"/>
      <c r="C221" s="30" t="s">
        <v>5</v>
      </c>
      <c r="D221" s="34" t="s">
        <v>188</v>
      </c>
      <c r="E221" s="30" t="s">
        <v>39</v>
      </c>
      <c r="F221" s="34" t="s">
        <v>98</v>
      </c>
      <c r="G221" s="34"/>
      <c r="H221" s="30">
        <v>4</v>
      </c>
      <c r="I221" s="61">
        <v>0.3</v>
      </c>
    </row>
    <row r="222" spans="1:9" ht="47.25" customHeight="1" x14ac:dyDescent="0.25">
      <c r="A222" s="30"/>
      <c r="B222" s="33"/>
      <c r="C222" s="30" t="s">
        <v>5</v>
      </c>
      <c r="D222" s="34" t="s">
        <v>309</v>
      </c>
      <c r="E222" s="30" t="s">
        <v>39</v>
      </c>
      <c r="F222" s="34" t="s">
        <v>98</v>
      </c>
      <c r="G222" s="34"/>
      <c r="H222" s="30">
        <v>4</v>
      </c>
      <c r="I222" s="61">
        <v>0.3</v>
      </c>
    </row>
    <row r="223" spans="1:9" s="29" customFormat="1" ht="32.25" x14ac:dyDescent="0.3">
      <c r="A223" s="30" t="s">
        <v>19</v>
      </c>
      <c r="B223" s="33"/>
      <c r="C223" s="41" t="s">
        <v>5</v>
      </c>
      <c r="D223" s="42" t="s">
        <v>302</v>
      </c>
      <c r="E223" s="41" t="s">
        <v>39</v>
      </c>
      <c r="F223" s="42" t="s">
        <v>98</v>
      </c>
      <c r="G223" s="42"/>
      <c r="H223" s="30">
        <v>4</v>
      </c>
      <c r="I223" s="59">
        <v>0.3</v>
      </c>
    </row>
    <row r="224" spans="1:9" ht="48" customHeight="1" x14ac:dyDescent="0.25">
      <c r="A224" s="30"/>
      <c r="B224" s="33"/>
      <c r="C224" s="30" t="s">
        <v>5</v>
      </c>
      <c r="D224" s="34" t="s">
        <v>303</v>
      </c>
      <c r="E224" s="30" t="s">
        <v>39</v>
      </c>
      <c r="F224" s="34" t="s">
        <v>98</v>
      </c>
      <c r="G224" s="34"/>
      <c r="H224" s="30">
        <v>4</v>
      </c>
      <c r="I224" s="61">
        <v>0.3</v>
      </c>
    </row>
    <row r="225" spans="1:9" ht="30.75" customHeight="1" x14ac:dyDescent="0.25">
      <c r="A225" s="30"/>
      <c r="B225" s="33"/>
      <c r="C225" s="30" t="s">
        <v>5</v>
      </c>
      <c r="D225" s="34" t="s">
        <v>189</v>
      </c>
      <c r="E225" s="30" t="s">
        <v>39</v>
      </c>
      <c r="F225" s="34" t="s">
        <v>98</v>
      </c>
      <c r="G225" s="34"/>
      <c r="H225" s="30">
        <v>4</v>
      </c>
      <c r="I225" s="61">
        <v>0.3</v>
      </c>
    </row>
    <row r="226" spans="1:9" ht="47.25" x14ac:dyDescent="0.25">
      <c r="A226" s="30"/>
      <c r="B226" s="33"/>
      <c r="C226" s="30" t="s">
        <v>5</v>
      </c>
      <c r="D226" s="34" t="s">
        <v>311</v>
      </c>
      <c r="E226" s="30" t="s">
        <v>39</v>
      </c>
      <c r="F226" s="34" t="s">
        <v>98</v>
      </c>
      <c r="G226" s="34"/>
      <c r="H226" s="30">
        <v>4</v>
      </c>
      <c r="I226" s="61">
        <v>0.4</v>
      </c>
    </row>
    <row r="227" spans="1:9" ht="25.5" customHeight="1" x14ac:dyDescent="0.25">
      <c r="A227" s="30">
        <v>9</v>
      </c>
      <c r="B227" s="33" t="s">
        <v>74</v>
      </c>
      <c r="C227" s="30"/>
      <c r="D227" s="34"/>
      <c r="E227" s="30" t="s">
        <v>19</v>
      </c>
      <c r="F227" s="34" t="s">
        <v>19</v>
      </c>
      <c r="G227" s="34"/>
      <c r="H227" s="30" t="s">
        <v>39</v>
      </c>
      <c r="I227" s="61" t="s">
        <v>39</v>
      </c>
    </row>
    <row r="228" spans="1:9" ht="47.25" x14ac:dyDescent="0.25">
      <c r="A228" s="30"/>
      <c r="B228" s="33"/>
      <c r="C228" s="30" t="s">
        <v>5</v>
      </c>
      <c r="D228" s="34" t="s">
        <v>76</v>
      </c>
      <c r="E228" s="30" t="s">
        <v>39</v>
      </c>
      <c r="F228" s="34" t="s">
        <v>98</v>
      </c>
      <c r="G228" s="34"/>
      <c r="H228" s="30">
        <v>1</v>
      </c>
      <c r="I228" s="61">
        <v>0.3</v>
      </c>
    </row>
    <row r="229" spans="1:9" ht="31.5" x14ac:dyDescent="0.25">
      <c r="A229" s="30"/>
      <c r="B229" s="33"/>
      <c r="C229" s="30" t="s">
        <v>5</v>
      </c>
      <c r="D229" s="34" t="s">
        <v>190</v>
      </c>
      <c r="E229" s="30" t="s">
        <v>39</v>
      </c>
      <c r="F229" s="34" t="s">
        <v>98</v>
      </c>
      <c r="G229" s="34"/>
      <c r="H229" s="30">
        <v>1</v>
      </c>
      <c r="I229" s="61">
        <v>0.3</v>
      </c>
    </row>
    <row r="230" spans="1:9" ht="63" x14ac:dyDescent="0.25">
      <c r="A230" s="30"/>
      <c r="B230" s="33"/>
      <c r="C230" s="41" t="s">
        <v>5</v>
      </c>
      <c r="D230" s="42" t="s">
        <v>191</v>
      </c>
      <c r="E230" s="41" t="s">
        <v>39</v>
      </c>
      <c r="F230" s="42" t="s">
        <v>98</v>
      </c>
      <c r="G230" s="42"/>
      <c r="H230" s="30">
        <v>3</v>
      </c>
      <c r="I230" s="59">
        <v>0.3</v>
      </c>
    </row>
    <row r="231" spans="1:9" x14ac:dyDescent="0.25">
      <c r="A231" s="30"/>
      <c r="B231" s="33"/>
      <c r="C231" s="30" t="s">
        <v>6</v>
      </c>
      <c r="D231" s="34" t="s">
        <v>78</v>
      </c>
      <c r="E231" s="30" t="s">
        <v>39</v>
      </c>
      <c r="F231" s="34" t="s">
        <v>39</v>
      </c>
      <c r="G231" s="34"/>
      <c r="H231" s="30">
        <v>1</v>
      </c>
      <c r="I231" s="61">
        <v>1.2</v>
      </c>
    </row>
    <row r="232" spans="1:9" ht="78.75" x14ac:dyDescent="0.25">
      <c r="A232" s="30"/>
      <c r="B232" s="33"/>
      <c r="C232" s="30"/>
      <c r="D232" s="34" t="s">
        <v>39</v>
      </c>
      <c r="E232" s="30">
        <v>0</v>
      </c>
      <c r="F232" s="34" t="s">
        <v>79</v>
      </c>
      <c r="G232" s="34"/>
      <c r="H232" s="30"/>
      <c r="I232" s="61"/>
    </row>
    <row r="233" spans="1:9" ht="110.25" x14ac:dyDescent="0.25">
      <c r="A233" s="30"/>
      <c r="B233" s="33"/>
      <c r="C233" s="30"/>
      <c r="D233" s="34" t="s">
        <v>39</v>
      </c>
      <c r="E233" s="30">
        <v>1</v>
      </c>
      <c r="F233" s="34" t="s">
        <v>80</v>
      </c>
      <c r="G233" s="34"/>
      <c r="H233" s="30"/>
      <c r="I233" s="61"/>
    </row>
    <row r="234" spans="1:9" ht="78.75" x14ac:dyDescent="0.25">
      <c r="A234" s="30"/>
      <c r="B234" s="33"/>
      <c r="C234" s="30"/>
      <c r="D234" s="34" t="s">
        <v>39</v>
      </c>
      <c r="E234" s="30">
        <v>2</v>
      </c>
      <c r="F234" s="34" t="s">
        <v>81</v>
      </c>
      <c r="G234" s="34"/>
      <c r="H234" s="30"/>
      <c r="I234" s="61"/>
    </row>
    <row r="235" spans="1:9" ht="83.25" customHeight="1" x14ac:dyDescent="0.25">
      <c r="A235" s="30" t="s">
        <v>19</v>
      </c>
      <c r="B235" s="33"/>
      <c r="C235" s="41" t="s">
        <v>19</v>
      </c>
      <c r="D235" s="42" t="s">
        <v>39</v>
      </c>
      <c r="E235" s="41">
        <v>3</v>
      </c>
      <c r="F235" s="42" t="s">
        <v>192</v>
      </c>
      <c r="G235" s="42"/>
      <c r="H235" s="30"/>
      <c r="I235" s="59"/>
    </row>
    <row r="236" spans="1:9" ht="31.5" x14ac:dyDescent="0.25">
      <c r="A236" s="30"/>
      <c r="B236" s="33"/>
      <c r="C236" s="30" t="s">
        <v>6</v>
      </c>
      <c r="D236" s="55" t="s">
        <v>270</v>
      </c>
      <c r="E236" s="30" t="s">
        <v>39</v>
      </c>
      <c r="F236" s="34" t="s">
        <v>39</v>
      </c>
      <c r="G236" s="34"/>
      <c r="H236" s="30">
        <v>1</v>
      </c>
      <c r="I236" s="61">
        <v>1.2</v>
      </c>
    </row>
    <row r="237" spans="1:9" ht="31.5" x14ac:dyDescent="0.25">
      <c r="A237" s="30"/>
      <c r="B237" s="33"/>
      <c r="C237" s="30"/>
      <c r="D237" s="34" t="s">
        <v>39</v>
      </c>
      <c r="E237" s="30">
        <v>0</v>
      </c>
      <c r="F237" s="34" t="s">
        <v>84</v>
      </c>
      <c r="G237" s="34"/>
      <c r="H237" s="30"/>
      <c r="I237" s="61"/>
    </row>
    <row r="238" spans="1:9" ht="52.5" customHeight="1" x14ac:dyDescent="0.25">
      <c r="A238" s="30"/>
      <c r="B238" s="33"/>
      <c r="C238" s="30"/>
      <c r="D238" s="34" t="s">
        <v>39</v>
      </c>
      <c r="E238" s="30">
        <v>1</v>
      </c>
      <c r="F238" s="34" t="s">
        <v>85</v>
      </c>
      <c r="G238" s="34"/>
      <c r="H238" s="30"/>
      <c r="I238" s="61"/>
    </row>
    <row r="239" spans="1:9" ht="47.25" x14ac:dyDescent="0.25">
      <c r="A239" s="30"/>
      <c r="B239" s="33"/>
      <c r="C239" s="30" t="s">
        <v>19</v>
      </c>
      <c r="D239" s="34" t="s">
        <v>39</v>
      </c>
      <c r="E239" s="30">
        <v>2</v>
      </c>
      <c r="F239" s="34" t="s">
        <v>86</v>
      </c>
      <c r="G239" s="34"/>
      <c r="H239" s="30"/>
      <c r="I239" s="61"/>
    </row>
    <row r="240" spans="1:9" ht="31.5" x14ac:dyDescent="0.25">
      <c r="A240" s="30"/>
      <c r="B240" s="33"/>
      <c r="C240" s="41" t="s">
        <v>19</v>
      </c>
      <c r="D240" s="42" t="s">
        <v>39</v>
      </c>
      <c r="E240" s="41">
        <v>3</v>
      </c>
      <c r="F240" s="42" t="s">
        <v>87</v>
      </c>
      <c r="G240" s="42"/>
      <c r="H240" s="30"/>
      <c r="I240" s="59"/>
    </row>
    <row r="241" spans="1:9" ht="31.5" x14ac:dyDescent="0.25">
      <c r="A241" s="30"/>
      <c r="B241" s="33"/>
      <c r="C241" s="30" t="s">
        <v>6</v>
      </c>
      <c r="D241" s="34" t="s">
        <v>193</v>
      </c>
      <c r="E241" s="30" t="s">
        <v>39</v>
      </c>
      <c r="F241" s="34" t="s">
        <v>39</v>
      </c>
      <c r="G241" s="34"/>
      <c r="H241" s="30">
        <v>3</v>
      </c>
      <c r="I241" s="61">
        <v>1.2</v>
      </c>
    </row>
    <row r="242" spans="1:9" ht="31.5" x14ac:dyDescent="0.25">
      <c r="A242" s="30"/>
      <c r="B242" s="33"/>
      <c r="C242" s="30"/>
      <c r="D242" s="34" t="s">
        <v>39</v>
      </c>
      <c r="E242" s="30">
        <v>0</v>
      </c>
      <c r="F242" s="34" t="s">
        <v>194</v>
      </c>
      <c r="G242" s="34"/>
      <c r="H242" s="30"/>
      <c r="I242" s="61"/>
    </row>
    <row r="243" spans="1:9" ht="31.5" x14ac:dyDescent="0.25">
      <c r="A243" s="30"/>
      <c r="B243" s="33"/>
      <c r="C243" s="30"/>
      <c r="D243" s="34" t="s">
        <v>39</v>
      </c>
      <c r="E243" s="30">
        <v>1</v>
      </c>
      <c r="F243" s="34" t="s">
        <v>195</v>
      </c>
      <c r="G243" s="34"/>
      <c r="H243" s="30"/>
      <c r="I243" s="61"/>
    </row>
    <row r="244" spans="1:9" ht="63" x14ac:dyDescent="0.25">
      <c r="A244" s="30"/>
      <c r="B244" s="33"/>
      <c r="C244" s="30"/>
      <c r="D244" s="34" t="s">
        <v>39</v>
      </c>
      <c r="E244" s="30">
        <v>2</v>
      </c>
      <c r="F244" s="34" t="s">
        <v>314</v>
      </c>
      <c r="G244" s="34"/>
      <c r="H244" s="30"/>
      <c r="I244" s="61"/>
    </row>
    <row r="245" spans="1:9" ht="33.75" customHeight="1" x14ac:dyDescent="0.25">
      <c r="A245" s="30" t="s">
        <v>19</v>
      </c>
      <c r="B245" s="33"/>
      <c r="C245" s="41" t="s">
        <v>19</v>
      </c>
      <c r="D245" s="42" t="s">
        <v>39</v>
      </c>
      <c r="E245" s="41">
        <v>3</v>
      </c>
      <c r="F245" s="42" t="s">
        <v>196</v>
      </c>
      <c r="G245" s="42"/>
      <c r="H245" s="30"/>
      <c r="I245" s="59"/>
    </row>
    <row r="246" spans="1:9" x14ac:dyDescent="0.25">
      <c r="A246" s="6"/>
      <c r="B246" s="7"/>
      <c r="C246" s="8" t="s">
        <v>6</v>
      </c>
      <c r="D246" s="9" t="s">
        <v>304</v>
      </c>
      <c r="E246" s="8"/>
      <c r="F246" s="9"/>
      <c r="G246" s="9"/>
      <c r="H246" s="6">
        <v>1</v>
      </c>
      <c r="I246" s="57">
        <v>1</v>
      </c>
    </row>
    <row r="247" spans="1:9" ht="126" x14ac:dyDescent="0.25">
      <c r="A247" s="6"/>
      <c r="B247" s="7"/>
      <c r="C247" s="8"/>
      <c r="D247" s="9"/>
      <c r="E247" s="8">
        <v>0</v>
      </c>
      <c r="F247" s="10" t="s">
        <v>305</v>
      </c>
      <c r="G247" s="9"/>
      <c r="H247" s="6"/>
      <c r="I247" s="57"/>
    </row>
    <row r="248" spans="1:9" ht="141.75" x14ac:dyDescent="0.25">
      <c r="A248" s="6"/>
      <c r="B248" s="7"/>
      <c r="C248" s="8"/>
      <c r="D248" s="9"/>
      <c r="E248" s="8">
        <v>1</v>
      </c>
      <c r="F248" s="10" t="s">
        <v>306</v>
      </c>
      <c r="G248" s="9"/>
      <c r="H248" s="6"/>
      <c r="I248" s="57"/>
    </row>
    <row r="249" spans="1:9" ht="141.75" x14ac:dyDescent="0.25">
      <c r="A249" s="6"/>
      <c r="B249" s="7"/>
      <c r="C249" s="8"/>
      <c r="D249" s="9"/>
      <c r="E249" s="8">
        <v>2</v>
      </c>
      <c r="F249" s="11" t="s">
        <v>307</v>
      </c>
      <c r="G249" s="9"/>
      <c r="H249" s="6"/>
      <c r="I249" s="57"/>
    </row>
    <row r="250" spans="1:9" ht="204.75" x14ac:dyDescent="0.25">
      <c r="A250" s="6"/>
      <c r="B250" s="7"/>
      <c r="C250" s="8"/>
      <c r="D250" s="9"/>
      <c r="E250" s="8">
        <v>3</v>
      </c>
      <c r="F250" s="11" t="s">
        <v>308</v>
      </c>
      <c r="G250" s="9"/>
      <c r="H250" s="6"/>
      <c r="I250" s="57"/>
    </row>
    <row r="251" spans="1:9" ht="37.5" x14ac:dyDescent="0.3">
      <c r="A251" s="26" t="s">
        <v>344</v>
      </c>
      <c r="B251" s="53" t="s">
        <v>400</v>
      </c>
      <c r="C251" s="26"/>
      <c r="D251" s="27"/>
      <c r="E251" s="26"/>
      <c r="F251" s="27"/>
      <c r="G251" s="27"/>
      <c r="H251" s="28"/>
      <c r="I251" s="65">
        <f>SUM(I253:I356)</f>
        <v>25.000000000000004</v>
      </c>
    </row>
    <row r="252" spans="1:9" ht="31.5" x14ac:dyDescent="0.25">
      <c r="A252" s="30">
        <v>1</v>
      </c>
      <c r="B252" s="34" t="s">
        <v>401</v>
      </c>
      <c r="C252" s="30"/>
      <c r="D252" s="34"/>
      <c r="E252" s="30" t="s">
        <v>19</v>
      </c>
      <c r="F252" s="34" t="s">
        <v>19</v>
      </c>
      <c r="G252" s="34"/>
      <c r="H252" s="30"/>
      <c r="I252" s="60"/>
    </row>
    <row r="253" spans="1:9" ht="63" x14ac:dyDescent="0.25">
      <c r="A253" s="30"/>
      <c r="B253" s="34"/>
      <c r="C253" s="30" t="s">
        <v>5</v>
      </c>
      <c r="D253" s="14" t="s">
        <v>411</v>
      </c>
      <c r="E253" s="12"/>
      <c r="F253" s="14" t="s">
        <v>94</v>
      </c>
      <c r="G253" s="14"/>
      <c r="H253" s="6">
        <v>3</v>
      </c>
      <c r="I253" s="57">
        <v>0.2</v>
      </c>
    </row>
    <row r="254" spans="1:9" ht="47.25" x14ac:dyDescent="0.25">
      <c r="A254" s="30"/>
      <c r="B254" s="34"/>
      <c r="C254" s="30" t="s">
        <v>5</v>
      </c>
      <c r="D254" s="14" t="s">
        <v>402</v>
      </c>
      <c r="E254" s="12"/>
      <c r="F254" s="14" t="s">
        <v>22</v>
      </c>
      <c r="G254" s="14"/>
      <c r="H254" s="6">
        <v>3</v>
      </c>
      <c r="I254" s="57">
        <v>0.2</v>
      </c>
    </row>
    <row r="255" spans="1:9" ht="47.25" x14ac:dyDescent="0.25">
      <c r="A255" s="30"/>
      <c r="B255" s="34"/>
      <c r="C255" s="30" t="s">
        <v>5</v>
      </c>
      <c r="D255" s="14" t="s">
        <v>403</v>
      </c>
      <c r="E255" s="12"/>
      <c r="F255" s="14" t="s">
        <v>22</v>
      </c>
      <c r="G255" s="14"/>
      <c r="H255" s="6">
        <v>3</v>
      </c>
      <c r="I255" s="57">
        <v>0.2</v>
      </c>
    </row>
    <row r="256" spans="1:9" ht="31.5" x14ac:dyDescent="0.25">
      <c r="A256" s="30"/>
      <c r="B256" s="34"/>
      <c r="C256" s="30" t="s">
        <v>5</v>
      </c>
      <c r="D256" s="14" t="s">
        <v>405</v>
      </c>
      <c r="E256" s="12"/>
      <c r="F256" s="14" t="s">
        <v>22</v>
      </c>
      <c r="G256" s="14"/>
      <c r="H256" s="6">
        <v>3</v>
      </c>
      <c r="I256" s="57">
        <v>0.2</v>
      </c>
    </row>
    <row r="257" spans="1:9" ht="31.5" x14ac:dyDescent="0.25">
      <c r="A257" s="30"/>
      <c r="B257" s="34"/>
      <c r="C257" s="30" t="s">
        <v>5</v>
      </c>
      <c r="D257" s="14" t="s">
        <v>407</v>
      </c>
      <c r="E257" s="12"/>
      <c r="F257" s="14" t="s">
        <v>22</v>
      </c>
      <c r="G257" s="14"/>
      <c r="H257" s="6">
        <v>3</v>
      </c>
      <c r="I257" s="57">
        <v>0.2</v>
      </c>
    </row>
    <row r="258" spans="1:9" ht="47.25" x14ac:dyDescent="0.25">
      <c r="A258" s="30"/>
      <c r="B258" s="34"/>
      <c r="C258" s="30" t="s">
        <v>5</v>
      </c>
      <c r="D258" s="14" t="s">
        <v>406</v>
      </c>
      <c r="E258" s="12"/>
      <c r="F258" s="14" t="s">
        <v>94</v>
      </c>
      <c r="G258" s="14"/>
      <c r="H258" s="6">
        <v>3</v>
      </c>
      <c r="I258" s="57">
        <v>0.3</v>
      </c>
    </row>
    <row r="259" spans="1:9" ht="47.25" x14ac:dyDescent="0.25">
      <c r="A259" s="30"/>
      <c r="B259" s="33"/>
      <c r="C259" s="30" t="s">
        <v>5</v>
      </c>
      <c r="D259" s="34" t="s">
        <v>404</v>
      </c>
      <c r="E259" s="30"/>
      <c r="F259" s="34" t="s">
        <v>22</v>
      </c>
      <c r="G259" s="34"/>
      <c r="H259" s="30">
        <v>3</v>
      </c>
      <c r="I259" s="61">
        <v>0.3</v>
      </c>
    </row>
    <row r="260" spans="1:9" ht="48" customHeight="1" x14ac:dyDescent="0.25">
      <c r="A260" s="30">
        <v>2</v>
      </c>
      <c r="B260" s="34" t="s">
        <v>345</v>
      </c>
      <c r="C260" s="30"/>
      <c r="D260" s="34"/>
      <c r="E260" s="30"/>
      <c r="F260" s="34"/>
      <c r="G260" s="34"/>
      <c r="H260" s="30"/>
      <c r="I260" s="61"/>
    </row>
    <row r="261" spans="1:9" ht="47.25" x14ac:dyDescent="0.25">
      <c r="A261" s="30" t="s">
        <v>19</v>
      </c>
      <c r="B261" s="33"/>
      <c r="C261" s="15" t="s">
        <v>5</v>
      </c>
      <c r="D261" s="16" t="s">
        <v>408</v>
      </c>
      <c r="E261" s="15" t="s">
        <v>39</v>
      </c>
      <c r="F261" s="16" t="s">
        <v>94</v>
      </c>
      <c r="G261" s="16"/>
      <c r="H261" s="6">
        <v>6</v>
      </c>
      <c r="I261" s="57">
        <v>0.2</v>
      </c>
    </row>
    <row r="262" spans="1:9" ht="47.25" x14ac:dyDescent="0.25">
      <c r="A262" s="30"/>
      <c r="B262" s="33"/>
      <c r="C262" s="15" t="s">
        <v>5</v>
      </c>
      <c r="D262" s="16" t="s">
        <v>409</v>
      </c>
      <c r="E262" s="15"/>
      <c r="F262" s="16" t="s">
        <v>22</v>
      </c>
      <c r="G262" s="16"/>
      <c r="H262" s="6">
        <v>6</v>
      </c>
      <c r="I262" s="57">
        <v>0.2</v>
      </c>
    </row>
    <row r="263" spans="1:9" ht="47.25" x14ac:dyDescent="0.25">
      <c r="A263" s="30"/>
      <c r="B263" s="33"/>
      <c r="C263" s="12" t="s">
        <v>5</v>
      </c>
      <c r="D263" s="14" t="s">
        <v>346</v>
      </c>
      <c r="E263" s="12" t="s">
        <v>39</v>
      </c>
      <c r="F263" s="14" t="s">
        <v>98</v>
      </c>
      <c r="G263" s="14"/>
      <c r="H263" s="6">
        <v>6</v>
      </c>
      <c r="I263" s="57">
        <v>0.3</v>
      </c>
    </row>
    <row r="264" spans="1:9" ht="52.5" customHeight="1" x14ac:dyDescent="0.25">
      <c r="A264" s="30"/>
      <c r="B264" s="33"/>
      <c r="C264" s="12" t="s">
        <v>5</v>
      </c>
      <c r="D264" s="14" t="s">
        <v>410</v>
      </c>
      <c r="E264" s="12" t="s">
        <v>39</v>
      </c>
      <c r="F264" s="14" t="s">
        <v>98</v>
      </c>
      <c r="G264" s="14"/>
      <c r="H264" s="6">
        <v>6</v>
      </c>
      <c r="I264" s="57">
        <v>0.2</v>
      </c>
    </row>
    <row r="265" spans="1:9" ht="47.25" x14ac:dyDescent="0.25">
      <c r="A265" s="30"/>
      <c r="B265" s="33"/>
      <c r="C265" s="41" t="s">
        <v>122</v>
      </c>
      <c r="D265" s="42" t="s">
        <v>347</v>
      </c>
      <c r="E265" s="41" t="s">
        <v>39</v>
      </c>
      <c r="F265" s="42" t="s">
        <v>98</v>
      </c>
      <c r="G265" s="42"/>
      <c r="H265" s="30">
        <v>6</v>
      </c>
      <c r="I265" s="59">
        <v>0.2</v>
      </c>
    </row>
    <row r="266" spans="1:9" ht="47.25" x14ac:dyDescent="0.25">
      <c r="A266" s="30">
        <v>3</v>
      </c>
      <c r="B266" s="34" t="s">
        <v>348</v>
      </c>
      <c r="C266" s="30"/>
      <c r="D266" s="34"/>
      <c r="E266" s="30" t="s">
        <v>19</v>
      </c>
      <c r="F266" s="34" t="s">
        <v>19</v>
      </c>
      <c r="G266" s="34"/>
      <c r="H266" s="30"/>
      <c r="I266" s="60"/>
    </row>
    <row r="267" spans="1:9" ht="51" customHeight="1" x14ac:dyDescent="0.25">
      <c r="A267" s="30"/>
      <c r="B267" s="33"/>
      <c r="C267" s="12" t="s">
        <v>5</v>
      </c>
      <c r="D267" s="14" t="s">
        <v>349</v>
      </c>
      <c r="E267" s="12" t="s">
        <v>39</v>
      </c>
      <c r="F267" s="14" t="s">
        <v>350</v>
      </c>
      <c r="G267" s="14"/>
      <c r="H267" s="6">
        <v>6</v>
      </c>
      <c r="I267" s="57">
        <v>0.3</v>
      </c>
    </row>
    <row r="268" spans="1:9" ht="63" x14ac:dyDescent="0.25">
      <c r="A268" s="30" t="s">
        <v>19</v>
      </c>
      <c r="B268" s="33"/>
      <c r="C268" s="12" t="s">
        <v>5</v>
      </c>
      <c r="D268" s="14" t="s">
        <v>351</v>
      </c>
      <c r="E268" s="12" t="s">
        <v>39</v>
      </c>
      <c r="F268" s="14" t="s">
        <v>412</v>
      </c>
      <c r="G268" s="14"/>
      <c r="H268" s="6">
        <v>6</v>
      </c>
      <c r="I268" s="57">
        <v>0.3</v>
      </c>
    </row>
    <row r="269" spans="1:9" ht="31.5" x14ac:dyDescent="0.25">
      <c r="A269" s="30"/>
      <c r="B269" s="33"/>
      <c r="C269" s="12" t="s">
        <v>5</v>
      </c>
      <c r="D269" s="14" t="s">
        <v>413</v>
      </c>
      <c r="E269" s="12" t="s">
        <v>39</v>
      </c>
      <c r="F269" s="14" t="s">
        <v>98</v>
      </c>
      <c r="G269" s="14"/>
      <c r="H269" s="6">
        <v>6</v>
      </c>
      <c r="I269" s="57">
        <v>0.2</v>
      </c>
    </row>
    <row r="270" spans="1:9" ht="31.5" x14ac:dyDescent="0.25">
      <c r="A270" s="30"/>
      <c r="B270" s="33"/>
      <c r="C270" s="15" t="s">
        <v>5</v>
      </c>
      <c r="D270" s="16" t="s">
        <v>414</v>
      </c>
      <c r="E270" s="15" t="s">
        <v>39</v>
      </c>
      <c r="F270" s="16" t="s">
        <v>98</v>
      </c>
      <c r="G270" s="16"/>
      <c r="H270" s="6">
        <v>6</v>
      </c>
      <c r="I270" s="57">
        <v>0.2</v>
      </c>
    </row>
    <row r="271" spans="1:9" ht="31.5" x14ac:dyDescent="0.25">
      <c r="A271" s="30"/>
      <c r="B271" s="33"/>
      <c r="C271" s="12" t="s">
        <v>5</v>
      </c>
      <c r="D271" s="14" t="s">
        <v>415</v>
      </c>
      <c r="E271" s="12" t="s">
        <v>39</v>
      </c>
      <c r="F271" s="14" t="s">
        <v>98</v>
      </c>
      <c r="G271" s="14"/>
      <c r="H271" s="6">
        <v>6</v>
      </c>
      <c r="I271" s="57">
        <v>0.2</v>
      </c>
    </row>
    <row r="272" spans="1:9" ht="47.25" customHeight="1" x14ac:dyDescent="0.25">
      <c r="A272" s="30"/>
      <c r="B272" s="33"/>
      <c r="C272" s="41" t="s">
        <v>122</v>
      </c>
      <c r="D272" s="42" t="s">
        <v>357</v>
      </c>
      <c r="E272" s="41" t="s">
        <v>39</v>
      </c>
      <c r="F272" s="42" t="s">
        <v>98</v>
      </c>
      <c r="G272" s="42"/>
      <c r="H272" s="30">
        <v>6</v>
      </c>
      <c r="I272" s="59">
        <v>0.4</v>
      </c>
    </row>
    <row r="273" spans="1:9" ht="33" customHeight="1" x14ac:dyDescent="0.25">
      <c r="A273" s="30"/>
      <c r="B273" s="33"/>
      <c r="C273" s="30" t="s">
        <v>6</v>
      </c>
      <c r="D273" s="34" t="s">
        <v>352</v>
      </c>
      <c r="E273" s="30" t="s">
        <v>39</v>
      </c>
      <c r="F273" s="34" t="s">
        <v>39</v>
      </c>
      <c r="G273" s="34"/>
      <c r="H273" s="30">
        <v>3</v>
      </c>
      <c r="I273" s="61">
        <v>2</v>
      </c>
    </row>
    <row r="274" spans="1:9" ht="46.5" customHeight="1" x14ac:dyDescent="0.25">
      <c r="A274" s="30"/>
      <c r="B274" s="33"/>
      <c r="C274" s="41" t="s">
        <v>19</v>
      </c>
      <c r="D274" s="42" t="s">
        <v>39</v>
      </c>
      <c r="E274" s="41">
        <v>0</v>
      </c>
      <c r="F274" s="42" t="s">
        <v>353</v>
      </c>
      <c r="G274" s="42"/>
      <c r="H274" s="30"/>
      <c r="I274" s="59" t="s">
        <v>19</v>
      </c>
    </row>
    <row r="275" spans="1:9" ht="110.25" x14ac:dyDescent="0.25">
      <c r="A275" s="30"/>
      <c r="B275" s="33"/>
      <c r="C275" s="30"/>
      <c r="D275" s="34" t="s">
        <v>39</v>
      </c>
      <c r="E275" s="30">
        <v>1</v>
      </c>
      <c r="F275" s="34" t="s">
        <v>354</v>
      </c>
      <c r="G275" s="34"/>
      <c r="H275" s="30"/>
      <c r="I275" s="60"/>
    </row>
    <row r="276" spans="1:9" ht="108.75" customHeight="1" x14ac:dyDescent="0.25">
      <c r="A276" s="30"/>
      <c r="B276" s="33"/>
      <c r="C276" s="30"/>
      <c r="D276" s="34" t="s">
        <v>39</v>
      </c>
      <c r="E276" s="30">
        <v>2</v>
      </c>
      <c r="F276" s="34" t="s">
        <v>355</v>
      </c>
      <c r="G276" s="34"/>
      <c r="H276" s="30"/>
      <c r="I276" s="60"/>
    </row>
    <row r="277" spans="1:9" ht="141.75" x14ac:dyDescent="0.25">
      <c r="A277" s="30"/>
      <c r="B277" s="33"/>
      <c r="C277" s="30"/>
      <c r="D277" s="34" t="s">
        <v>39</v>
      </c>
      <c r="E277" s="30">
        <v>3</v>
      </c>
      <c r="F277" s="34" t="s">
        <v>356</v>
      </c>
      <c r="G277" s="34"/>
      <c r="H277" s="30"/>
      <c r="I277" s="60"/>
    </row>
    <row r="278" spans="1:9" ht="47.25" x14ac:dyDescent="0.25">
      <c r="A278" s="30">
        <v>4</v>
      </c>
      <c r="B278" s="34" t="s">
        <v>358</v>
      </c>
      <c r="C278" s="30"/>
      <c r="D278" s="34"/>
      <c r="E278" s="30" t="s">
        <v>19</v>
      </c>
      <c r="F278" s="34" t="s">
        <v>19</v>
      </c>
      <c r="G278" s="34"/>
      <c r="H278" s="30"/>
      <c r="I278" s="60"/>
    </row>
    <row r="279" spans="1:9" ht="26.25" customHeight="1" x14ac:dyDescent="0.25">
      <c r="A279" s="30"/>
      <c r="B279" s="33"/>
      <c r="C279" s="30" t="s">
        <v>5</v>
      </c>
      <c r="D279" s="34" t="s">
        <v>359</v>
      </c>
      <c r="E279" s="30" t="s">
        <v>39</v>
      </c>
      <c r="F279" s="34" t="s">
        <v>98</v>
      </c>
      <c r="G279" s="34"/>
      <c r="H279" s="30">
        <v>6</v>
      </c>
      <c r="I279" s="61">
        <v>0.3</v>
      </c>
    </row>
    <row r="280" spans="1:9" ht="63" x14ac:dyDescent="0.25">
      <c r="A280" s="30" t="s">
        <v>19</v>
      </c>
      <c r="B280" s="33"/>
      <c r="C280" s="41" t="s">
        <v>5</v>
      </c>
      <c r="D280" s="42" t="s">
        <v>360</v>
      </c>
      <c r="E280" s="41" t="s">
        <v>39</v>
      </c>
      <c r="F280" s="42" t="s">
        <v>361</v>
      </c>
      <c r="G280" s="42"/>
      <c r="H280" s="30">
        <v>6</v>
      </c>
      <c r="I280" s="59">
        <v>0.3</v>
      </c>
    </row>
    <row r="281" spans="1:9" ht="63" x14ac:dyDescent="0.25">
      <c r="A281" s="30"/>
      <c r="B281" s="33"/>
      <c r="C281" s="30" t="s">
        <v>5</v>
      </c>
      <c r="D281" s="34" t="s">
        <v>362</v>
      </c>
      <c r="E281" s="30" t="s">
        <v>39</v>
      </c>
      <c r="F281" s="34" t="s">
        <v>98</v>
      </c>
      <c r="G281" s="34"/>
      <c r="H281" s="30">
        <v>6</v>
      </c>
      <c r="I281" s="61">
        <v>0.4</v>
      </c>
    </row>
    <row r="282" spans="1:9" ht="47.25" x14ac:dyDescent="0.25">
      <c r="A282" s="30"/>
      <c r="B282" s="33"/>
      <c r="C282" s="30" t="s">
        <v>5</v>
      </c>
      <c r="D282" s="34" t="s">
        <v>363</v>
      </c>
      <c r="E282" s="30" t="s">
        <v>39</v>
      </c>
      <c r="F282" s="34" t="s">
        <v>22</v>
      </c>
      <c r="G282" s="34"/>
      <c r="H282" s="30">
        <v>6</v>
      </c>
      <c r="I282" s="61">
        <v>0.3</v>
      </c>
    </row>
    <row r="283" spans="1:9" ht="51.75" customHeight="1" x14ac:dyDescent="0.25">
      <c r="A283" s="30"/>
      <c r="B283" s="33"/>
      <c r="C283" s="30" t="s">
        <v>5</v>
      </c>
      <c r="D283" s="34" t="s">
        <v>364</v>
      </c>
      <c r="E283" s="30" t="s">
        <v>39</v>
      </c>
      <c r="F283" s="34" t="s">
        <v>22</v>
      </c>
      <c r="G283" s="34"/>
      <c r="H283" s="30">
        <v>6</v>
      </c>
      <c r="I283" s="61">
        <v>0.3</v>
      </c>
    </row>
    <row r="284" spans="1:9" ht="47.25" x14ac:dyDescent="0.25">
      <c r="A284" s="30"/>
      <c r="B284" s="33"/>
      <c r="C284" s="30" t="s">
        <v>5</v>
      </c>
      <c r="D284" s="34" t="s">
        <v>365</v>
      </c>
      <c r="E284" s="30" t="s">
        <v>39</v>
      </c>
      <c r="F284" s="34" t="s">
        <v>98</v>
      </c>
      <c r="G284" s="34"/>
      <c r="H284" s="30">
        <v>6</v>
      </c>
      <c r="I284" s="61">
        <v>0.3</v>
      </c>
    </row>
    <row r="285" spans="1:9" ht="49.5" customHeight="1" x14ac:dyDescent="0.25">
      <c r="A285" s="30"/>
      <c r="B285" s="33"/>
      <c r="C285" s="30" t="s">
        <v>5</v>
      </c>
      <c r="D285" s="34" t="s">
        <v>366</v>
      </c>
      <c r="E285" s="30" t="s">
        <v>39</v>
      </c>
      <c r="F285" s="34" t="s">
        <v>98</v>
      </c>
      <c r="G285" s="34"/>
      <c r="H285" s="30">
        <v>6</v>
      </c>
      <c r="I285" s="61">
        <v>0.3</v>
      </c>
    </row>
    <row r="286" spans="1:9" ht="82.5" customHeight="1" x14ac:dyDescent="0.25">
      <c r="A286" s="30"/>
      <c r="B286" s="33"/>
      <c r="C286" s="41" t="s">
        <v>5</v>
      </c>
      <c r="D286" s="42" t="s">
        <v>367</v>
      </c>
      <c r="E286" s="41" t="s">
        <v>39</v>
      </c>
      <c r="F286" s="42" t="s">
        <v>22</v>
      </c>
      <c r="G286" s="42"/>
      <c r="H286" s="30">
        <v>6</v>
      </c>
      <c r="I286" s="59">
        <v>0.3</v>
      </c>
    </row>
    <row r="287" spans="1:9" ht="47.25" x14ac:dyDescent="0.25">
      <c r="A287" s="30"/>
      <c r="B287" s="33"/>
      <c r="C287" s="41" t="s">
        <v>5</v>
      </c>
      <c r="D287" s="42" t="s">
        <v>368</v>
      </c>
      <c r="E287" s="41" t="s">
        <v>39</v>
      </c>
      <c r="F287" s="42" t="s">
        <v>22</v>
      </c>
      <c r="G287" s="42"/>
      <c r="H287" s="30">
        <v>6</v>
      </c>
      <c r="I287" s="59">
        <v>0.3</v>
      </c>
    </row>
    <row r="288" spans="1:9" ht="47.25" x14ac:dyDescent="0.25">
      <c r="A288" s="30"/>
      <c r="B288" s="33"/>
      <c r="C288" s="41" t="s">
        <v>5</v>
      </c>
      <c r="D288" s="42" t="s">
        <v>369</v>
      </c>
      <c r="E288" s="41" t="s">
        <v>39</v>
      </c>
      <c r="F288" s="42" t="s">
        <v>22</v>
      </c>
      <c r="G288" s="42"/>
      <c r="H288" s="30">
        <v>6</v>
      </c>
      <c r="I288" s="59">
        <v>0.4</v>
      </c>
    </row>
    <row r="289" spans="1:9" ht="78.75" x14ac:dyDescent="0.25">
      <c r="A289" s="30"/>
      <c r="B289" s="33"/>
      <c r="C289" s="30" t="s">
        <v>5</v>
      </c>
      <c r="D289" s="34" t="s">
        <v>416</v>
      </c>
      <c r="E289" s="30" t="s">
        <v>39</v>
      </c>
      <c r="F289" s="34" t="s">
        <v>22</v>
      </c>
      <c r="G289" s="34"/>
      <c r="H289" s="30">
        <v>6</v>
      </c>
      <c r="I289" s="61">
        <v>0.3</v>
      </c>
    </row>
    <row r="290" spans="1:9" ht="78.75" x14ac:dyDescent="0.25">
      <c r="A290" s="30"/>
      <c r="B290" s="33"/>
      <c r="C290" s="30" t="s">
        <v>5</v>
      </c>
      <c r="D290" s="34" t="s">
        <v>417</v>
      </c>
      <c r="E290" s="30"/>
      <c r="F290" s="34" t="s">
        <v>22</v>
      </c>
      <c r="G290" s="34"/>
      <c r="H290" s="30">
        <v>6</v>
      </c>
      <c r="I290" s="61">
        <v>0.3</v>
      </c>
    </row>
    <row r="291" spans="1:9" ht="31.5" x14ac:dyDescent="0.25">
      <c r="A291" s="30"/>
      <c r="B291" s="33"/>
      <c r="C291" s="30" t="s">
        <v>6</v>
      </c>
      <c r="D291" s="34" t="s">
        <v>370</v>
      </c>
      <c r="E291" s="30" t="s">
        <v>39</v>
      </c>
      <c r="F291" s="34" t="s">
        <v>39</v>
      </c>
      <c r="G291" s="34"/>
      <c r="H291" s="30">
        <v>6</v>
      </c>
      <c r="I291" s="61">
        <v>0.7</v>
      </c>
    </row>
    <row r="292" spans="1:9" ht="47.25" x14ac:dyDescent="0.25">
      <c r="A292" s="30"/>
      <c r="B292" s="33"/>
      <c r="C292" s="30"/>
      <c r="D292" s="34" t="s">
        <v>39</v>
      </c>
      <c r="E292" s="30">
        <v>0</v>
      </c>
      <c r="F292" s="34" t="s">
        <v>371</v>
      </c>
      <c r="G292" s="34"/>
      <c r="H292" s="30"/>
      <c r="I292" s="61"/>
    </row>
    <row r="293" spans="1:9" ht="60" customHeight="1" x14ac:dyDescent="0.25">
      <c r="A293" s="30"/>
      <c r="B293" s="33"/>
      <c r="C293" s="30"/>
      <c r="D293" s="34" t="s">
        <v>39</v>
      </c>
      <c r="E293" s="30">
        <v>1</v>
      </c>
      <c r="F293" s="34" t="s">
        <v>372</v>
      </c>
      <c r="G293" s="34"/>
      <c r="H293" s="30"/>
      <c r="I293" s="61"/>
    </row>
    <row r="294" spans="1:9" ht="94.5" x14ac:dyDescent="0.25">
      <c r="A294" s="30" t="s">
        <v>19</v>
      </c>
      <c r="B294" s="33"/>
      <c r="C294" s="41" t="s">
        <v>19</v>
      </c>
      <c r="D294" s="42" t="s">
        <v>39</v>
      </c>
      <c r="E294" s="41">
        <v>2</v>
      </c>
      <c r="F294" s="42" t="s">
        <v>373</v>
      </c>
      <c r="G294" s="42"/>
      <c r="H294" s="30"/>
      <c r="I294" s="59"/>
    </row>
    <row r="295" spans="1:9" ht="111" customHeight="1" x14ac:dyDescent="0.25">
      <c r="A295" s="30"/>
      <c r="B295" s="33"/>
      <c r="C295" s="30"/>
      <c r="D295" s="34" t="s">
        <v>39</v>
      </c>
      <c r="E295" s="30">
        <v>3</v>
      </c>
      <c r="F295" s="34" t="s">
        <v>374</v>
      </c>
      <c r="G295" s="34"/>
      <c r="H295" s="30"/>
      <c r="I295" s="61"/>
    </row>
    <row r="296" spans="1:9" ht="44.25" customHeight="1" x14ac:dyDescent="0.25">
      <c r="A296" s="30"/>
      <c r="B296" s="33"/>
      <c r="C296" s="30" t="s">
        <v>6</v>
      </c>
      <c r="D296" s="34" t="s">
        <v>375</v>
      </c>
      <c r="E296" s="30" t="s">
        <v>39</v>
      </c>
      <c r="F296" s="34" t="s">
        <v>39</v>
      </c>
      <c r="G296" s="34"/>
      <c r="H296" s="30">
        <v>6</v>
      </c>
      <c r="I296" s="61">
        <v>1</v>
      </c>
    </row>
    <row r="297" spans="1:9" ht="20.25" customHeight="1" x14ac:dyDescent="0.25">
      <c r="A297" s="30"/>
      <c r="B297" s="33"/>
      <c r="C297" s="30"/>
      <c r="D297" s="34" t="s">
        <v>39</v>
      </c>
      <c r="E297" s="30">
        <v>0</v>
      </c>
      <c r="F297" s="34" t="s">
        <v>376</v>
      </c>
      <c r="G297" s="34"/>
      <c r="H297" s="30"/>
      <c r="I297" s="61"/>
    </row>
    <row r="298" spans="1:9" ht="63" customHeight="1" x14ac:dyDescent="0.25">
      <c r="A298" s="30"/>
      <c r="B298" s="33"/>
      <c r="C298" s="30"/>
      <c r="D298" s="34" t="s">
        <v>39</v>
      </c>
      <c r="E298" s="30">
        <v>1</v>
      </c>
      <c r="F298" s="34" t="s">
        <v>377</v>
      </c>
      <c r="G298" s="34"/>
      <c r="H298" s="30"/>
      <c r="I298" s="61"/>
    </row>
    <row r="299" spans="1:9" ht="78.75" x14ac:dyDescent="0.25">
      <c r="A299" s="30"/>
      <c r="B299" s="33"/>
      <c r="C299" s="41" t="s">
        <v>19</v>
      </c>
      <c r="D299" s="42" t="s">
        <v>39</v>
      </c>
      <c r="E299" s="41">
        <v>2</v>
      </c>
      <c r="F299" s="42" t="s">
        <v>378</v>
      </c>
      <c r="G299" s="42"/>
      <c r="H299" s="30"/>
      <c r="I299" s="59"/>
    </row>
    <row r="300" spans="1:9" ht="94.5" x14ac:dyDescent="0.25">
      <c r="A300" s="30"/>
      <c r="B300" s="33"/>
      <c r="C300" s="30"/>
      <c r="D300" s="34" t="s">
        <v>39</v>
      </c>
      <c r="E300" s="30">
        <v>3</v>
      </c>
      <c r="F300" s="34" t="s">
        <v>379</v>
      </c>
      <c r="G300" s="34"/>
      <c r="H300" s="30"/>
      <c r="I300" s="61"/>
    </row>
    <row r="301" spans="1:9" ht="47.25" x14ac:dyDescent="0.25">
      <c r="A301" s="30"/>
      <c r="B301" s="33"/>
      <c r="C301" s="30" t="s">
        <v>6</v>
      </c>
      <c r="D301" s="34" t="s">
        <v>380</v>
      </c>
      <c r="E301" s="30" t="s">
        <v>39</v>
      </c>
      <c r="F301" s="34" t="s">
        <v>39</v>
      </c>
      <c r="G301" s="34"/>
      <c r="H301" s="30">
        <v>1</v>
      </c>
      <c r="I301" s="61">
        <v>2</v>
      </c>
    </row>
    <row r="302" spans="1:9" ht="33.75" customHeight="1" x14ac:dyDescent="0.25">
      <c r="A302" s="30"/>
      <c r="B302" s="33"/>
      <c r="C302" s="30"/>
      <c r="D302" s="34" t="s">
        <v>39</v>
      </c>
      <c r="E302" s="30">
        <v>0</v>
      </c>
      <c r="F302" s="34" t="s">
        <v>381</v>
      </c>
      <c r="G302" s="34"/>
      <c r="H302" s="30"/>
      <c r="I302" s="61"/>
    </row>
    <row r="303" spans="1:9" ht="63" x14ac:dyDescent="0.25">
      <c r="A303" s="30"/>
      <c r="B303" s="33"/>
      <c r="C303" s="30"/>
      <c r="D303" s="34" t="s">
        <v>39</v>
      </c>
      <c r="E303" s="30">
        <v>1</v>
      </c>
      <c r="F303" s="34" t="s">
        <v>382</v>
      </c>
      <c r="G303" s="34"/>
      <c r="H303" s="30"/>
      <c r="I303" s="61"/>
    </row>
    <row r="304" spans="1:9" ht="78.75" x14ac:dyDescent="0.25">
      <c r="A304" s="30" t="s">
        <v>19</v>
      </c>
      <c r="B304" s="33"/>
      <c r="C304" s="41" t="s">
        <v>19</v>
      </c>
      <c r="D304" s="42" t="s">
        <v>39</v>
      </c>
      <c r="E304" s="41">
        <v>2</v>
      </c>
      <c r="F304" s="42" t="s">
        <v>383</v>
      </c>
      <c r="G304" s="42"/>
      <c r="H304" s="30"/>
      <c r="I304" s="59"/>
    </row>
    <row r="305" spans="1:9" ht="110.25" x14ac:dyDescent="0.25">
      <c r="A305" s="30"/>
      <c r="B305" s="33"/>
      <c r="C305" s="30"/>
      <c r="D305" s="34" t="s">
        <v>39</v>
      </c>
      <c r="E305" s="30">
        <v>3</v>
      </c>
      <c r="F305" s="34" t="s">
        <v>384</v>
      </c>
      <c r="G305" s="34"/>
      <c r="H305" s="30"/>
      <c r="I305" s="61"/>
    </row>
    <row r="306" spans="1:9" ht="31.5" x14ac:dyDescent="0.25">
      <c r="A306" s="30"/>
      <c r="B306" s="33"/>
      <c r="C306" s="30" t="s">
        <v>6</v>
      </c>
      <c r="D306" s="34" t="s">
        <v>385</v>
      </c>
      <c r="E306" s="30" t="s">
        <v>39</v>
      </c>
      <c r="F306" s="34" t="s">
        <v>39</v>
      </c>
      <c r="G306" s="34"/>
      <c r="H306" s="30">
        <v>2</v>
      </c>
      <c r="I306" s="61">
        <v>2</v>
      </c>
    </row>
    <row r="307" spans="1:9" ht="78.75" x14ac:dyDescent="0.25">
      <c r="A307" s="30"/>
      <c r="B307" s="33"/>
      <c r="C307" s="30"/>
      <c r="D307" s="34" t="s">
        <v>39</v>
      </c>
      <c r="E307" s="30">
        <v>0</v>
      </c>
      <c r="F307" s="34" t="s">
        <v>386</v>
      </c>
      <c r="G307" s="34"/>
      <c r="H307" s="30"/>
      <c r="I307" s="61"/>
    </row>
    <row r="308" spans="1:9" ht="94.5" x14ac:dyDescent="0.25">
      <c r="A308" s="30"/>
      <c r="B308" s="33"/>
      <c r="C308" s="30"/>
      <c r="D308" s="34" t="s">
        <v>39</v>
      </c>
      <c r="E308" s="30">
        <v>1</v>
      </c>
      <c r="F308" s="34" t="s">
        <v>387</v>
      </c>
      <c r="G308" s="34"/>
      <c r="H308" s="30"/>
      <c r="I308" s="61"/>
    </row>
    <row r="309" spans="1:9" ht="94.5" x14ac:dyDescent="0.25">
      <c r="A309" s="30"/>
      <c r="B309" s="33"/>
      <c r="C309" s="30"/>
      <c r="D309" s="34" t="s">
        <v>39</v>
      </c>
      <c r="E309" s="30">
        <v>2</v>
      </c>
      <c r="F309" s="34" t="s">
        <v>388</v>
      </c>
      <c r="G309" s="34"/>
      <c r="H309" s="30"/>
      <c r="I309" s="61"/>
    </row>
    <row r="310" spans="1:9" ht="61.5" customHeight="1" x14ac:dyDescent="0.25">
      <c r="A310" s="30"/>
      <c r="B310" s="33"/>
      <c r="C310" s="30"/>
      <c r="D310" s="34" t="s">
        <v>39</v>
      </c>
      <c r="E310" s="30">
        <v>3</v>
      </c>
      <c r="F310" s="34" t="s">
        <v>389</v>
      </c>
      <c r="G310" s="34"/>
      <c r="H310" s="30"/>
      <c r="I310" s="61"/>
    </row>
    <row r="311" spans="1:9" ht="47.25" x14ac:dyDescent="0.25">
      <c r="A311" s="30">
        <v>5</v>
      </c>
      <c r="B311" s="34" t="s">
        <v>390</v>
      </c>
      <c r="C311" s="41" t="s">
        <v>19</v>
      </c>
      <c r="D311" s="42" t="s">
        <v>19</v>
      </c>
      <c r="E311" s="41"/>
      <c r="F311" s="42"/>
      <c r="G311" s="42"/>
      <c r="H311" s="30" t="s">
        <v>39</v>
      </c>
      <c r="I311" s="59" t="s">
        <v>19</v>
      </c>
    </row>
    <row r="312" spans="1:9" ht="31.5" x14ac:dyDescent="0.25">
      <c r="A312" s="30"/>
      <c r="B312" s="33"/>
      <c r="C312" s="8" t="s">
        <v>5</v>
      </c>
      <c r="D312" s="9" t="s">
        <v>418</v>
      </c>
      <c r="E312" s="8" t="s">
        <v>39</v>
      </c>
      <c r="F312" s="9" t="s">
        <v>94</v>
      </c>
      <c r="G312" s="9"/>
      <c r="H312" s="6">
        <v>5</v>
      </c>
      <c r="I312" s="57">
        <v>0.2</v>
      </c>
    </row>
    <row r="313" spans="1:9" ht="31.5" x14ac:dyDescent="0.25">
      <c r="A313" s="30"/>
      <c r="B313" s="33"/>
      <c r="C313" s="8" t="s">
        <v>5</v>
      </c>
      <c r="D313" s="9" t="s">
        <v>419</v>
      </c>
      <c r="E313" s="8"/>
      <c r="F313" s="9" t="s">
        <v>22</v>
      </c>
      <c r="G313" s="9"/>
      <c r="H313" s="6">
        <v>5</v>
      </c>
      <c r="I313" s="57">
        <v>0.2</v>
      </c>
    </row>
    <row r="314" spans="1:9" ht="31.5" x14ac:dyDescent="0.25">
      <c r="A314" s="30"/>
      <c r="B314" s="33"/>
      <c r="C314" s="8" t="s">
        <v>5</v>
      </c>
      <c r="D314" s="9" t="s">
        <v>420</v>
      </c>
      <c r="E314" s="8"/>
      <c r="F314" s="9" t="s">
        <v>22</v>
      </c>
      <c r="G314" s="9"/>
      <c r="H314" s="6">
        <v>5</v>
      </c>
      <c r="I314" s="57">
        <v>0.2</v>
      </c>
    </row>
    <row r="315" spans="1:9" ht="47.25" x14ac:dyDescent="0.25">
      <c r="A315" s="30"/>
      <c r="B315" s="33"/>
      <c r="C315" s="12" t="s">
        <v>5</v>
      </c>
      <c r="D315" s="14" t="s">
        <v>391</v>
      </c>
      <c r="E315" s="12" t="s">
        <v>39</v>
      </c>
      <c r="F315" s="14" t="s">
        <v>94</v>
      </c>
      <c r="G315" s="14"/>
      <c r="H315" s="6">
        <v>5</v>
      </c>
      <c r="I315" s="57">
        <v>0.2</v>
      </c>
    </row>
    <row r="316" spans="1:9" ht="31.5" x14ac:dyDescent="0.25">
      <c r="A316" s="30"/>
      <c r="B316" s="33"/>
      <c r="C316" s="12" t="s">
        <v>5</v>
      </c>
      <c r="D316" s="14" t="s">
        <v>392</v>
      </c>
      <c r="E316" s="12"/>
      <c r="F316" s="14" t="s">
        <v>94</v>
      </c>
      <c r="G316" s="14"/>
      <c r="H316" s="6">
        <v>5</v>
      </c>
      <c r="I316" s="57">
        <v>0.4</v>
      </c>
    </row>
    <row r="317" spans="1:9" ht="47.25" x14ac:dyDescent="0.25">
      <c r="A317" s="30"/>
      <c r="B317" s="33"/>
      <c r="C317" s="12" t="s">
        <v>5</v>
      </c>
      <c r="D317" s="14" t="s">
        <v>393</v>
      </c>
      <c r="E317" s="12"/>
      <c r="F317" s="14" t="s">
        <v>22</v>
      </c>
      <c r="G317" s="14"/>
      <c r="H317" s="6">
        <v>5</v>
      </c>
      <c r="I317" s="57">
        <v>0.2</v>
      </c>
    </row>
    <row r="318" spans="1:9" ht="31.5" x14ac:dyDescent="0.25">
      <c r="A318" s="30"/>
      <c r="B318" s="33"/>
      <c r="C318" s="15" t="s">
        <v>5</v>
      </c>
      <c r="D318" s="16" t="s">
        <v>197</v>
      </c>
      <c r="E318" s="15" t="s">
        <v>39</v>
      </c>
      <c r="F318" s="16" t="s">
        <v>22</v>
      </c>
      <c r="G318" s="16"/>
      <c r="H318" s="6">
        <v>5</v>
      </c>
      <c r="I318" s="57">
        <v>0.3</v>
      </c>
    </row>
    <row r="319" spans="1:9" ht="31.5" x14ac:dyDescent="0.25">
      <c r="A319" s="30" t="s">
        <v>19</v>
      </c>
      <c r="B319" s="33"/>
      <c r="C319" s="8" t="s">
        <v>5</v>
      </c>
      <c r="D319" s="9" t="s">
        <v>421</v>
      </c>
      <c r="E319" s="8"/>
      <c r="F319" s="9" t="s">
        <v>22</v>
      </c>
      <c r="G319" s="9"/>
      <c r="H319" s="6">
        <v>5</v>
      </c>
      <c r="I319" s="57">
        <v>0.3</v>
      </c>
    </row>
    <row r="320" spans="1:9" ht="78.75" x14ac:dyDescent="0.25">
      <c r="A320" s="30"/>
      <c r="B320" s="33"/>
      <c r="C320" s="12" t="s">
        <v>5</v>
      </c>
      <c r="D320" s="14" t="s">
        <v>198</v>
      </c>
      <c r="E320" s="12" t="s">
        <v>39</v>
      </c>
      <c r="F320" s="14" t="s">
        <v>22</v>
      </c>
      <c r="G320" s="14"/>
      <c r="H320" s="6">
        <v>5</v>
      </c>
      <c r="I320" s="57">
        <v>0.3</v>
      </c>
    </row>
    <row r="321" spans="1:9" ht="78.75" x14ac:dyDescent="0.25">
      <c r="A321" s="30"/>
      <c r="B321" s="33"/>
      <c r="C321" s="12" t="s">
        <v>5</v>
      </c>
      <c r="D321" s="14" t="s">
        <v>199</v>
      </c>
      <c r="E321" s="12" t="s">
        <v>39</v>
      </c>
      <c r="F321" s="14" t="s">
        <v>22</v>
      </c>
      <c r="G321" s="14"/>
      <c r="H321" s="6">
        <v>5</v>
      </c>
      <c r="I321" s="57">
        <v>0.2</v>
      </c>
    </row>
    <row r="322" spans="1:9" ht="66.75" customHeight="1" x14ac:dyDescent="0.25">
      <c r="A322" s="30"/>
      <c r="B322" s="33"/>
      <c r="C322" s="12" t="s">
        <v>5</v>
      </c>
      <c r="D322" s="14" t="s">
        <v>200</v>
      </c>
      <c r="E322" s="12" t="s">
        <v>39</v>
      </c>
      <c r="F322" s="14" t="s">
        <v>98</v>
      </c>
      <c r="G322" s="14"/>
      <c r="H322" s="6">
        <v>5</v>
      </c>
      <c r="I322" s="57">
        <v>0.2</v>
      </c>
    </row>
    <row r="323" spans="1:9" ht="31.5" x14ac:dyDescent="0.25">
      <c r="A323" s="30"/>
      <c r="B323" s="33"/>
      <c r="C323" s="58" t="s">
        <v>6</v>
      </c>
      <c r="D323" s="47" t="s">
        <v>422</v>
      </c>
      <c r="E323" s="58" t="s">
        <v>39</v>
      </c>
      <c r="F323" s="47" t="s">
        <v>39</v>
      </c>
      <c r="G323" s="54"/>
      <c r="H323" s="58">
        <v>2</v>
      </c>
      <c r="I323" s="73">
        <v>0.6</v>
      </c>
    </row>
    <row r="324" spans="1:9" ht="47.25" x14ac:dyDescent="0.25">
      <c r="A324" s="30"/>
      <c r="B324" s="33"/>
      <c r="C324" s="58" t="s">
        <v>19</v>
      </c>
      <c r="D324" s="47" t="s">
        <v>39</v>
      </c>
      <c r="E324" s="58">
        <v>0</v>
      </c>
      <c r="F324" s="47" t="s">
        <v>201</v>
      </c>
      <c r="G324" s="54"/>
      <c r="H324" s="56"/>
      <c r="I324" s="74"/>
    </row>
    <row r="325" spans="1:9" ht="47.25" x14ac:dyDescent="0.25">
      <c r="A325" s="30"/>
      <c r="B325" s="33"/>
      <c r="C325" s="58"/>
      <c r="D325" s="47" t="s">
        <v>39</v>
      </c>
      <c r="E325" s="58">
        <v>1</v>
      </c>
      <c r="F325" s="47" t="s">
        <v>424</v>
      </c>
      <c r="G325" s="54"/>
      <c r="H325" s="56"/>
      <c r="I325" s="74"/>
    </row>
    <row r="326" spans="1:9" ht="47.25" x14ac:dyDescent="0.25">
      <c r="A326" s="30"/>
      <c r="B326" s="33"/>
      <c r="C326" s="58"/>
      <c r="D326" s="47" t="s">
        <v>39</v>
      </c>
      <c r="E326" s="58">
        <v>2</v>
      </c>
      <c r="F326" s="47" t="s">
        <v>202</v>
      </c>
      <c r="G326" s="54"/>
      <c r="H326" s="56"/>
      <c r="I326" s="74"/>
    </row>
    <row r="327" spans="1:9" ht="63" x14ac:dyDescent="0.25">
      <c r="A327" s="30"/>
      <c r="B327" s="33"/>
      <c r="C327" s="58"/>
      <c r="D327" s="47" t="s">
        <v>39</v>
      </c>
      <c r="E327" s="58">
        <v>3</v>
      </c>
      <c r="F327" s="47" t="s">
        <v>425</v>
      </c>
      <c r="G327" s="54"/>
      <c r="H327" s="56"/>
      <c r="I327" s="74"/>
    </row>
    <row r="328" spans="1:9" ht="42" customHeight="1" x14ac:dyDescent="0.25">
      <c r="A328" s="30"/>
      <c r="B328" s="33"/>
      <c r="C328" s="30" t="s">
        <v>6</v>
      </c>
      <c r="D328" s="34" t="s">
        <v>423</v>
      </c>
      <c r="E328" s="30" t="s">
        <v>39</v>
      </c>
      <c r="F328" s="34" t="s">
        <v>39</v>
      </c>
      <c r="G328" s="34"/>
      <c r="H328" s="30">
        <v>2</v>
      </c>
      <c r="I328" s="61">
        <v>1</v>
      </c>
    </row>
    <row r="329" spans="1:9" ht="63" x14ac:dyDescent="0.25">
      <c r="A329" s="30" t="s">
        <v>19</v>
      </c>
      <c r="B329" s="33"/>
      <c r="C329" s="41" t="s">
        <v>19</v>
      </c>
      <c r="D329" s="42" t="s">
        <v>39</v>
      </c>
      <c r="E329" s="41">
        <v>0</v>
      </c>
      <c r="F329" s="42" t="s">
        <v>203</v>
      </c>
      <c r="G329" s="42"/>
      <c r="H329" s="30"/>
      <c r="I329" s="59"/>
    </row>
    <row r="330" spans="1:9" ht="63" x14ac:dyDescent="0.25">
      <c r="A330" s="30"/>
      <c r="B330" s="33"/>
      <c r="C330" s="30"/>
      <c r="D330" s="34" t="s">
        <v>39</v>
      </c>
      <c r="E330" s="30">
        <v>1</v>
      </c>
      <c r="F330" s="34" t="s">
        <v>204</v>
      </c>
      <c r="G330" s="34"/>
      <c r="H330" s="30"/>
      <c r="I330" s="61"/>
    </row>
    <row r="331" spans="1:9" ht="110.25" x14ac:dyDescent="0.25">
      <c r="A331" s="30"/>
      <c r="B331" s="33"/>
      <c r="C331" s="30"/>
      <c r="D331" s="34" t="s">
        <v>39</v>
      </c>
      <c r="E331" s="30">
        <v>2</v>
      </c>
      <c r="F331" s="34" t="s">
        <v>394</v>
      </c>
      <c r="G331" s="34"/>
      <c r="H331" s="30"/>
      <c r="I331" s="61"/>
    </row>
    <row r="332" spans="1:9" ht="47.25" x14ac:dyDescent="0.25">
      <c r="A332" s="30"/>
      <c r="B332" s="33"/>
      <c r="C332" s="30"/>
      <c r="D332" s="34" t="s">
        <v>39</v>
      </c>
      <c r="E332" s="30">
        <v>3</v>
      </c>
      <c r="F332" s="34" t="s">
        <v>205</v>
      </c>
      <c r="G332" s="34"/>
      <c r="H332" s="30"/>
      <c r="I332" s="61"/>
    </row>
    <row r="333" spans="1:9" x14ac:dyDescent="0.25">
      <c r="A333" s="30">
        <v>6</v>
      </c>
      <c r="B333" s="33" t="s">
        <v>74</v>
      </c>
      <c r="C333" s="30"/>
      <c r="D333" s="34"/>
      <c r="E333" s="30" t="s">
        <v>19</v>
      </c>
      <c r="F333" s="34" t="s">
        <v>19</v>
      </c>
      <c r="G333" s="34"/>
      <c r="H333" s="30"/>
      <c r="I333" s="61"/>
    </row>
    <row r="334" spans="1:9" ht="47.25" x14ac:dyDescent="0.25">
      <c r="A334" s="30"/>
      <c r="B334" s="33"/>
      <c r="C334" s="41" t="s">
        <v>5</v>
      </c>
      <c r="D334" s="42" t="s">
        <v>76</v>
      </c>
      <c r="E334" s="41" t="s">
        <v>39</v>
      </c>
      <c r="F334" s="42" t="s">
        <v>98</v>
      </c>
      <c r="G334" s="42"/>
      <c r="H334" s="30">
        <v>1</v>
      </c>
      <c r="I334" s="59">
        <v>0.3</v>
      </c>
    </row>
    <row r="335" spans="1:9" ht="31.5" x14ac:dyDescent="0.25">
      <c r="A335" s="30"/>
      <c r="B335" s="33"/>
      <c r="C335" s="30" t="s">
        <v>5</v>
      </c>
      <c r="D335" s="34" t="s">
        <v>190</v>
      </c>
      <c r="E335" s="30" t="s">
        <v>39</v>
      </c>
      <c r="F335" s="34" t="s">
        <v>98</v>
      </c>
      <c r="G335" s="34"/>
      <c r="H335" s="30">
        <v>1</v>
      </c>
      <c r="I335" s="61">
        <v>0.3</v>
      </c>
    </row>
    <row r="336" spans="1:9" ht="63" x14ac:dyDescent="0.25">
      <c r="A336" s="30"/>
      <c r="B336" s="33"/>
      <c r="C336" s="30" t="s">
        <v>5</v>
      </c>
      <c r="D336" s="34" t="s">
        <v>191</v>
      </c>
      <c r="E336" s="30" t="s">
        <v>39</v>
      </c>
      <c r="F336" s="34" t="s">
        <v>98</v>
      </c>
      <c r="G336" s="34"/>
      <c r="H336" s="30">
        <v>3</v>
      </c>
      <c r="I336" s="61">
        <v>0.3</v>
      </c>
    </row>
    <row r="337" spans="1:9" x14ac:dyDescent="0.25">
      <c r="A337" s="30"/>
      <c r="B337" s="33"/>
      <c r="C337" s="30" t="s">
        <v>6</v>
      </c>
      <c r="D337" s="34" t="s">
        <v>78</v>
      </c>
      <c r="E337" s="30" t="s">
        <v>39</v>
      </c>
      <c r="F337" s="34" t="s">
        <v>39</v>
      </c>
      <c r="G337" s="34"/>
      <c r="H337" s="30">
        <v>1</v>
      </c>
      <c r="I337" s="61">
        <v>1</v>
      </c>
    </row>
    <row r="338" spans="1:9" x14ac:dyDescent="0.25">
      <c r="A338" s="30"/>
      <c r="B338" s="33"/>
      <c r="C338" s="30"/>
      <c r="D338" s="34" t="s">
        <v>39</v>
      </c>
      <c r="E338" s="30">
        <v>0</v>
      </c>
      <c r="F338" s="34" t="s">
        <v>395</v>
      </c>
      <c r="G338" s="34"/>
      <c r="H338" s="30"/>
      <c r="I338" s="61"/>
    </row>
    <row r="339" spans="1:9" ht="94.5" x14ac:dyDescent="0.25">
      <c r="A339" s="30" t="s">
        <v>19</v>
      </c>
      <c r="B339" s="33"/>
      <c r="C339" s="41" t="s">
        <v>19</v>
      </c>
      <c r="D339" s="42" t="s">
        <v>39</v>
      </c>
      <c r="E339" s="41">
        <v>1</v>
      </c>
      <c r="F339" s="42" t="s">
        <v>396</v>
      </c>
      <c r="G339" s="42"/>
      <c r="H339" s="30"/>
      <c r="I339" s="59"/>
    </row>
    <row r="340" spans="1:9" ht="78.75" x14ac:dyDescent="0.25">
      <c r="A340" s="30"/>
      <c r="B340" s="33"/>
      <c r="C340" s="30"/>
      <c r="D340" s="34" t="s">
        <v>39</v>
      </c>
      <c r="E340" s="30">
        <v>2</v>
      </c>
      <c r="F340" s="34" t="s">
        <v>397</v>
      </c>
      <c r="G340" s="34"/>
      <c r="H340" s="30"/>
      <c r="I340" s="61"/>
    </row>
    <row r="341" spans="1:9" ht="85.5" customHeight="1" x14ac:dyDescent="0.25">
      <c r="A341" s="30"/>
      <c r="B341" s="33"/>
      <c r="C341" s="30"/>
      <c r="D341" s="34" t="s">
        <v>39</v>
      </c>
      <c r="E341" s="30">
        <v>3</v>
      </c>
      <c r="F341" s="34" t="s">
        <v>398</v>
      </c>
      <c r="G341" s="34"/>
      <c r="H341" s="30"/>
      <c r="I341" s="61"/>
    </row>
    <row r="342" spans="1:9" ht="31.5" x14ac:dyDescent="0.25">
      <c r="A342" s="30"/>
      <c r="B342" s="33"/>
      <c r="C342" s="30" t="s">
        <v>6</v>
      </c>
      <c r="D342" s="34" t="s">
        <v>270</v>
      </c>
      <c r="E342" s="30" t="s">
        <v>39</v>
      </c>
      <c r="F342" s="34" t="s">
        <v>39</v>
      </c>
      <c r="G342" s="34"/>
      <c r="H342" s="30">
        <v>1</v>
      </c>
      <c r="I342" s="61">
        <v>1</v>
      </c>
    </row>
    <row r="343" spans="1:9" ht="38.25" customHeight="1" x14ac:dyDescent="0.25">
      <c r="A343" s="30"/>
      <c r="B343" s="33"/>
      <c r="C343" s="30"/>
      <c r="D343" s="34" t="s">
        <v>39</v>
      </c>
      <c r="E343" s="30">
        <v>0</v>
      </c>
      <c r="F343" s="34" t="s">
        <v>84</v>
      </c>
      <c r="G343" s="34"/>
      <c r="H343" s="30"/>
      <c r="I343" s="61"/>
    </row>
    <row r="344" spans="1:9" ht="53.25" customHeight="1" x14ac:dyDescent="0.25">
      <c r="A344" s="30"/>
      <c r="B344" s="33"/>
      <c r="C344" s="30"/>
      <c r="D344" s="34" t="s">
        <v>39</v>
      </c>
      <c r="E344" s="30">
        <v>1</v>
      </c>
      <c r="F344" s="34" t="s">
        <v>85</v>
      </c>
      <c r="G344" s="34"/>
      <c r="H344" s="30"/>
      <c r="I344" s="61"/>
    </row>
    <row r="345" spans="1:9" ht="47.25" x14ac:dyDescent="0.25">
      <c r="A345" s="30"/>
      <c r="B345" s="33"/>
      <c r="C345" s="30"/>
      <c r="D345" s="34" t="s">
        <v>39</v>
      </c>
      <c r="E345" s="30">
        <v>2</v>
      </c>
      <c r="F345" s="34" t="s">
        <v>86</v>
      </c>
      <c r="G345" s="34"/>
      <c r="H345" s="30"/>
      <c r="I345" s="61"/>
    </row>
    <row r="346" spans="1:9" ht="31.5" x14ac:dyDescent="0.25">
      <c r="A346" s="30"/>
      <c r="B346" s="33"/>
      <c r="C346" s="41" t="s">
        <v>19</v>
      </c>
      <c r="D346" s="42" t="s">
        <v>39</v>
      </c>
      <c r="E346" s="41">
        <v>3</v>
      </c>
      <c r="F346" s="42" t="s">
        <v>87</v>
      </c>
      <c r="G346" s="42"/>
      <c r="H346" s="30"/>
      <c r="I346" s="59"/>
    </row>
    <row r="347" spans="1:9" ht="31.5" x14ac:dyDescent="0.25">
      <c r="A347" s="30"/>
      <c r="B347" s="33"/>
      <c r="C347" s="30" t="s">
        <v>6</v>
      </c>
      <c r="D347" s="34" t="s">
        <v>193</v>
      </c>
      <c r="E347" s="30" t="s">
        <v>39</v>
      </c>
      <c r="F347" s="34" t="s">
        <v>39</v>
      </c>
      <c r="G347" s="34"/>
      <c r="H347" s="30">
        <v>3</v>
      </c>
      <c r="I347" s="61">
        <v>1</v>
      </c>
    </row>
    <row r="348" spans="1:9" ht="31.5" x14ac:dyDescent="0.25">
      <c r="A348" s="30"/>
      <c r="B348" s="33"/>
      <c r="C348" s="30"/>
      <c r="D348" s="34" t="s">
        <v>39</v>
      </c>
      <c r="E348" s="30">
        <v>0</v>
      </c>
      <c r="F348" s="34" t="s">
        <v>194</v>
      </c>
      <c r="G348" s="34"/>
      <c r="H348" s="30"/>
      <c r="I348" s="61"/>
    </row>
    <row r="349" spans="1:9" ht="31.5" x14ac:dyDescent="0.25">
      <c r="A349" s="30"/>
      <c r="B349" s="33"/>
      <c r="C349" s="30"/>
      <c r="D349" s="34" t="s">
        <v>39</v>
      </c>
      <c r="E349" s="30">
        <v>1</v>
      </c>
      <c r="F349" s="34" t="s">
        <v>195</v>
      </c>
      <c r="G349" s="34"/>
      <c r="H349" s="30"/>
      <c r="I349" s="61"/>
    </row>
    <row r="350" spans="1:9" ht="63" x14ac:dyDescent="0.25">
      <c r="A350" s="30"/>
      <c r="B350" s="33"/>
      <c r="C350" s="30"/>
      <c r="D350" s="34" t="s">
        <v>39</v>
      </c>
      <c r="E350" s="30">
        <v>2</v>
      </c>
      <c r="F350" s="34" t="s">
        <v>399</v>
      </c>
      <c r="G350" s="34"/>
      <c r="H350" s="30"/>
      <c r="I350" s="61"/>
    </row>
    <row r="351" spans="1:9" ht="47.25" x14ac:dyDescent="0.25">
      <c r="A351" s="30" t="s">
        <v>19</v>
      </c>
      <c r="B351" s="33"/>
      <c r="C351" s="41" t="s">
        <v>19</v>
      </c>
      <c r="D351" s="42" t="s">
        <v>39</v>
      </c>
      <c r="E351" s="41">
        <v>3</v>
      </c>
      <c r="F351" s="42" t="s">
        <v>196</v>
      </c>
      <c r="G351" s="42"/>
      <c r="H351" s="30"/>
      <c r="I351" s="59"/>
    </row>
    <row r="352" spans="1:9" x14ac:dyDescent="0.25">
      <c r="A352" s="6"/>
      <c r="B352" s="7"/>
      <c r="C352" s="8" t="s">
        <v>6</v>
      </c>
      <c r="D352" s="9" t="s">
        <v>304</v>
      </c>
      <c r="E352" s="8"/>
      <c r="F352" s="9"/>
      <c r="G352" s="9"/>
      <c r="H352" s="6">
        <v>1</v>
      </c>
      <c r="I352" s="57">
        <v>1</v>
      </c>
    </row>
    <row r="353" spans="1:9" ht="126" x14ac:dyDescent="0.25">
      <c r="A353" s="6"/>
      <c r="B353" s="7"/>
      <c r="C353" s="8"/>
      <c r="D353" s="9"/>
      <c r="E353" s="8">
        <v>0</v>
      </c>
      <c r="F353" s="10" t="s">
        <v>305</v>
      </c>
      <c r="G353" s="9"/>
      <c r="H353" s="6"/>
      <c r="I353" s="57"/>
    </row>
    <row r="354" spans="1:9" ht="141.75" x14ac:dyDescent="0.25">
      <c r="A354" s="6"/>
      <c r="B354" s="7"/>
      <c r="C354" s="8"/>
      <c r="D354" s="9"/>
      <c r="E354" s="8">
        <v>1</v>
      </c>
      <c r="F354" s="10" t="s">
        <v>306</v>
      </c>
      <c r="G354" s="9"/>
      <c r="H354" s="6"/>
      <c r="I354" s="57"/>
    </row>
    <row r="355" spans="1:9" ht="141.75" x14ac:dyDescent="0.25">
      <c r="A355" s="6"/>
      <c r="B355" s="7"/>
      <c r="C355" s="8"/>
      <c r="D355" s="9"/>
      <c r="E355" s="8">
        <v>2</v>
      </c>
      <c r="F355" s="11" t="s">
        <v>307</v>
      </c>
      <c r="G355" s="9"/>
      <c r="H355" s="6"/>
      <c r="I355" s="57"/>
    </row>
    <row r="356" spans="1:9" ht="204.75" x14ac:dyDescent="0.25">
      <c r="A356" s="6"/>
      <c r="B356" s="7"/>
      <c r="C356" s="8"/>
      <c r="D356" s="9"/>
      <c r="E356" s="8">
        <v>3</v>
      </c>
      <c r="F356" s="11" t="s">
        <v>308</v>
      </c>
      <c r="G356" s="9"/>
      <c r="H356" s="6"/>
      <c r="I356" s="57"/>
    </row>
    <row r="357" spans="1:9" ht="18.75" x14ac:dyDescent="0.3">
      <c r="A357" s="50" t="s">
        <v>320</v>
      </c>
      <c r="B357" s="78" t="s">
        <v>206</v>
      </c>
      <c r="C357" s="79"/>
      <c r="D357" s="51"/>
      <c r="E357" s="50"/>
      <c r="F357" s="51"/>
      <c r="G357" s="51"/>
      <c r="H357" s="52"/>
      <c r="I357" s="75">
        <f>SUM(I359:I418)</f>
        <v>10</v>
      </c>
    </row>
    <row r="358" spans="1:9" x14ac:dyDescent="0.25">
      <c r="A358" s="12"/>
      <c r="B358" s="13" t="s">
        <v>232</v>
      </c>
      <c r="C358" s="12"/>
      <c r="D358" s="14"/>
      <c r="E358" s="12" t="s">
        <v>19</v>
      </c>
      <c r="F358" s="14" t="s">
        <v>19</v>
      </c>
      <c r="G358" s="14"/>
      <c r="H358" s="6"/>
      <c r="I358" s="57"/>
    </row>
    <row r="359" spans="1:9" ht="47.25" x14ac:dyDescent="0.25">
      <c r="A359" s="12"/>
      <c r="B359" s="13"/>
      <c r="C359" s="15" t="s">
        <v>6</v>
      </c>
      <c r="D359" s="16" t="s">
        <v>207</v>
      </c>
      <c r="E359" s="15" t="s">
        <v>39</v>
      </c>
      <c r="F359" s="16" t="s">
        <v>39</v>
      </c>
      <c r="G359" s="16"/>
      <c r="H359" s="6">
        <v>3</v>
      </c>
      <c r="I359" s="57">
        <v>0.6</v>
      </c>
    </row>
    <row r="360" spans="1:9" ht="31.5" x14ac:dyDescent="0.25">
      <c r="A360" s="12"/>
      <c r="B360" s="13"/>
      <c r="C360" s="12"/>
      <c r="D360" s="14" t="s">
        <v>39</v>
      </c>
      <c r="E360" s="12">
        <v>0</v>
      </c>
      <c r="F360" s="14" t="s">
        <v>208</v>
      </c>
      <c r="G360" s="14"/>
      <c r="H360" s="6"/>
      <c r="I360" s="57"/>
    </row>
    <row r="361" spans="1:9" ht="47.25" x14ac:dyDescent="0.25">
      <c r="A361" s="12"/>
      <c r="B361" s="13"/>
      <c r="C361" s="12"/>
      <c r="D361" s="14" t="s">
        <v>39</v>
      </c>
      <c r="E361" s="12">
        <v>1</v>
      </c>
      <c r="F361" s="14" t="s">
        <v>209</v>
      </c>
      <c r="G361" s="14"/>
      <c r="H361" s="6"/>
      <c r="I361" s="57"/>
    </row>
    <row r="362" spans="1:9" ht="47.25" x14ac:dyDescent="0.25">
      <c r="A362" s="12"/>
      <c r="B362" s="13"/>
      <c r="C362" s="12"/>
      <c r="D362" s="14" t="s">
        <v>39</v>
      </c>
      <c r="E362" s="12">
        <v>2</v>
      </c>
      <c r="F362" s="14" t="s">
        <v>210</v>
      </c>
      <c r="G362" s="14"/>
      <c r="H362" s="6"/>
      <c r="I362" s="57"/>
    </row>
    <row r="363" spans="1:9" ht="31.5" x14ac:dyDescent="0.25">
      <c r="A363" s="12"/>
      <c r="B363" s="13"/>
      <c r="C363" s="12"/>
      <c r="D363" s="14" t="s">
        <v>39</v>
      </c>
      <c r="E363" s="12">
        <v>3</v>
      </c>
      <c r="F363" s="14" t="s">
        <v>211</v>
      </c>
      <c r="G363" s="14"/>
      <c r="H363" s="6"/>
      <c r="I363" s="57"/>
    </row>
    <row r="364" spans="1:9" ht="63" x14ac:dyDescent="0.25">
      <c r="A364" s="12" t="s">
        <v>19</v>
      </c>
      <c r="B364" s="13"/>
      <c r="C364" s="15" t="s">
        <v>6</v>
      </c>
      <c r="D364" s="16" t="s">
        <v>212</v>
      </c>
      <c r="E364" s="15" t="s">
        <v>39</v>
      </c>
      <c r="F364" s="16" t="s">
        <v>39</v>
      </c>
      <c r="G364" s="16"/>
      <c r="H364" s="6">
        <v>3</v>
      </c>
      <c r="I364" s="57">
        <v>1</v>
      </c>
    </row>
    <row r="365" spans="1:9" ht="47.25" x14ac:dyDescent="0.25">
      <c r="A365" s="12"/>
      <c r="B365" s="13"/>
      <c r="C365" s="12"/>
      <c r="D365" s="14" t="s">
        <v>39</v>
      </c>
      <c r="E365" s="12">
        <v>0</v>
      </c>
      <c r="F365" s="14" t="s">
        <v>213</v>
      </c>
      <c r="G365" s="14"/>
      <c r="H365" s="6"/>
      <c r="I365" s="57"/>
    </row>
    <row r="366" spans="1:9" ht="78.75" x14ac:dyDescent="0.25">
      <c r="A366" s="12"/>
      <c r="B366" s="13"/>
      <c r="C366" s="12"/>
      <c r="D366" s="14" t="s">
        <v>39</v>
      </c>
      <c r="E366" s="12">
        <v>1</v>
      </c>
      <c r="F366" s="14" t="s">
        <v>214</v>
      </c>
      <c r="G366" s="14"/>
      <c r="H366" s="6"/>
      <c r="I366" s="57"/>
    </row>
    <row r="367" spans="1:9" ht="78.75" x14ac:dyDescent="0.25">
      <c r="A367" s="12"/>
      <c r="B367" s="13"/>
      <c r="C367" s="12"/>
      <c r="D367" s="14" t="s">
        <v>39</v>
      </c>
      <c r="E367" s="12">
        <v>2</v>
      </c>
      <c r="F367" s="14" t="s">
        <v>215</v>
      </c>
      <c r="G367" s="14"/>
      <c r="H367" s="6"/>
      <c r="I367" s="57"/>
    </row>
    <row r="368" spans="1:9" ht="78.75" x14ac:dyDescent="0.25">
      <c r="A368" s="12"/>
      <c r="B368" s="13"/>
      <c r="C368" s="12"/>
      <c r="D368" s="14" t="s">
        <v>39</v>
      </c>
      <c r="E368" s="12">
        <v>3</v>
      </c>
      <c r="F368" s="14" t="s">
        <v>216</v>
      </c>
      <c r="G368" s="14"/>
      <c r="H368" s="6"/>
      <c r="I368" s="57"/>
    </row>
    <row r="369" spans="1:9" ht="63" x14ac:dyDescent="0.25">
      <c r="A369" s="12"/>
      <c r="B369" s="13"/>
      <c r="C369" s="12" t="s">
        <v>6</v>
      </c>
      <c r="D369" s="14" t="s">
        <v>217</v>
      </c>
      <c r="E369" s="12" t="s">
        <v>39</v>
      </c>
      <c r="F369" s="14" t="s">
        <v>39</v>
      </c>
      <c r="G369" s="14"/>
      <c r="H369" s="6">
        <v>2</v>
      </c>
      <c r="I369" s="57">
        <v>1</v>
      </c>
    </row>
    <row r="370" spans="1:9" ht="78.75" x14ac:dyDescent="0.25">
      <c r="A370" s="12"/>
      <c r="B370" s="13"/>
      <c r="C370" s="12"/>
      <c r="D370" s="14" t="s">
        <v>39</v>
      </c>
      <c r="E370" s="12">
        <v>0</v>
      </c>
      <c r="F370" s="14" t="s">
        <v>218</v>
      </c>
      <c r="G370" s="14"/>
      <c r="H370" s="6"/>
      <c r="I370" s="57"/>
    </row>
    <row r="371" spans="1:9" ht="94.5" x14ac:dyDescent="0.25">
      <c r="A371" s="12"/>
      <c r="B371" s="13"/>
      <c r="C371" s="15" t="s">
        <v>19</v>
      </c>
      <c r="D371" s="16" t="s">
        <v>39</v>
      </c>
      <c r="E371" s="15">
        <v>1</v>
      </c>
      <c r="F371" s="16" t="s">
        <v>219</v>
      </c>
      <c r="G371" s="16"/>
      <c r="H371" s="6"/>
      <c r="I371" s="57"/>
    </row>
    <row r="372" spans="1:9" ht="78.75" x14ac:dyDescent="0.25">
      <c r="A372" s="12"/>
      <c r="B372" s="13"/>
      <c r="C372" s="12"/>
      <c r="D372" s="14" t="s">
        <v>39</v>
      </c>
      <c r="E372" s="12">
        <v>2</v>
      </c>
      <c r="F372" s="14" t="s">
        <v>220</v>
      </c>
      <c r="G372" s="14"/>
      <c r="H372" s="6"/>
      <c r="I372" s="57"/>
    </row>
    <row r="373" spans="1:9" ht="78.75" x14ac:dyDescent="0.25">
      <c r="A373" s="12"/>
      <c r="B373" s="13"/>
      <c r="C373" s="12"/>
      <c r="D373" s="14" t="s">
        <v>39</v>
      </c>
      <c r="E373" s="12">
        <v>3</v>
      </c>
      <c r="F373" s="14" t="s">
        <v>221</v>
      </c>
      <c r="G373" s="14"/>
      <c r="H373" s="6"/>
      <c r="I373" s="57" t="s">
        <v>19</v>
      </c>
    </row>
    <row r="374" spans="1:9" ht="47.25" x14ac:dyDescent="0.25">
      <c r="A374" s="12"/>
      <c r="B374" s="13"/>
      <c r="C374" s="12" t="s">
        <v>6</v>
      </c>
      <c r="D374" s="14" t="s">
        <v>222</v>
      </c>
      <c r="E374" s="12" t="s">
        <v>39</v>
      </c>
      <c r="F374" s="14" t="s">
        <v>39</v>
      </c>
      <c r="G374" s="14"/>
      <c r="H374" s="6">
        <v>3</v>
      </c>
      <c r="I374" s="57">
        <v>1.3</v>
      </c>
    </row>
    <row r="375" spans="1:9" ht="78.75" x14ac:dyDescent="0.25">
      <c r="A375" s="12"/>
      <c r="B375" s="13"/>
      <c r="C375" s="12"/>
      <c r="D375" s="14" t="s">
        <v>39</v>
      </c>
      <c r="E375" s="12">
        <v>0</v>
      </c>
      <c r="F375" s="14" t="s">
        <v>223</v>
      </c>
      <c r="G375" s="14"/>
      <c r="H375" s="6"/>
      <c r="I375" s="57"/>
    </row>
    <row r="376" spans="1:9" ht="141.75" x14ac:dyDescent="0.25">
      <c r="A376" s="12" t="s">
        <v>19</v>
      </c>
      <c r="B376" s="13"/>
      <c r="C376" s="15" t="s">
        <v>19</v>
      </c>
      <c r="D376" s="16" t="s">
        <v>39</v>
      </c>
      <c r="E376" s="15">
        <v>1</v>
      </c>
      <c r="F376" s="16" t="s">
        <v>321</v>
      </c>
      <c r="G376" s="16"/>
      <c r="H376" s="6"/>
      <c r="I376" s="57"/>
    </row>
    <row r="377" spans="1:9" ht="141.75" x14ac:dyDescent="0.25">
      <c r="A377" s="12"/>
      <c r="B377" s="13"/>
      <c r="C377" s="12"/>
      <c r="D377" s="14" t="s">
        <v>39</v>
      </c>
      <c r="E377" s="12">
        <v>2</v>
      </c>
      <c r="F377" s="14" t="s">
        <v>322</v>
      </c>
      <c r="G377" s="14"/>
      <c r="H377" s="6"/>
      <c r="I377" s="57"/>
    </row>
    <row r="378" spans="1:9" ht="157.5" x14ac:dyDescent="0.25">
      <c r="A378" s="12"/>
      <c r="B378" s="13"/>
      <c r="C378" s="12"/>
      <c r="D378" s="14" t="s">
        <v>39</v>
      </c>
      <c r="E378" s="12">
        <v>3</v>
      </c>
      <c r="F378" s="14" t="s">
        <v>224</v>
      </c>
      <c r="G378" s="14"/>
      <c r="H378" s="6"/>
      <c r="I378" s="57"/>
    </row>
    <row r="379" spans="1:9" x14ac:dyDescent="0.25">
      <c r="A379" s="12"/>
      <c r="B379" s="13"/>
      <c r="C379" s="12" t="s">
        <v>6</v>
      </c>
      <c r="D379" s="14" t="s">
        <v>78</v>
      </c>
      <c r="E379" s="12" t="s">
        <v>39</v>
      </c>
      <c r="F379" s="14" t="s">
        <v>39</v>
      </c>
      <c r="G379" s="14"/>
      <c r="H379" s="6">
        <v>1</v>
      </c>
      <c r="I379" s="57">
        <v>1</v>
      </c>
    </row>
    <row r="380" spans="1:9" ht="78.75" x14ac:dyDescent="0.25">
      <c r="A380" s="12"/>
      <c r="B380" s="13"/>
      <c r="C380" s="12"/>
      <c r="D380" s="14" t="s">
        <v>39</v>
      </c>
      <c r="E380" s="12">
        <v>0</v>
      </c>
      <c r="F380" s="14" t="s">
        <v>79</v>
      </c>
      <c r="G380" s="14"/>
      <c r="H380" s="6"/>
      <c r="I380" s="57"/>
    </row>
    <row r="381" spans="1:9" ht="110.25" x14ac:dyDescent="0.25">
      <c r="A381" s="12"/>
      <c r="B381" s="13"/>
      <c r="C381" s="15" t="s">
        <v>19</v>
      </c>
      <c r="D381" s="16" t="s">
        <v>39</v>
      </c>
      <c r="E381" s="15">
        <v>1</v>
      </c>
      <c r="F381" s="16" t="s">
        <v>80</v>
      </c>
      <c r="G381" s="16"/>
      <c r="H381" s="6"/>
      <c r="I381" s="57"/>
    </row>
    <row r="382" spans="1:9" ht="78.75" x14ac:dyDescent="0.25">
      <c r="A382" s="12"/>
      <c r="B382" s="13"/>
      <c r="C382" s="12"/>
      <c r="D382" s="14" t="s">
        <v>39</v>
      </c>
      <c r="E382" s="12">
        <v>2</v>
      </c>
      <c r="F382" s="14" t="s">
        <v>81</v>
      </c>
      <c r="G382" s="14"/>
      <c r="H382" s="6"/>
      <c r="I382" s="57"/>
    </row>
    <row r="383" spans="1:9" ht="78.75" x14ac:dyDescent="0.25">
      <c r="A383" s="12"/>
      <c r="B383" s="13"/>
      <c r="C383" s="12"/>
      <c r="D383" s="14" t="s">
        <v>39</v>
      </c>
      <c r="E383" s="12">
        <v>3</v>
      </c>
      <c r="F383" s="14" t="s">
        <v>192</v>
      </c>
      <c r="G383" s="14"/>
      <c r="H383" s="6"/>
      <c r="I383" s="57"/>
    </row>
    <row r="384" spans="1:9" ht="31.5" x14ac:dyDescent="0.25">
      <c r="A384" s="12"/>
      <c r="B384" s="13"/>
      <c r="C384" s="12" t="s">
        <v>6</v>
      </c>
      <c r="D384" s="14" t="s">
        <v>225</v>
      </c>
      <c r="E384" s="12" t="s">
        <v>39</v>
      </c>
      <c r="F384" s="14" t="s">
        <v>39</v>
      </c>
      <c r="G384" s="14"/>
      <c r="H384" s="6">
        <v>1</v>
      </c>
      <c r="I384" s="57">
        <v>0.7</v>
      </c>
    </row>
    <row r="385" spans="1:9" ht="31.5" x14ac:dyDescent="0.25">
      <c r="A385" s="12"/>
      <c r="B385" s="13"/>
      <c r="C385" s="12"/>
      <c r="D385" s="14" t="s">
        <v>39</v>
      </c>
      <c r="E385" s="12">
        <v>0</v>
      </c>
      <c r="F385" s="14" t="s">
        <v>226</v>
      </c>
      <c r="G385" s="14"/>
      <c r="H385" s="6"/>
      <c r="I385" s="57"/>
    </row>
    <row r="386" spans="1:9" ht="78.75" x14ac:dyDescent="0.25">
      <c r="A386" s="12" t="s">
        <v>19</v>
      </c>
      <c r="B386" s="13"/>
      <c r="C386" s="15" t="s">
        <v>19</v>
      </c>
      <c r="D386" s="16" t="s">
        <v>39</v>
      </c>
      <c r="E386" s="15">
        <v>1</v>
      </c>
      <c r="F386" s="16" t="s">
        <v>227</v>
      </c>
      <c r="G386" s="16"/>
      <c r="H386" s="6"/>
      <c r="I386" s="57"/>
    </row>
    <row r="387" spans="1:9" ht="47.25" x14ac:dyDescent="0.25">
      <c r="A387" s="12"/>
      <c r="B387" s="13"/>
      <c r="C387" s="12"/>
      <c r="D387" s="14" t="s">
        <v>39</v>
      </c>
      <c r="E387" s="12">
        <v>2</v>
      </c>
      <c r="F387" s="14" t="s">
        <v>86</v>
      </c>
      <c r="G387" s="14"/>
      <c r="H387" s="6"/>
      <c r="I387" s="57"/>
    </row>
    <row r="388" spans="1:9" ht="31.5" x14ac:dyDescent="0.25">
      <c r="A388" s="12"/>
      <c r="B388" s="13"/>
      <c r="C388" s="12"/>
      <c r="D388" s="14" t="s">
        <v>39</v>
      </c>
      <c r="E388" s="12">
        <v>3</v>
      </c>
      <c r="F388" s="14" t="s">
        <v>87</v>
      </c>
      <c r="G388" s="14"/>
      <c r="H388" s="6"/>
      <c r="I388" s="57"/>
    </row>
    <row r="389" spans="1:9" ht="31.5" x14ac:dyDescent="0.25">
      <c r="A389" s="12"/>
      <c r="B389" s="13"/>
      <c r="C389" s="12" t="s">
        <v>6</v>
      </c>
      <c r="D389" s="14" t="s">
        <v>88</v>
      </c>
      <c r="E389" s="12" t="s">
        <v>39</v>
      </c>
      <c r="F389" s="14" t="s">
        <v>39</v>
      </c>
      <c r="G389" s="14"/>
      <c r="H389" s="6">
        <v>1</v>
      </c>
      <c r="I389" s="57">
        <v>0.5</v>
      </c>
    </row>
    <row r="390" spans="1:9" ht="94.5" x14ac:dyDescent="0.25">
      <c r="A390" s="12"/>
      <c r="B390" s="13"/>
      <c r="C390" s="12"/>
      <c r="D390" s="14" t="s">
        <v>39</v>
      </c>
      <c r="E390" s="12">
        <v>0</v>
      </c>
      <c r="F390" s="14" t="s">
        <v>89</v>
      </c>
      <c r="G390" s="14"/>
      <c r="H390" s="6"/>
      <c r="I390" s="57"/>
    </row>
    <row r="391" spans="1:9" ht="126" x14ac:dyDescent="0.25">
      <c r="A391" s="12"/>
      <c r="B391" s="13"/>
      <c r="C391" s="15" t="s">
        <v>19</v>
      </c>
      <c r="D391" s="16" t="s">
        <v>39</v>
      </c>
      <c r="E391" s="15">
        <v>1</v>
      </c>
      <c r="F391" s="16" t="s">
        <v>90</v>
      </c>
      <c r="G391" s="16"/>
      <c r="H391" s="6"/>
      <c r="I391" s="57"/>
    </row>
    <row r="392" spans="1:9" ht="173.25" x14ac:dyDescent="0.25">
      <c r="A392" s="12"/>
      <c r="B392" s="13"/>
      <c r="C392" s="12"/>
      <c r="D392" s="14" t="s">
        <v>39</v>
      </c>
      <c r="E392" s="12">
        <v>2</v>
      </c>
      <c r="F392" s="14" t="s">
        <v>323</v>
      </c>
      <c r="G392" s="14"/>
      <c r="H392" s="6"/>
      <c r="I392" s="57"/>
    </row>
    <row r="393" spans="1:9" ht="173.25" x14ac:dyDescent="0.25">
      <c r="A393" s="12"/>
      <c r="B393" s="13"/>
      <c r="C393" s="12"/>
      <c r="D393" s="14" t="s">
        <v>39</v>
      </c>
      <c r="E393" s="12">
        <v>3</v>
      </c>
      <c r="F393" s="14" t="s">
        <v>324</v>
      </c>
      <c r="G393" s="14"/>
      <c r="H393" s="6"/>
      <c r="I393" s="57"/>
    </row>
    <row r="394" spans="1:9" ht="31.5" x14ac:dyDescent="0.25">
      <c r="A394" s="12"/>
      <c r="B394" s="13"/>
      <c r="C394" s="12" t="s">
        <v>6</v>
      </c>
      <c r="D394" s="14" t="s">
        <v>228</v>
      </c>
      <c r="E394" s="12" t="s">
        <v>39</v>
      </c>
      <c r="F394" s="14" t="s">
        <v>39</v>
      </c>
      <c r="G394" s="14"/>
      <c r="H394" s="6">
        <v>1</v>
      </c>
      <c r="I394" s="57">
        <v>0.7</v>
      </c>
    </row>
    <row r="395" spans="1:9" ht="110.25" x14ac:dyDescent="0.25">
      <c r="A395" s="12"/>
      <c r="B395" s="13"/>
      <c r="C395" s="12"/>
      <c r="D395" s="14" t="s">
        <v>39</v>
      </c>
      <c r="E395" s="12">
        <v>0</v>
      </c>
      <c r="F395" s="14" t="s">
        <v>336</v>
      </c>
      <c r="G395" s="14"/>
      <c r="H395" s="6"/>
      <c r="I395" s="57"/>
    </row>
    <row r="396" spans="1:9" ht="126" x14ac:dyDescent="0.25">
      <c r="A396" s="12" t="s">
        <v>19</v>
      </c>
      <c r="B396" s="13"/>
      <c r="C396" s="15" t="s">
        <v>19</v>
      </c>
      <c r="D396" s="16" t="s">
        <v>39</v>
      </c>
      <c r="E396" s="15">
        <v>1</v>
      </c>
      <c r="F396" s="16" t="s">
        <v>335</v>
      </c>
      <c r="G396" s="16"/>
      <c r="H396" s="6"/>
      <c r="I396" s="57"/>
    </row>
    <row r="397" spans="1:9" ht="63" x14ac:dyDescent="0.25">
      <c r="A397" s="12"/>
      <c r="B397" s="13"/>
      <c r="C397" s="12"/>
      <c r="D397" s="14" t="s">
        <v>39</v>
      </c>
      <c r="E397" s="12">
        <v>2</v>
      </c>
      <c r="F397" s="14" t="s">
        <v>337</v>
      </c>
      <c r="G397" s="14"/>
      <c r="H397" s="6"/>
      <c r="I397" s="57"/>
    </row>
    <row r="398" spans="1:9" ht="126" x14ac:dyDescent="0.25">
      <c r="A398" s="12"/>
      <c r="B398" s="13"/>
      <c r="C398" s="12"/>
      <c r="D398" s="14" t="s">
        <v>39</v>
      </c>
      <c r="E398" s="12">
        <v>3</v>
      </c>
      <c r="F398" s="14" t="s">
        <v>338</v>
      </c>
      <c r="G398" s="14"/>
      <c r="H398" s="6"/>
      <c r="I398" s="57"/>
    </row>
    <row r="399" spans="1:9" ht="31.5" x14ac:dyDescent="0.25">
      <c r="A399" s="12"/>
      <c r="B399" s="13"/>
      <c r="C399" s="12" t="s">
        <v>6</v>
      </c>
      <c r="D399" s="14" t="s">
        <v>325</v>
      </c>
      <c r="E399" s="12" t="s">
        <v>39</v>
      </c>
      <c r="F399" s="14" t="s">
        <v>39</v>
      </c>
      <c r="G399" s="14"/>
      <c r="H399" s="6">
        <v>1</v>
      </c>
      <c r="I399" s="57">
        <v>0.7</v>
      </c>
    </row>
    <row r="400" spans="1:9" ht="63" x14ac:dyDescent="0.25">
      <c r="A400" s="12"/>
      <c r="B400" s="13"/>
      <c r="C400" s="12"/>
      <c r="D400" s="14" t="s">
        <v>39</v>
      </c>
      <c r="E400" s="12">
        <v>0</v>
      </c>
      <c r="F400" s="14" t="s">
        <v>229</v>
      </c>
      <c r="G400" s="14"/>
      <c r="H400" s="6"/>
      <c r="I400" s="57"/>
    </row>
    <row r="401" spans="1:9" ht="126" x14ac:dyDescent="0.25">
      <c r="A401" s="12"/>
      <c r="B401" s="13"/>
      <c r="C401" s="15" t="s">
        <v>19</v>
      </c>
      <c r="D401" s="16" t="s">
        <v>39</v>
      </c>
      <c r="E401" s="15">
        <v>1</v>
      </c>
      <c r="F401" s="16" t="s">
        <v>230</v>
      </c>
      <c r="G401" s="16"/>
      <c r="H401" s="6"/>
      <c r="I401" s="57"/>
    </row>
    <row r="402" spans="1:9" ht="110.25" x14ac:dyDescent="0.25">
      <c r="A402" s="12"/>
      <c r="B402" s="13"/>
      <c r="C402" s="12"/>
      <c r="D402" s="14" t="s">
        <v>39</v>
      </c>
      <c r="E402" s="12">
        <v>2</v>
      </c>
      <c r="F402" s="14" t="s">
        <v>326</v>
      </c>
      <c r="G402" s="14"/>
      <c r="H402" s="6"/>
      <c r="I402" s="57"/>
    </row>
    <row r="403" spans="1:9" ht="94.5" x14ac:dyDescent="0.25">
      <c r="A403" s="12"/>
      <c r="B403" s="13"/>
      <c r="C403" s="12"/>
      <c r="D403" s="14" t="s">
        <v>39</v>
      </c>
      <c r="E403" s="12">
        <v>3</v>
      </c>
      <c r="F403" s="14" t="s">
        <v>231</v>
      </c>
      <c r="G403" s="14"/>
      <c r="H403" s="6"/>
      <c r="I403" s="57"/>
    </row>
    <row r="404" spans="1:9" ht="94.5" x14ac:dyDescent="0.25">
      <c r="A404" s="12"/>
      <c r="B404" s="13"/>
      <c r="C404" s="12" t="s">
        <v>6</v>
      </c>
      <c r="D404" s="14" t="s">
        <v>327</v>
      </c>
      <c r="E404" s="12" t="s">
        <v>39</v>
      </c>
      <c r="F404" s="14" t="s">
        <v>39</v>
      </c>
      <c r="G404" s="14"/>
      <c r="H404" s="6">
        <v>2</v>
      </c>
      <c r="I404" s="57">
        <v>1</v>
      </c>
    </row>
    <row r="405" spans="1:9" ht="94.5" x14ac:dyDescent="0.25">
      <c r="A405" s="12"/>
      <c r="B405" s="13"/>
      <c r="C405" s="12"/>
      <c r="D405" s="14" t="s">
        <v>39</v>
      </c>
      <c r="E405" s="12">
        <v>0</v>
      </c>
      <c r="F405" s="14" t="s">
        <v>328</v>
      </c>
      <c r="G405" s="14"/>
      <c r="H405" s="6"/>
      <c r="I405" s="57"/>
    </row>
    <row r="406" spans="1:9" ht="110.25" x14ac:dyDescent="0.25">
      <c r="A406" s="12"/>
      <c r="B406" s="13"/>
      <c r="C406" s="12"/>
      <c r="D406" s="14" t="s">
        <v>39</v>
      </c>
      <c r="E406" s="12">
        <v>1</v>
      </c>
      <c r="F406" s="14" t="s">
        <v>329</v>
      </c>
      <c r="G406" s="14"/>
      <c r="H406" s="6"/>
      <c r="I406" s="57"/>
    </row>
    <row r="407" spans="1:9" ht="94.5" x14ac:dyDescent="0.25">
      <c r="A407" s="12"/>
      <c r="B407" s="13"/>
      <c r="C407" s="12"/>
      <c r="D407" s="14" t="s">
        <v>39</v>
      </c>
      <c r="E407" s="12">
        <v>2</v>
      </c>
      <c r="F407" s="14" t="s">
        <v>330</v>
      </c>
      <c r="G407" s="14"/>
      <c r="H407" s="6"/>
      <c r="I407" s="57"/>
    </row>
    <row r="408" spans="1:9" ht="78.75" x14ac:dyDescent="0.25">
      <c r="A408" s="12"/>
      <c r="B408" s="13"/>
      <c r="C408" s="12"/>
      <c r="D408" s="14" t="s">
        <v>39</v>
      </c>
      <c r="E408" s="12">
        <v>3</v>
      </c>
      <c r="F408" s="14" t="s">
        <v>331</v>
      </c>
      <c r="G408" s="14"/>
      <c r="H408" s="6"/>
      <c r="I408" s="57"/>
    </row>
    <row r="409" spans="1:9" x14ac:dyDescent="0.25">
      <c r="A409" s="8"/>
      <c r="B409" s="7"/>
      <c r="C409" s="8" t="s">
        <v>6</v>
      </c>
      <c r="D409" s="9" t="s">
        <v>332</v>
      </c>
      <c r="E409" s="8"/>
      <c r="F409" s="9"/>
      <c r="G409" s="9"/>
      <c r="H409" s="6">
        <v>1</v>
      </c>
      <c r="I409" s="57">
        <v>1</v>
      </c>
    </row>
    <row r="410" spans="1:9" ht="31.5" x14ac:dyDescent="0.25">
      <c r="A410" s="8"/>
      <c r="B410" s="7"/>
      <c r="C410" s="7"/>
      <c r="D410" s="7"/>
      <c r="E410" s="12">
        <v>0</v>
      </c>
      <c r="F410" s="9" t="s">
        <v>339</v>
      </c>
      <c r="G410" s="9"/>
      <c r="H410" s="6"/>
      <c r="I410" s="76"/>
    </row>
    <row r="411" spans="1:9" ht="31.5" x14ac:dyDescent="0.25">
      <c r="A411" s="8"/>
      <c r="B411" s="7"/>
      <c r="C411" s="7"/>
      <c r="D411" s="7"/>
      <c r="E411" s="12">
        <v>1</v>
      </c>
      <c r="F411" s="9" t="s">
        <v>340</v>
      </c>
      <c r="G411" s="9"/>
      <c r="H411" s="6"/>
      <c r="I411" s="76"/>
    </row>
    <row r="412" spans="1:9" ht="47.25" x14ac:dyDescent="0.25">
      <c r="A412" s="8"/>
      <c r="B412" s="7"/>
      <c r="C412" s="7"/>
      <c r="D412" s="7"/>
      <c r="E412" s="12">
        <v>2</v>
      </c>
      <c r="F412" s="9" t="s">
        <v>341</v>
      </c>
      <c r="G412" s="9"/>
      <c r="H412" s="6"/>
      <c r="I412" s="76"/>
    </row>
    <row r="413" spans="1:9" ht="78.75" x14ac:dyDescent="0.25">
      <c r="A413" s="8"/>
      <c r="B413" s="7"/>
      <c r="C413" s="7"/>
      <c r="D413" s="7"/>
      <c r="E413" s="12">
        <v>3</v>
      </c>
      <c r="F413" s="9" t="s">
        <v>342</v>
      </c>
      <c r="G413" s="9"/>
      <c r="H413" s="6"/>
      <c r="I413" s="76"/>
    </row>
    <row r="414" spans="1:9" ht="31.5" x14ac:dyDescent="0.25">
      <c r="A414" s="12"/>
      <c r="B414" s="13"/>
      <c r="C414" s="15" t="s">
        <v>6</v>
      </c>
      <c r="D414" s="9" t="s">
        <v>426</v>
      </c>
      <c r="E414" s="8" t="s">
        <v>39</v>
      </c>
      <c r="F414" s="9" t="s">
        <v>39</v>
      </c>
      <c r="G414" s="16"/>
      <c r="H414" s="6">
        <v>1</v>
      </c>
      <c r="I414" s="57">
        <v>0.5</v>
      </c>
    </row>
    <row r="415" spans="1:9" ht="31.5" x14ac:dyDescent="0.25">
      <c r="A415" s="12"/>
      <c r="B415" s="13"/>
      <c r="C415" s="12"/>
      <c r="D415" s="9" t="s">
        <v>39</v>
      </c>
      <c r="E415" s="8">
        <v>0</v>
      </c>
      <c r="F415" s="9" t="s">
        <v>427</v>
      </c>
      <c r="G415" s="14"/>
      <c r="H415" s="6"/>
      <c r="I415" s="57"/>
    </row>
    <row r="416" spans="1:9" ht="47.25" x14ac:dyDescent="0.25">
      <c r="A416" s="12"/>
      <c r="B416" s="13"/>
      <c r="C416" s="12"/>
      <c r="D416" s="9" t="s">
        <v>39</v>
      </c>
      <c r="E416" s="8">
        <v>1</v>
      </c>
      <c r="F416" s="9" t="s">
        <v>429</v>
      </c>
      <c r="G416" s="14"/>
      <c r="H416" s="6"/>
      <c r="I416" s="57"/>
    </row>
    <row r="417" spans="1:9" ht="47.25" x14ac:dyDescent="0.25">
      <c r="A417" s="12"/>
      <c r="B417" s="13"/>
      <c r="C417" s="12"/>
      <c r="D417" s="9" t="s">
        <v>39</v>
      </c>
      <c r="E417" s="8">
        <v>2</v>
      </c>
      <c r="F417" s="9" t="s">
        <v>430</v>
      </c>
      <c r="G417" s="14"/>
      <c r="H417" s="6"/>
      <c r="I417" s="57"/>
    </row>
    <row r="418" spans="1:9" ht="47.25" x14ac:dyDescent="0.25">
      <c r="A418" s="12"/>
      <c r="B418" s="13"/>
      <c r="C418" s="12"/>
      <c r="D418" s="9" t="s">
        <v>39</v>
      </c>
      <c r="E418" s="8">
        <v>3</v>
      </c>
      <c r="F418" s="9" t="s">
        <v>428</v>
      </c>
      <c r="G418" s="14"/>
      <c r="H418" s="6"/>
      <c r="I418" s="57"/>
    </row>
    <row r="420" spans="1:9" ht="18.75" x14ac:dyDescent="0.25">
      <c r="F420" s="48" t="s">
        <v>9</v>
      </c>
      <c r="G420" s="48"/>
      <c r="H420" s="49"/>
      <c r="I420" s="77">
        <f>SUM(I7+I111+I251+I357)</f>
        <v>100.00000000000003</v>
      </c>
    </row>
  </sheetData>
  <mergeCells count="1">
    <mergeCell ref="B357:C35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4" sqref="B14"/>
    </sheetView>
  </sheetViews>
  <sheetFormatPr defaultColWidth="10.875" defaultRowHeight="15.75" x14ac:dyDescent="0.25"/>
  <cols>
    <col min="2" max="2" width="56.875" style="1" customWidth="1"/>
  </cols>
  <sheetData>
    <row r="1" spans="1:2" ht="27.95" customHeight="1" x14ac:dyDescent="0.25">
      <c r="A1" s="80" t="s">
        <v>14</v>
      </c>
      <c r="B1" s="80"/>
    </row>
    <row r="2" spans="1:2" x14ac:dyDescent="0.25">
      <c r="A2" s="2">
        <v>1</v>
      </c>
      <c r="B2" s="3" t="s">
        <v>238</v>
      </c>
    </row>
    <row r="3" spans="1:2" x14ac:dyDescent="0.25">
      <c r="A3" s="2">
        <v>2</v>
      </c>
      <c r="B3" s="5" t="s">
        <v>237</v>
      </c>
    </row>
    <row r="4" spans="1:2" x14ac:dyDescent="0.25">
      <c r="A4" s="2">
        <v>3</v>
      </c>
      <c r="B4" s="3" t="s">
        <v>236</v>
      </c>
    </row>
    <row r="5" spans="1:2" x14ac:dyDescent="0.25">
      <c r="A5" s="2">
        <v>4</v>
      </c>
      <c r="B5" s="4" t="s">
        <v>235</v>
      </c>
    </row>
    <row r="6" spans="1:2" x14ac:dyDescent="0.25">
      <c r="A6" s="2">
        <v>5</v>
      </c>
      <c r="B6" s="3" t="s">
        <v>234</v>
      </c>
    </row>
    <row r="7" spans="1:2" x14ac:dyDescent="0.25">
      <c r="A7" s="2">
        <v>6</v>
      </c>
      <c r="B7" s="3" t="s">
        <v>233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Timoshin</cp:lastModifiedBy>
  <cp:lastPrinted>2024-11-06T12:23:28Z</cp:lastPrinted>
  <dcterms:created xsi:type="dcterms:W3CDTF">2022-11-09T22:53:43Z</dcterms:created>
  <dcterms:modified xsi:type="dcterms:W3CDTF">2025-01-10T07:53:24Z</dcterms:modified>
</cp:coreProperties>
</file>