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 ШСП\"/>
    </mc:Choice>
  </mc:AlternateContent>
  <bookViews>
    <workbookView xWindow="0" yWindow="0" windowWidth="19200" windowHeight="10995"/>
  </bookViews>
  <sheets>
    <sheet name="Карточка" sheetId="2" r:id="rId1"/>
    <sheet name="Таблица" sheetId="1" r:id="rId2"/>
  </sheets>
  <definedNames>
    <definedName name="_Toc375599026" localSheetId="1">Таблица!$B$1</definedName>
    <definedName name="OLE_LINK3" localSheetId="1">Таблица!$A$2</definedName>
  </definedNames>
  <calcPr calcId="152511"/>
</workbook>
</file>

<file path=xl/calcChain.xml><?xml version="1.0" encoding="utf-8"?>
<calcChain xmlns="http://schemas.openxmlformats.org/spreadsheetml/2006/main">
  <c r="C6" i="2" l="1"/>
  <c r="C31" i="2" l="1"/>
  <c r="C27" i="2"/>
  <c r="C20" i="2"/>
  <c r="AC8" i="1"/>
  <c r="AB8" i="1"/>
  <c r="AA8" i="1"/>
  <c r="Y8" i="1"/>
  <c r="X8" i="1"/>
  <c r="W8" i="1"/>
  <c r="V8" i="1"/>
  <c r="U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B8" i="1"/>
  <c r="E8" i="1" l="1"/>
  <c r="AD8" i="1"/>
  <c r="Z8" i="1"/>
  <c r="S8" i="1"/>
</calcChain>
</file>

<file path=xl/sharedStrings.xml><?xml version="1.0" encoding="utf-8"?>
<sst xmlns="http://schemas.openxmlformats.org/spreadsheetml/2006/main" count="113" uniqueCount="107">
  <si>
    <t>№</t>
  </si>
  <si>
    <t xml:space="preserve">Число членов служб примирения </t>
  </si>
  <si>
    <t>Количество завершённых программ</t>
  </si>
  <si>
    <t xml:space="preserve">ВСЕГО </t>
  </si>
  <si>
    <t>Участников службы примирения</t>
  </si>
  <si>
    <t xml:space="preserve"> Среднего общего образования </t>
  </si>
  <si>
    <t>Высшего и профессионального обр.</t>
  </si>
  <si>
    <t xml:space="preserve">Дошкольного образования </t>
  </si>
  <si>
    <t>Специального образования</t>
  </si>
  <si>
    <t>Иных (уточнить после таблицы)</t>
  </si>
  <si>
    <t>ВСЕГО</t>
  </si>
  <si>
    <t>из них</t>
  </si>
  <si>
    <t>Школьных конференций</t>
  </si>
  <si>
    <t>Кругов сообщества по конфликтным ситуациям</t>
  </si>
  <si>
    <t xml:space="preserve">Восстановительных профилактических программ </t>
  </si>
  <si>
    <t>Других (что именно, указать после таблицы)</t>
  </si>
  <si>
    <t>взрослых</t>
  </si>
  <si>
    <t>школьников (учащихся)</t>
  </si>
  <si>
    <t>сотрудников обр. орг.</t>
  </si>
  <si>
    <t>ПДН/ ОДН</t>
  </si>
  <si>
    <t>КДНиЗП</t>
  </si>
  <si>
    <t>самих участников сит.</t>
  </si>
  <si>
    <t>других источников</t>
  </si>
  <si>
    <t>Детей / подростков</t>
  </si>
  <si>
    <t>Количество заявок (обращений)</t>
  </si>
  <si>
    <r>
      <t>Таблица ШСП - 1.</t>
    </r>
    <r>
      <rPr>
        <b/>
        <sz val="18"/>
        <color indexed="8"/>
        <rFont val="Times New Roman"/>
        <family val="1"/>
        <charset val="204"/>
      </rPr>
      <t xml:space="preserve"> Количественный мониторинг Школьных служб примирения</t>
    </r>
  </si>
  <si>
    <t>графа 2</t>
  </si>
  <si>
    <t>№ графы</t>
  </si>
  <si>
    <t>Название графы</t>
  </si>
  <si>
    <t>Показатели</t>
  </si>
  <si>
    <t>графа 3</t>
  </si>
  <si>
    <t>графа 4</t>
  </si>
  <si>
    <t>графа 5</t>
  </si>
  <si>
    <t>графа 6</t>
  </si>
  <si>
    <t>графа 7</t>
  </si>
  <si>
    <t>графа 8</t>
  </si>
  <si>
    <t>графа 9</t>
  </si>
  <si>
    <t>графа 10</t>
  </si>
  <si>
    <t>графа 11</t>
  </si>
  <si>
    <t>графа 12</t>
  </si>
  <si>
    <t>графа 13</t>
  </si>
  <si>
    <t>графа 14</t>
  </si>
  <si>
    <t>графа 15</t>
  </si>
  <si>
    <t>графа 16</t>
  </si>
  <si>
    <t>графа 17</t>
  </si>
  <si>
    <t>графа 18</t>
  </si>
  <si>
    <t>графа 19</t>
  </si>
  <si>
    <t>графа 20</t>
  </si>
  <si>
    <t>графа 21</t>
  </si>
  <si>
    <t>графа 22</t>
  </si>
  <si>
    <t>графа 23</t>
  </si>
  <si>
    <t>графа 24</t>
  </si>
  <si>
    <t>графа 25</t>
  </si>
  <si>
    <t>графа 26</t>
  </si>
  <si>
    <t>графа 27</t>
  </si>
  <si>
    <t>графа 28</t>
  </si>
  <si>
    <t>графа 29</t>
  </si>
  <si>
    <t>Количество случаев, рассматриваемых с участием специалистов из территориальных служб примирения (ТСП)</t>
  </si>
  <si>
    <r>
      <rPr>
        <b/>
        <sz val="14"/>
        <color indexed="8"/>
        <rFont val="Times New Roman"/>
        <family val="1"/>
        <charset val="204"/>
      </rPr>
      <t>ВСЕГО ЗАВЕРШЕННЫХ ПРОГРАММ</t>
    </r>
    <r>
      <rPr>
        <sz val="14"/>
        <color indexed="8"/>
        <rFont val="Times New Roman"/>
        <family val="1"/>
        <charset val="204"/>
      </rPr>
      <t xml:space="preserve"> (Заполняется автоматически, проверьте свой результат)</t>
    </r>
  </si>
  <si>
    <r>
      <rPr>
        <b/>
        <sz val="14"/>
        <color indexed="8"/>
        <rFont val="Times New Roman"/>
        <family val="1"/>
        <charset val="204"/>
      </rPr>
      <t>ВСЕГО УЧАСТНИКОВ</t>
    </r>
    <r>
      <rPr>
        <sz val="14"/>
        <color indexed="8"/>
        <rFont val="Times New Roman"/>
        <family val="1"/>
        <charset val="204"/>
      </rPr>
      <t xml:space="preserve"> (Заполняется автоматически, проверьте свой результат)</t>
    </r>
  </si>
  <si>
    <t>графа 1</t>
  </si>
  <si>
    <t>Количество организаций, где создана служба или работает медиатор,             из них:</t>
  </si>
  <si>
    <t>из них полученных от:</t>
  </si>
  <si>
    <t>­</t>
  </si>
  <si>
    <t>Пожалуйста, уточните после таблицы иные организации, где создана служба, из каких других источников получены заявки и какие другие программы были завершены (если ячейки заполнены)</t>
  </si>
  <si>
    <t>в которых восстановительыне программы проводят взрослые и учащиеся</t>
  </si>
  <si>
    <t>в которых восстановительные программы проводят только взрослые</t>
  </si>
  <si>
    <t>проводящих восстановительные программы</t>
  </si>
  <si>
    <r>
      <t>Территория</t>
    </r>
    <r>
      <rPr>
        <sz val="14"/>
        <rFont val="Times New Roman"/>
        <family val="1"/>
        <charset val="204"/>
      </rPr>
      <t xml:space="preserve"> </t>
    </r>
  </si>
  <si>
    <r>
      <t xml:space="preserve">Количество </t>
    </r>
    <r>
      <rPr>
        <b/>
        <u/>
        <sz val="14"/>
        <rFont val="Times New Roman"/>
        <family val="1"/>
        <charset val="204"/>
      </rPr>
      <t>действующих</t>
    </r>
    <r>
      <rPr>
        <b/>
        <sz val="14"/>
        <rFont val="Times New Roman"/>
        <family val="1"/>
        <charset val="204"/>
      </rPr>
      <t xml:space="preserve"> служб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примирения </t>
    </r>
  </si>
  <si>
    <r>
      <t xml:space="preserve">Общее число участников программ </t>
    </r>
    <r>
      <rPr>
        <sz val="14"/>
        <rFont val="Times New Roman"/>
        <family val="1"/>
        <charset val="204"/>
      </rPr>
      <t>(в том числе: нарушителей, законных представителей, участников Круга и т.д., кроме ведущих\медиаторов)</t>
    </r>
  </si>
  <si>
    <t>Медиаций или программ примирения</t>
  </si>
  <si>
    <r>
      <rPr>
        <b/>
        <sz val="14"/>
        <color indexed="8"/>
        <rFont val="Times New Roman"/>
        <family val="1"/>
        <charset val="204"/>
      </rPr>
      <t>ВСЕГО ЗАЯВОК</t>
    </r>
    <r>
      <rPr>
        <sz val="14"/>
        <color indexed="8"/>
        <rFont val="Times New Roman"/>
        <family val="1"/>
        <charset val="204"/>
      </rPr>
      <t xml:space="preserve"> (Заполняется автоматически, проверьте свой результат - сколько у вас было заявок за год.)</t>
    </r>
  </si>
  <si>
    <t xml:space="preserve">Укажите общее число ВЗРОСЛЫХ участников программ (в том числе: нарушителей, законных представителей, участников Круга и т.д., кроме медиаторов) </t>
  </si>
  <si>
    <t>Укажите общее число НЕСОВЕРШЕННОЛЕТНИХ участников программ (в том числе: нарушителей, законных представителей, участников Круга и т.д., кроме медиаторов/ведущих восстановительных программ)</t>
  </si>
  <si>
    <t>Укажите количество заявок/обращений, полученных  из Комиссии по делам несовершеннолетних и защите их прав за календарный год. Если от них не было заявок - поставьте "0"</t>
  </si>
  <si>
    <t>Укажите количество заявок/обращений, полученных  от сотрудников образовательной организации (администрации, педагогов, специалистов) за календарный год. Если от них не было заявок - поставьте "0".</t>
  </si>
  <si>
    <t>Укажите количество заявок/обращений, полученных  из подразделения (отделения) по делам несовершеннолетних (полиции) за календарный год. Если от них не было заявок - поставьте "0".</t>
  </si>
  <si>
    <t>Укажите количество заявок/обращений, полученных  из других источников (каких именно - укажите после таблицы) за календарный год. Если от них не было заявок - поставьте "0".</t>
  </si>
  <si>
    <r>
      <t xml:space="preserve">По скольким делам были прекращены уголовные дела за примирением сторон после проведенной медиации по статье 25 УПК (76 УК) и 427.427 УПК (90, 91 УК). Обратите внимание, именно </t>
    </r>
    <r>
      <rPr>
        <b/>
        <i/>
        <sz val="14"/>
        <color indexed="8"/>
        <rFont val="Times New Roman"/>
        <family val="1"/>
        <charset val="204"/>
      </rPr>
      <t>по уголовным делам</t>
    </r>
    <r>
      <rPr>
        <b/>
        <sz val="14"/>
        <color indexed="8"/>
        <rFont val="Times New Roman"/>
        <family val="1"/>
        <charset val="204"/>
      </rPr>
      <t>, если таких не было - поставьте "0".</t>
    </r>
  </si>
  <si>
    <t>Укажите, сколько ПРОФИЛАКТИЧЕСКИХ ВОССТАНОВИТЕЛЬНЫХ ПРОГРАММ ПО ПОТЕНЦИАЛЬНО КОНФЛИКТНЫМ СИТУАЦИЯМ вашей ШСП было за год завершено планом улучшения ситуации. Если не было - поставьте "0".</t>
  </si>
  <si>
    <t>ПРИМЕЧАНИЯ</t>
  </si>
  <si>
    <r>
      <t xml:space="preserve">Пожалуйста, проверьте </t>
    </r>
    <r>
      <rPr>
        <b/>
        <u/>
        <sz val="12"/>
        <color indexed="60"/>
        <rFont val="Times New Roman"/>
        <family val="1"/>
        <charset val="204"/>
      </rPr>
      <t xml:space="preserve">во </t>
    </r>
    <r>
      <rPr>
        <b/>
        <u/>
        <sz val="12"/>
        <color rgb="FFC00000"/>
        <rFont val="Times New Roman"/>
        <family val="1"/>
        <charset val="204"/>
      </rPr>
      <t>ВСЕХ ЯЧЕЙКАХ</t>
    </r>
    <r>
      <rPr>
        <b/>
        <sz val="12"/>
        <color indexed="60"/>
        <rFont val="Times New Roman"/>
        <family val="1"/>
        <charset val="204"/>
      </rPr>
      <t>, правильно ли стоит "0", или Вы забыли заполнить соответствующую ячейку в карточке на предыдущем листе</t>
    </r>
  </si>
  <si>
    <t xml:space="preserve">Прекращение уголовного дела после медиации                                                 по статье 25 УПК (76 УК) и 427.427 УПК (90,91 УК) </t>
  </si>
  <si>
    <t>Если эта ячейка окрашивается, объясните, почему количество завершенных программ больше количества полученных заявок.</t>
  </si>
  <si>
    <t>ВНИМАНИЕ! Если у Вас нет данных, чтобы заполнить ячейку, поставьте "0". Не допускается ставить прочерк, тире, минус  и другие символы.</t>
  </si>
  <si>
    <r>
      <t xml:space="preserve">ВСЕГО СЛУЖБ ПРИМИРЕНИЯ. Заполняется автоматически. Проверьте, у Вас должна стоять "1". Если нет - проверьте свой ответ в графах 2 и 3 (в одной из них должен быть "0", в другой - "1"). При ошибке ячейка окрашивается </t>
    </r>
    <r>
      <rPr>
        <sz val="14"/>
        <color rgb="FFFF0000"/>
        <rFont val="Times New Roman"/>
        <family val="1"/>
        <charset val="204"/>
      </rPr>
      <t>красным.</t>
    </r>
  </si>
  <si>
    <t>Количество прикрепленных кейсов</t>
  </si>
  <si>
    <r>
      <t xml:space="preserve">Карточка для заполнения </t>
    </r>
    <r>
      <rPr>
        <b/>
        <i/>
        <sz val="18"/>
        <color indexed="8"/>
        <rFont val="Times New Roman"/>
        <family val="1"/>
        <charset val="204"/>
      </rPr>
      <t>Таблицы СП - 1</t>
    </r>
    <r>
      <rPr>
        <b/>
        <sz val="18"/>
        <color indexed="8"/>
        <rFont val="Times New Roman"/>
        <family val="1"/>
        <charset val="204"/>
      </rPr>
      <t>.                                                                                               Количественный мониторинг Школьных служб примирения</t>
    </r>
  </si>
  <si>
    <t>Укажите наименование образовательной организации и муниципальное образование (название города, округа / района)</t>
  </si>
  <si>
    <r>
      <t>Поставьте "</t>
    </r>
    <r>
      <rPr>
        <b/>
        <sz val="14"/>
        <rFont val="Times New Roman"/>
        <family val="1"/>
        <charset val="204"/>
      </rPr>
      <t>1"</t>
    </r>
    <r>
      <rPr>
        <sz val="14"/>
        <rFont val="Times New Roman"/>
        <family val="1"/>
        <charset val="204"/>
      </rPr>
      <t xml:space="preserve">, если в вашей СП ведущими восстановительных программ (медиаторами) работают прошедшие очную подготовку </t>
    </r>
    <r>
      <rPr>
        <b/>
        <sz val="14"/>
        <rFont val="Times New Roman"/>
        <family val="1"/>
        <charset val="204"/>
      </rPr>
      <t>И ВЗРОСЛЫЕ, И НЕСОВЕРШЕННОЛЕТНИЕ</t>
    </r>
    <r>
      <rPr>
        <sz val="14"/>
        <rFont val="Times New Roman"/>
        <family val="1"/>
        <charset val="204"/>
      </rPr>
      <t xml:space="preserve"> (юные медиаторы-ровесники, волонтеры службы примирения и т.п.). Если только ВЗРОСЛЫЕ, </t>
    </r>
    <r>
      <rPr>
        <b/>
        <sz val="14"/>
        <rFont val="Times New Roman"/>
        <family val="1"/>
        <charset val="204"/>
      </rPr>
      <t>в этой графе поставьте "0".</t>
    </r>
    <r>
      <rPr>
        <sz val="14"/>
        <rFont val="Times New Roman"/>
        <family val="1"/>
        <charset val="204"/>
      </rPr>
      <t xml:space="preserve">   </t>
    </r>
  </si>
  <si>
    <r>
      <t>Поставьте</t>
    </r>
    <r>
      <rPr>
        <b/>
        <sz val="14"/>
        <rFont val="Times New Roman"/>
        <family val="1"/>
        <charset val="204"/>
      </rPr>
      <t xml:space="preserve"> "1", </t>
    </r>
    <r>
      <rPr>
        <sz val="14"/>
        <rFont val="Times New Roman"/>
        <family val="1"/>
        <charset val="204"/>
      </rPr>
      <t xml:space="preserve">если в вашей СП ведущими восстановительных программ (медиаторами) работают прошедшие очную подготовку </t>
    </r>
    <r>
      <rPr>
        <b/>
        <sz val="14"/>
        <rFont val="Times New Roman"/>
        <family val="1"/>
        <charset val="204"/>
      </rPr>
      <t xml:space="preserve">ТОЛЬКО ВЗРОСЛЫЕ.   </t>
    </r>
    <r>
      <rPr>
        <sz val="14"/>
        <rFont val="Times New Roman"/>
        <family val="1"/>
        <charset val="204"/>
      </rPr>
      <t xml:space="preserve">Если и несовершеннолетние, </t>
    </r>
    <r>
      <rPr>
        <b/>
        <sz val="14"/>
        <rFont val="Times New Roman"/>
        <family val="1"/>
        <charset val="204"/>
      </rPr>
      <t xml:space="preserve">поставьте в этой графе поставьте "0".   </t>
    </r>
  </si>
  <si>
    <t xml:space="preserve">Укажите, сколько в вашей СП обученных восстановительному подходу и проводящих восстановительные программы   ВЗРОСЛЫХ </t>
  </si>
  <si>
    <r>
      <rPr>
        <b/>
        <sz val="14"/>
        <color indexed="8"/>
        <rFont val="Times New Roman"/>
        <family val="1"/>
        <charset val="204"/>
      </rPr>
      <t>Укажите, сколько в вашей СП обученных восстановительному подходу и проводящих восстановительные  программы</t>
    </r>
    <r>
      <rPr>
        <sz val="14"/>
        <color indexed="8"/>
        <rFont val="Times New Roman"/>
        <family val="1"/>
        <charset val="204"/>
      </rPr>
      <t xml:space="preserve">  </t>
    </r>
    <r>
      <rPr>
        <b/>
        <sz val="14"/>
        <color indexed="8"/>
        <rFont val="Times New Roman"/>
        <family val="1"/>
        <charset val="204"/>
      </rPr>
      <t xml:space="preserve">НЕСОВЕРШЕННОЛЕТНИХ </t>
    </r>
    <r>
      <rPr>
        <sz val="14"/>
        <color indexed="8"/>
        <rFont val="Times New Roman"/>
        <family val="1"/>
        <charset val="204"/>
      </rPr>
      <t>(волонтеров службы примирения, юных медиаторов-ровесников и т.п.)</t>
    </r>
  </si>
  <si>
    <t xml:space="preserve"> Укажите, сколько в вашей СП участников, НЕ проводящих восстановительные программы, но помогающих работе службы</t>
  </si>
  <si>
    <t xml:space="preserve">Поставьте "1", если ваша СП создана  в ОО общего образования. Если нет - поставьте "0". </t>
  </si>
  <si>
    <t xml:space="preserve">Поставьте "1", если ваша СП создана  в ОО высшего и профессионального образования. Если нет - поставьте "0". </t>
  </si>
  <si>
    <t>Поставьте "1", если ваша СП создана  в ОО дошкольного образования. Если нет - поставьте "0".</t>
  </si>
  <si>
    <t>Поставьте "1", если ваша СП создана  в ОО специального образования.  Если нет - поставьте "0".</t>
  </si>
  <si>
    <t>Поставьте "1", если ваша СП создана  в ИНОМ учреждении (каком именно - указать после таблицы).  Если нет - поставьте "0".</t>
  </si>
  <si>
    <t>Укажите количество заявок/обращений, поступивших в службу примирения обращений непосредственно от участников ситуации (в том числе детей, их родителей, друзей и одноклассников) за календарный год. Если от них не было заявок - поставьте "0"</t>
  </si>
  <si>
    <t>Укажите, сколько МЕДИАЦИЙ/ПРОГРАММ ПРИМИРЕНИЯ  было завершено вашей СП за год (договором, письменным или устным соглашением, планом решения ситуации). Если не было завершено ни одной - поставьте "0".</t>
  </si>
  <si>
    <t>Укажите, сколько ШКОЛЬНЫХ КОНФЕРЕНЦИЙ  вашей СП за год было завершено (договором, письменным или устным соглашением, планом решения ситуации). Если не было  - ставьте "0".</t>
  </si>
  <si>
    <t>Укажите, сколько КРУГОВ СООБЩЕСТВА  вашей СП за год было завершено (договором, письменным или устным соглашением, планом решения ситуации). Если не было  - поставьте "0"</t>
  </si>
  <si>
    <t>Укажите, сколько ИНЫХ программ  вашей СП было  завершено за год. (каких именно -  укажите после таблицы). Если не было - поставьте "0"</t>
  </si>
  <si>
    <t>Укажите количество случаев, рассмотренных вашей СП с участием специалистов из территориальных служб примирения (ТСП). Если не было - поставьте "0".</t>
  </si>
  <si>
    <t>Муниципальное бюджетное общеобразовательное учреждение "Верхне-Матигорская средняя школа", Холмогорский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</si>
</sst>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u/>
      <sz val="12"/>
      <color indexed="60"/>
      <name val="Times New Roman"/>
      <family val="1"/>
      <charset val="204"/>
    </font>
    <font>
      <b/>
      <u/>
      <sz val="12"/>
      <color rgb="FFC0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0" borderId="0" xfId="0" applyFont="1" applyProtection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wrapTex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8" fillId="0" borderId="0" xfId="0" applyFont="1" applyBorder="1" applyProtection="1"/>
    <xf numFmtId="0" fontId="11" fillId="0" borderId="0" xfId="0" applyFont="1" applyBorder="1" applyAlignment="1" applyProtection="1">
      <alignment horizontal="center" textRotation="45"/>
    </xf>
    <xf numFmtId="0" fontId="11" fillId="0" borderId="0" xfId="0" applyFont="1" applyBorder="1" applyAlignment="1" applyProtection="1">
      <alignment horizontal="center" textRotation="135"/>
    </xf>
    <xf numFmtId="0" fontId="11" fillId="0" borderId="0" xfId="0" applyFont="1" applyBorder="1" applyAlignment="1" applyProtection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13" fillId="2" borderId="3" xfId="0" applyFont="1" applyFill="1" applyBorder="1" applyAlignment="1" applyProtection="1">
      <alignment horizontal="center" vertical="center" textRotation="90"/>
    </xf>
    <xf numFmtId="0" fontId="2" fillId="2" borderId="11" xfId="0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21" xfId="0" applyFont="1" applyBorder="1" applyAlignment="1" applyProtection="1">
      <alignment horizontal="center" vertical="center" textRotation="90" wrapText="1"/>
    </xf>
    <xf numFmtId="0" fontId="13" fillId="0" borderId="25" xfId="0" applyFont="1" applyBorder="1" applyAlignment="1" applyProtection="1">
      <alignment horizontal="center" vertical="center" textRotation="90" wrapText="1"/>
    </xf>
    <xf numFmtId="0" fontId="13" fillId="0" borderId="6" xfId="0" applyFont="1" applyBorder="1" applyAlignment="1" applyProtection="1">
      <alignment horizontal="center" vertical="center" textRotation="90" wrapText="1"/>
    </xf>
    <xf numFmtId="0" fontId="13" fillId="0" borderId="7" xfId="0" applyFont="1" applyBorder="1" applyAlignment="1" applyProtection="1">
      <alignment horizontal="center" vertical="center" textRotation="90" wrapText="1"/>
    </xf>
    <xf numFmtId="0" fontId="10" fillId="0" borderId="34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32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45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48" xfId="0" applyFont="1" applyBorder="1" applyAlignment="1" applyProtection="1">
      <alignment horizontal="left" vertical="top"/>
      <protection locked="0"/>
    </xf>
    <xf numFmtId="0" fontId="10" fillId="0" borderId="16" xfId="0" applyFont="1" applyBorder="1" applyAlignment="1" applyProtection="1">
      <alignment horizontal="left" vertical="top"/>
      <protection locked="0"/>
    </xf>
    <xf numFmtId="0" fontId="10" fillId="0" borderId="49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17" fillId="0" borderId="26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</xf>
    <xf numFmtId="0" fontId="13" fillId="2" borderId="2" xfId="0" applyFont="1" applyFill="1" applyBorder="1" applyAlignment="1" applyProtection="1">
      <alignment horizontal="center" vertical="center" textRotation="90" wrapText="1"/>
    </xf>
    <xf numFmtId="0" fontId="13" fillId="2" borderId="3" xfId="0" applyFont="1" applyFill="1" applyBorder="1" applyAlignment="1" applyProtection="1">
      <alignment horizontal="center" vertical="center" textRotation="90" wrapText="1"/>
    </xf>
    <xf numFmtId="0" fontId="13" fillId="0" borderId="35" xfId="0" applyFont="1" applyBorder="1" applyAlignment="1" applyProtection="1">
      <alignment horizontal="center" vertical="center" textRotation="90" wrapText="1"/>
    </xf>
    <xf numFmtId="0" fontId="13" fillId="0" borderId="36" xfId="0" applyFont="1" applyBorder="1" applyAlignment="1" applyProtection="1">
      <alignment horizontal="center" vertical="center" textRotation="90" wrapText="1"/>
    </xf>
    <xf numFmtId="0" fontId="13" fillId="0" borderId="6" xfId="0" applyFont="1" applyBorder="1" applyAlignment="1" applyProtection="1">
      <alignment horizontal="center" vertical="center" textRotation="90" wrapText="1"/>
    </xf>
    <xf numFmtId="0" fontId="13" fillId="0" borderId="31" xfId="0" applyFont="1" applyBorder="1" applyAlignment="1" applyProtection="1">
      <alignment horizontal="center" vertical="center" textRotation="90" wrapText="1"/>
    </xf>
    <xf numFmtId="0" fontId="13" fillId="0" borderId="5" xfId="0" applyFont="1" applyBorder="1" applyAlignment="1" applyProtection="1">
      <alignment horizontal="center" vertical="center" textRotation="90" wrapText="1"/>
    </xf>
    <xf numFmtId="0" fontId="13" fillId="0" borderId="7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3" fillId="0" borderId="20" xfId="0" applyFont="1" applyBorder="1" applyAlignment="1" applyProtection="1">
      <alignment horizontal="center" vertical="center" textRotation="90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13" fillId="0" borderId="37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textRotation="90" wrapText="1"/>
    </xf>
    <xf numFmtId="0" fontId="13" fillId="2" borderId="33" xfId="0" applyFont="1" applyFill="1" applyBorder="1" applyAlignment="1" applyProtection="1">
      <alignment horizontal="center" vertical="center" textRotation="90" wrapText="1"/>
    </xf>
    <xf numFmtId="0" fontId="13" fillId="2" borderId="24" xfId="0" applyFont="1" applyFill="1" applyBorder="1" applyAlignment="1" applyProtection="1">
      <alignment horizontal="center" vertical="center" textRotation="90" wrapText="1"/>
    </xf>
    <xf numFmtId="0" fontId="13" fillId="2" borderId="25" xfId="0" applyFont="1" applyFill="1" applyBorder="1" applyAlignment="1" applyProtection="1">
      <alignment horizontal="center" vertical="center" textRotation="90" wrapText="1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textRotation="90" wrapText="1"/>
    </xf>
    <xf numFmtId="0" fontId="13" fillId="0" borderId="2" xfId="0" applyFont="1" applyBorder="1" applyAlignment="1" applyProtection="1">
      <alignment horizontal="center" vertical="center" textRotation="90" wrapText="1"/>
    </xf>
    <xf numFmtId="0" fontId="13" fillId="0" borderId="43" xfId="0" applyFont="1" applyBorder="1" applyAlignment="1" applyProtection="1">
      <alignment horizontal="center" vertical="center" textRotation="90" wrapText="1"/>
    </xf>
    <xf numFmtId="0" fontId="13" fillId="0" borderId="19" xfId="0" applyFont="1" applyBorder="1" applyAlignment="1" applyProtection="1">
      <alignment horizontal="center" vertical="center" textRotation="90" wrapText="1"/>
    </xf>
    <xf numFmtId="0" fontId="13" fillId="0" borderId="46" xfId="0" applyFont="1" applyBorder="1" applyAlignment="1" applyProtection="1">
      <alignment horizontal="center" vertical="center" textRotation="90" wrapText="1"/>
    </xf>
    <xf numFmtId="0" fontId="13" fillId="0" borderId="47" xfId="0" applyFont="1" applyBorder="1" applyAlignment="1" applyProtection="1">
      <alignment horizontal="center" vertical="center" textRotation="90" wrapText="1"/>
    </xf>
    <xf numFmtId="0" fontId="13" fillId="0" borderId="33" xfId="0" applyFont="1" applyBorder="1" applyAlignment="1" applyProtection="1">
      <alignment horizontal="center" vertical="center" textRotation="90" wrapText="1"/>
    </xf>
    <xf numFmtId="0" fontId="13" fillId="0" borderId="24" xfId="0" applyFont="1" applyBorder="1" applyAlignment="1" applyProtection="1">
      <alignment horizontal="center" vertical="center" textRotation="90" wrapText="1"/>
    </xf>
    <xf numFmtId="0" fontId="13" fillId="0" borderId="25" xfId="0" applyFont="1" applyBorder="1" applyAlignment="1" applyProtection="1">
      <alignment horizontal="center" vertical="center" textRotation="90" wrapText="1"/>
    </xf>
    <xf numFmtId="0" fontId="13" fillId="0" borderId="44" xfId="0" applyFont="1" applyBorder="1" applyAlignment="1" applyProtection="1">
      <alignment horizontal="center" vertical="center" textRotation="90" wrapText="1"/>
    </xf>
    <xf numFmtId="0" fontId="13" fillId="0" borderId="0" xfId="0" applyFont="1" applyBorder="1" applyAlignment="1" applyProtection="1">
      <alignment horizontal="center" vertical="center" textRotation="90" wrapText="1"/>
    </xf>
    <xf numFmtId="0" fontId="18" fillId="3" borderId="20" xfId="0" applyFont="1" applyFill="1" applyBorder="1" applyAlignment="1" applyProtection="1">
      <alignment horizontal="center" vertical="center" wrapText="1"/>
    </xf>
    <xf numFmtId="0" fontId="18" fillId="3" borderId="20" xfId="0" applyFont="1" applyFill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 textRotation="90" wrapText="1"/>
    </xf>
    <xf numFmtId="0" fontId="13" fillId="0" borderId="34" xfId="0" applyFont="1" applyBorder="1" applyAlignment="1" applyProtection="1">
      <alignment horizontal="center" vertical="center" textRotation="90" wrapText="1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8">
    <dxf>
      <font>
        <color theme="1"/>
      </font>
      <fill>
        <patternFill>
          <bgColor rgb="FFFF000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9</xdr:col>
          <xdr:colOff>19050</xdr:colOff>
          <xdr:row>27</xdr:row>
          <xdr:rowOff>38100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26</xdr:row>
          <xdr:rowOff>0</xdr:rowOff>
        </xdr:from>
        <xdr:to>
          <xdr:col>10</xdr:col>
          <xdr:colOff>600075</xdr:colOff>
          <xdr:row>27</xdr:row>
          <xdr:rowOff>38100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0</xdr:rowOff>
        </xdr:from>
        <xdr:to>
          <xdr:col>12</xdr:col>
          <xdr:colOff>600075</xdr:colOff>
          <xdr:row>27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26</xdr:row>
          <xdr:rowOff>0</xdr:rowOff>
        </xdr:from>
        <xdr:to>
          <xdr:col>14</xdr:col>
          <xdr:colOff>600075</xdr:colOff>
          <xdr:row>27</xdr:row>
          <xdr:rowOff>38100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295275</xdr:rowOff>
        </xdr:from>
        <xdr:to>
          <xdr:col>8</xdr:col>
          <xdr:colOff>600075</xdr:colOff>
          <xdr:row>28</xdr:row>
          <xdr:rowOff>190500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295275</xdr:rowOff>
        </xdr:from>
        <xdr:to>
          <xdr:col>10</xdr:col>
          <xdr:colOff>600075</xdr:colOff>
          <xdr:row>28</xdr:row>
          <xdr:rowOff>190500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295275</xdr:rowOff>
        </xdr:from>
        <xdr:to>
          <xdr:col>12</xdr:col>
          <xdr:colOff>600075</xdr:colOff>
          <xdr:row>28</xdr:row>
          <xdr:rowOff>190500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27</xdr:row>
          <xdr:rowOff>295275</xdr:rowOff>
        </xdr:from>
        <xdr:to>
          <xdr:col>14</xdr:col>
          <xdr:colOff>600075</xdr:colOff>
          <xdr:row>28</xdr:row>
          <xdr:rowOff>190500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28</xdr:row>
          <xdr:rowOff>447675</xdr:rowOff>
        </xdr:from>
        <xdr:to>
          <xdr:col>8</xdr:col>
          <xdr:colOff>600075</xdr:colOff>
          <xdr:row>29</xdr:row>
          <xdr:rowOff>400050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447675</xdr:rowOff>
        </xdr:from>
        <xdr:to>
          <xdr:col>10</xdr:col>
          <xdr:colOff>600075</xdr:colOff>
          <xdr:row>29</xdr:row>
          <xdr:rowOff>400050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28</xdr:row>
          <xdr:rowOff>447675</xdr:rowOff>
        </xdr:from>
        <xdr:to>
          <xdr:col>13</xdr:col>
          <xdr:colOff>0</xdr:colOff>
          <xdr:row>29</xdr:row>
          <xdr:rowOff>400050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28</xdr:row>
          <xdr:rowOff>447675</xdr:rowOff>
        </xdr:from>
        <xdr:to>
          <xdr:col>14</xdr:col>
          <xdr:colOff>600075</xdr:colOff>
          <xdr:row>29</xdr:row>
          <xdr:rowOff>400050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4.docx"/><Relationship Id="rId13" Type="http://schemas.openxmlformats.org/officeDocument/2006/relationships/package" Target="../embeddings/_________Microsoft_Word9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Word3.docx"/><Relationship Id="rId12" Type="http://schemas.openxmlformats.org/officeDocument/2006/relationships/package" Target="../embeddings/_________Microsoft_Word8.docx"/><Relationship Id="rId17" Type="http://schemas.openxmlformats.org/officeDocument/2006/relationships/package" Target="../embeddings/_________Microsoft_Word12.docx"/><Relationship Id="rId2" Type="http://schemas.openxmlformats.org/officeDocument/2006/relationships/drawing" Target="../drawings/drawing1.xml"/><Relationship Id="rId16" Type="http://schemas.openxmlformats.org/officeDocument/2006/relationships/package" Target="../embeddings/_________Microsoft_Word11.doc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2.docx"/><Relationship Id="rId11" Type="http://schemas.openxmlformats.org/officeDocument/2006/relationships/package" Target="../embeddings/_________Microsoft_Word7.docx"/><Relationship Id="rId5" Type="http://schemas.openxmlformats.org/officeDocument/2006/relationships/image" Target="../media/image1.emf"/><Relationship Id="rId15" Type="http://schemas.openxmlformats.org/officeDocument/2006/relationships/package" Target="../embeddings/_________Microsoft_Word10.docx"/><Relationship Id="rId10" Type="http://schemas.openxmlformats.org/officeDocument/2006/relationships/package" Target="../embeddings/_________Microsoft_Word6.docx"/><Relationship Id="rId4" Type="http://schemas.openxmlformats.org/officeDocument/2006/relationships/package" Target="../embeddings/_________Microsoft_Word1.docx"/><Relationship Id="rId9" Type="http://schemas.openxmlformats.org/officeDocument/2006/relationships/package" Target="../embeddings/_________Microsoft_Word5.docx"/><Relationship Id="rId14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tabSelected="1" topLeftCell="A22" zoomScale="64" zoomScaleNormal="64" workbookViewId="0">
      <selection activeCell="J24" sqref="J24"/>
    </sheetView>
  </sheetViews>
  <sheetFormatPr defaultColWidth="9.140625" defaultRowHeight="15" x14ac:dyDescent="0.25"/>
  <cols>
    <col min="1" max="1" width="19.140625" style="37" customWidth="1"/>
    <col min="2" max="2" width="95.140625" style="37" customWidth="1"/>
    <col min="3" max="3" width="41.42578125" style="37" customWidth="1"/>
    <col min="4" max="4" width="1.85546875" style="37" customWidth="1"/>
    <col min="5" max="5" width="19.7109375" style="37" customWidth="1"/>
    <col min="6" max="16384" width="9.140625" style="37"/>
  </cols>
  <sheetData>
    <row r="1" spans="1:10" ht="55.5" customHeight="1" thickBot="1" x14ac:dyDescent="0.3">
      <c r="A1" s="107" t="s">
        <v>88</v>
      </c>
      <c r="B1" s="107"/>
      <c r="C1" s="107"/>
    </row>
    <row r="2" spans="1:10" ht="35.25" customHeight="1" thickBot="1" x14ac:dyDescent="0.3">
      <c r="A2" s="73" t="s">
        <v>27</v>
      </c>
      <c r="B2" s="74" t="s">
        <v>28</v>
      </c>
      <c r="C2" s="5" t="s">
        <v>29</v>
      </c>
      <c r="E2" s="108" t="s">
        <v>85</v>
      </c>
      <c r="F2" s="109"/>
      <c r="G2" s="109"/>
      <c r="H2" s="109"/>
      <c r="I2" s="110"/>
    </row>
    <row r="3" spans="1:10" ht="58.5" customHeight="1" thickBot="1" x14ac:dyDescent="0.3">
      <c r="A3" s="75" t="s">
        <v>60</v>
      </c>
      <c r="B3" s="76" t="s">
        <v>89</v>
      </c>
      <c r="C3" s="52" t="s">
        <v>106</v>
      </c>
      <c r="E3" s="111"/>
      <c r="F3" s="112"/>
      <c r="G3" s="112"/>
      <c r="H3" s="112"/>
      <c r="I3" s="113"/>
      <c r="J3" s="40"/>
    </row>
    <row r="4" spans="1:10" ht="81" customHeight="1" x14ac:dyDescent="0.25">
      <c r="A4" s="79" t="s">
        <v>26</v>
      </c>
      <c r="B4" s="102" t="s">
        <v>90</v>
      </c>
      <c r="C4" s="2">
        <v>1</v>
      </c>
    </row>
    <row r="5" spans="1:10" ht="75.75" customHeight="1" thickBot="1" x14ac:dyDescent="0.3">
      <c r="A5" s="99" t="s">
        <v>30</v>
      </c>
      <c r="B5" s="100" t="s">
        <v>91</v>
      </c>
      <c r="C5" s="101">
        <v>0</v>
      </c>
    </row>
    <row r="6" spans="1:10" ht="78" customHeight="1" thickBot="1" x14ac:dyDescent="0.3">
      <c r="A6" s="77" t="s">
        <v>31</v>
      </c>
      <c r="B6" s="78" t="s">
        <v>86</v>
      </c>
      <c r="C6" s="55">
        <f>SUM(C4:C5)</f>
        <v>1</v>
      </c>
      <c r="E6" s="94"/>
      <c r="F6" s="94"/>
      <c r="G6" s="94"/>
      <c r="H6" s="94"/>
      <c r="I6" s="94"/>
    </row>
    <row r="7" spans="1:10" ht="55.5" customHeight="1" x14ac:dyDescent="0.25">
      <c r="A7" s="79" t="s">
        <v>32</v>
      </c>
      <c r="B7" s="106" t="s">
        <v>92</v>
      </c>
      <c r="C7" s="2">
        <v>1</v>
      </c>
    </row>
    <row r="8" spans="1:10" ht="75" customHeight="1" x14ac:dyDescent="0.25">
      <c r="A8" s="80" t="s">
        <v>33</v>
      </c>
      <c r="B8" s="81" t="s">
        <v>93</v>
      </c>
      <c r="C8" s="3">
        <v>3</v>
      </c>
    </row>
    <row r="9" spans="1:10" ht="51" customHeight="1" thickBot="1" x14ac:dyDescent="0.3">
      <c r="A9" s="82" t="s">
        <v>34</v>
      </c>
      <c r="B9" s="83" t="s">
        <v>94</v>
      </c>
      <c r="C9" s="4">
        <v>1</v>
      </c>
    </row>
    <row r="10" spans="1:10" ht="51" customHeight="1" x14ac:dyDescent="0.25">
      <c r="A10" s="84" t="s">
        <v>35</v>
      </c>
      <c r="B10" s="85" t="s">
        <v>95</v>
      </c>
      <c r="C10" s="2">
        <v>1</v>
      </c>
      <c r="D10" s="41"/>
    </row>
    <row r="11" spans="1:10" ht="55.5" customHeight="1" x14ac:dyDescent="0.25">
      <c r="A11" s="80" t="s">
        <v>36</v>
      </c>
      <c r="B11" s="86" t="s">
        <v>96</v>
      </c>
      <c r="C11" s="3">
        <v>0</v>
      </c>
    </row>
    <row r="12" spans="1:10" ht="48" customHeight="1" x14ac:dyDescent="0.25">
      <c r="A12" s="87" t="s">
        <v>37</v>
      </c>
      <c r="B12" s="86" t="s">
        <v>97</v>
      </c>
      <c r="C12" s="3">
        <v>0</v>
      </c>
    </row>
    <row r="13" spans="1:10" ht="45.75" customHeight="1" x14ac:dyDescent="0.25">
      <c r="A13" s="80" t="s">
        <v>38</v>
      </c>
      <c r="B13" s="88" t="s">
        <v>98</v>
      </c>
      <c r="C13" s="3">
        <v>0</v>
      </c>
    </row>
    <row r="14" spans="1:10" ht="54" customHeight="1" thickBot="1" x14ac:dyDescent="0.3">
      <c r="A14" s="89" t="s">
        <v>39</v>
      </c>
      <c r="B14" s="90" t="s">
        <v>99</v>
      </c>
      <c r="C14" s="4">
        <v>0</v>
      </c>
    </row>
    <row r="15" spans="1:10" ht="75" x14ac:dyDescent="0.25">
      <c r="A15" s="79" t="s">
        <v>40</v>
      </c>
      <c r="B15" s="85" t="s">
        <v>76</v>
      </c>
      <c r="C15" s="2">
        <v>1</v>
      </c>
    </row>
    <row r="16" spans="1:10" ht="62.25" customHeight="1" x14ac:dyDescent="0.25">
      <c r="A16" s="87" t="s">
        <v>41</v>
      </c>
      <c r="B16" s="86" t="s">
        <v>77</v>
      </c>
      <c r="C16" s="3">
        <v>0</v>
      </c>
    </row>
    <row r="17" spans="1:6" ht="68.25" customHeight="1" x14ac:dyDescent="0.25">
      <c r="A17" s="80" t="s">
        <v>42</v>
      </c>
      <c r="B17" s="86" t="s">
        <v>75</v>
      </c>
      <c r="C17" s="3">
        <v>3</v>
      </c>
    </row>
    <row r="18" spans="1:6" ht="78.75" customHeight="1" x14ac:dyDescent="0.25">
      <c r="A18" s="87" t="s">
        <v>43</v>
      </c>
      <c r="B18" s="86" t="s">
        <v>100</v>
      </c>
      <c r="C18" s="3">
        <v>0</v>
      </c>
    </row>
    <row r="19" spans="1:6" ht="72" customHeight="1" thickBot="1" x14ac:dyDescent="0.3">
      <c r="A19" s="82" t="s">
        <v>44</v>
      </c>
      <c r="B19" s="83" t="s">
        <v>78</v>
      </c>
      <c r="C19" s="4">
        <v>0</v>
      </c>
    </row>
    <row r="20" spans="1:6" ht="53.25" customHeight="1" thickBot="1" x14ac:dyDescent="0.3">
      <c r="A20" s="77" t="s">
        <v>45</v>
      </c>
      <c r="B20" s="78" t="s">
        <v>72</v>
      </c>
      <c r="C20" s="7">
        <f>SUM(C15:C19)</f>
        <v>4</v>
      </c>
    </row>
    <row r="21" spans="1:6" ht="84.75" customHeight="1" thickBot="1" x14ac:dyDescent="0.3">
      <c r="A21" s="75" t="s">
        <v>46</v>
      </c>
      <c r="B21" s="76" t="s">
        <v>79</v>
      </c>
      <c r="C21" s="6">
        <v>0</v>
      </c>
    </row>
    <row r="22" spans="1:6" ht="84.75" customHeight="1" x14ac:dyDescent="0.25">
      <c r="A22" s="84" t="s">
        <v>47</v>
      </c>
      <c r="B22" s="85" t="s">
        <v>101</v>
      </c>
      <c r="C22" s="2">
        <v>3</v>
      </c>
    </row>
    <row r="23" spans="1:6" ht="83.25" customHeight="1" x14ac:dyDescent="0.25">
      <c r="A23" s="80" t="s">
        <v>48</v>
      </c>
      <c r="B23" s="96" t="s">
        <v>102</v>
      </c>
      <c r="C23" s="3">
        <v>0</v>
      </c>
    </row>
    <row r="24" spans="1:6" ht="93" customHeight="1" x14ac:dyDescent="0.25">
      <c r="A24" s="87" t="s">
        <v>49</v>
      </c>
      <c r="B24" s="86" t="s">
        <v>103</v>
      </c>
      <c r="C24" s="3">
        <v>1</v>
      </c>
    </row>
    <row r="25" spans="1:6" ht="75.75" customHeight="1" x14ac:dyDescent="0.25">
      <c r="A25" s="80" t="s">
        <v>50</v>
      </c>
      <c r="B25" s="86" t="s">
        <v>80</v>
      </c>
      <c r="C25" s="3">
        <v>0</v>
      </c>
    </row>
    <row r="26" spans="1:6" ht="54" customHeight="1" thickBot="1" x14ac:dyDescent="0.3">
      <c r="A26" s="89" t="s">
        <v>51</v>
      </c>
      <c r="B26" s="104" t="s">
        <v>104</v>
      </c>
      <c r="C26" s="4">
        <v>0</v>
      </c>
    </row>
    <row r="27" spans="1:6" ht="51" customHeight="1" thickBot="1" x14ac:dyDescent="0.3">
      <c r="A27" s="91" t="s">
        <v>52</v>
      </c>
      <c r="B27" s="78" t="s">
        <v>58</v>
      </c>
      <c r="C27" s="8">
        <f>SUM(C22:C26)</f>
        <v>4</v>
      </c>
      <c r="E27" s="105" t="s">
        <v>87</v>
      </c>
      <c r="F27" s="103"/>
    </row>
    <row r="28" spans="1:6" ht="62.25" customHeight="1" thickBot="1" x14ac:dyDescent="0.3">
      <c r="A28" s="92" t="s">
        <v>53</v>
      </c>
      <c r="B28" s="76" t="s">
        <v>105</v>
      </c>
      <c r="C28" s="6">
        <v>0</v>
      </c>
    </row>
    <row r="29" spans="1:6" ht="57.75" customHeight="1" thickBot="1" x14ac:dyDescent="0.3">
      <c r="A29" s="75" t="s">
        <v>54</v>
      </c>
      <c r="B29" s="76" t="s">
        <v>73</v>
      </c>
      <c r="C29" s="6">
        <v>7</v>
      </c>
    </row>
    <row r="30" spans="1:6" ht="65.25" customHeight="1" thickBot="1" x14ac:dyDescent="0.3">
      <c r="A30" s="92" t="s">
        <v>55</v>
      </c>
      <c r="B30" s="93" t="s">
        <v>74</v>
      </c>
      <c r="C30" s="95">
        <v>18</v>
      </c>
    </row>
    <row r="31" spans="1:6" ht="48" customHeight="1" thickBot="1" x14ac:dyDescent="0.3">
      <c r="A31" s="91" t="s">
        <v>56</v>
      </c>
      <c r="B31" s="78" t="s">
        <v>59</v>
      </c>
      <c r="C31" s="8">
        <f>SUM(C29:C30)</f>
        <v>25</v>
      </c>
    </row>
    <row r="32" spans="1:6" x14ac:dyDescent="0.25">
      <c r="B32" s="41"/>
      <c r="C32" s="41"/>
    </row>
    <row r="33" spans="2:3" x14ac:dyDescent="0.25">
      <c r="B33" s="41"/>
      <c r="C33" s="41"/>
    </row>
    <row r="34" spans="2:3" x14ac:dyDescent="0.25">
      <c r="B34" s="41"/>
      <c r="C34" s="41"/>
    </row>
    <row r="35" spans="2:3" x14ac:dyDescent="0.25">
      <c r="B35" s="41"/>
      <c r="C35" s="41"/>
    </row>
    <row r="36" spans="2:3" x14ac:dyDescent="0.25">
      <c r="B36" s="41"/>
      <c r="C36" s="41"/>
    </row>
    <row r="37" spans="2:3" x14ac:dyDescent="0.25">
      <c r="B37" s="41"/>
      <c r="C37" s="41"/>
    </row>
    <row r="38" spans="2:3" x14ac:dyDescent="0.25">
      <c r="B38" s="41"/>
      <c r="C38" s="41"/>
    </row>
    <row r="39" spans="2:3" x14ac:dyDescent="0.25">
      <c r="B39" s="41"/>
      <c r="C39" s="41"/>
    </row>
    <row r="40" spans="2:3" x14ac:dyDescent="0.25">
      <c r="B40" s="41"/>
      <c r="C40" s="41"/>
    </row>
    <row r="41" spans="2:3" x14ac:dyDescent="0.25">
      <c r="B41" s="41"/>
      <c r="C41" s="41"/>
    </row>
    <row r="42" spans="2:3" x14ac:dyDescent="0.25">
      <c r="B42" s="41"/>
      <c r="C42" s="41"/>
    </row>
  </sheetData>
  <sheetProtection password="CA9C" sheet="1" objects="1" scenarios="1"/>
  <mergeCells count="2">
    <mergeCell ref="A1:C1"/>
    <mergeCell ref="E2:I3"/>
  </mergeCells>
  <phoneticPr fontId="7" type="noConversion"/>
  <conditionalFormatting sqref="C6">
    <cfRule type="cellIs" dxfId="7" priority="7" operator="notEqual">
      <formula>1</formula>
    </cfRule>
  </conditionalFormatting>
  <conditionalFormatting sqref="C3">
    <cfRule type="cellIs" dxfId="6" priority="5" operator="equal">
      <formula>"-"</formula>
    </cfRule>
    <cfRule type="expression" dxfId="5" priority="6">
      <formula>"-"</formula>
    </cfRule>
  </conditionalFormatting>
  <conditionalFormatting sqref="F27">
    <cfRule type="cellIs" dxfId="4" priority="1" operator="equal">
      <formula>0</formula>
    </cfRule>
  </conditionalFormatting>
  <dataValidations xWindow="981" yWindow="257" count="26">
    <dataValidation type="whole" operator="lessThanOrEqual" showInputMessage="1" showErrorMessage="1" errorTitle="Ошибка!" error="Пожалуйта, поставьте 0 или 1" prompt="Аналогично графе 8, количество служб на территории, действующих в профессиональных образовательных организациях или образовательных организациях высшего образования (колледж, вуз и пр.). " sqref="C11">
      <formula1>1</formula1>
    </dataValidation>
    <dataValidation type="whole" operator="greaterThanOrEqual" showInputMessage="1" showErrorMessage="1" errorTitle="Ошибка!" error="Пожалуйта, введите целое число, больше или равно 0." prompt="Взрослые и несовершеннолетние образовательной организации, которые входят в службу примирения и поддерживают ее деятельность, но медиации либо другие восстановительные программы не проводят." sqref="C9">
      <formula1>0</formula1>
    </dataValidation>
    <dataValidation type="whole" operator="greaterThanOrEqual" allowBlank="1" showInputMessage="1" showErrorMessage="1" errorTitle="Ошибка!" error="Пожалуйта, введите целое число, больше или равно 0." sqref="C7">
      <formula1>0</formula1>
    </dataValidation>
    <dataValidation type="whole" operator="greaterThanOrEqual" allowBlank="1" showInputMessage="1" showErrorMessage="1" errorTitle="Ошибка!" error="Пожалуйта, введите целое число, больше или равно 0." sqref="C8">
      <formula1>0</formula1>
    </dataValidation>
    <dataValidation type="whole" operator="lessThanOrEqual" allowBlank="1" showInputMessage="1" showErrorMessage="1" errorTitle="Ошибка!" error="Пожалуйта, поставьте 0 или 1" prompt=" В этой ячейке указывается число служб примирения, действующих в общеобразовательной организации, то есть осуществляющих образовательную деятельность по образовательным программам начального общего, основного общего и (или) среднего общего образования" sqref="C10">
      <formula1>1</formula1>
    </dataValidation>
    <dataValidation type="whole" operator="lessThanOrEqual" showInputMessage="1" showErrorMessage="1" errorTitle="Ошибка!" error="Пожалуйста, поставьте 0 или 1" sqref="C5">
      <formula1>1</formula1>
    </dataValidation>
    <dataValidation type="whole" operator="lessThanOrEqual" showInputMessage="1" showErrorMessage="1" errorTitle="Ошибка!" error="Пожалуйта, поставьте 0 или 1" sqref="C4">
      <formula1>1</formula1>
    </dataValidation>
    <dataValidation operator="greaterThan" showInputMessage="1" showErrorMessage="1" error="Пожалуйста, введите название территориального образования." sqref="C3"/>
    <dataValidation type="whole" operator="lessThanOrEqual" showInputMessage="1" showErrorMessage="1" errorTitle="Ошибка!" error="Пожалуйта, поставьте 0 или 1" prompt=" Аналогично графе 9, количество служб на территории, действующих в дошкольных образовательных организацих " sqref="C12">
      <formula1>1</formula1>
    </dataValidation>
    <dataValidation type="whole" operator="lessThanOrEqual" allowBlank="1" showInputMessage="1" showErrorMessage="1" errorTitle="Ошибка!" error="Пожалуйта, поставьте 0 или 1" prompt="Аналогично графе 9, количество служб на территории, действующих в специальных образовательных организациях для детей с особыми образовательными потребностями (детских домах, интернатах, специализированных школах). " sqref="C13">
      <formula1>1</formula1>
    </dataValidation>
    <dataValidation type="whole" operator="lessThanOrEqual" showInputMessage="1" showErrorMessage="1" errorTitle="Ошибка!" error="Пожалуйта, поставьте 0 или 1" prompt="Иное – если учреждение не относится к графам 8-11, в том числе в организациях дополнительного образования – клубах, кружках и т.д.. " sqref="C14">
      <formula1>1</formula1>
    </dataValidation>
    <dataValidation type="whole" operator="greaterThanOrEqual" showInputMessage="1" showErrorMessage="1" errorTitle="Ошибка!" error="Пожалуйта, введите целое число, больше или равно 0." sqref="C15 C17:C18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sqref="C21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Завершенной считается программа, в которой стороны урегулировали ситуацию (или стороны составили план по урегулированию ситуации) и при этом были реализованы принципы восстановительного правосудия (восстановительной медиации)." sqref="C22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Аналогично предыдущему пункту, количество завершенных школьных восстановительных конференций." sqref="C23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Аналогично предыдущему пункту, количество завершенных Кругов сообщества. " sqref="C24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Когда явного конфликта нет, но есть потенциальный риск его возникновения (формирование нового класса, приход новичка в класс, межэтническая напряженность и т.п.). " sqref="C25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Иные проведенные программы, не указанные в предыдущих графах." sqref="C26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Количество программ, проведенных совместно школьной службой примирения с участием специалистов из территориальных служб примирения." sqref="C28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prompt="Число участников программ (медиаций, Кругов сообщества, и пр.). В данном столбце число взрослых участников (родители, педагоги, администраторы, специалисты и т.д.)" sqref="C29">
      <formula1>0</formula1>
    </dataValidation>
    <dataValidation type="whole" operator="greaterThanOrEqual" showInputMessage="1" showErrorMessage="1" sqref="C20 C27 C31">
      <formula1>0</formula1>
    </dataValidation>
    <dataValidation type="whole" operator="greaterThanOrEqual" showInputMessage="1" showErrorMessage="1" errorTitle="Ошибка!" error="Пожалуйта, введите целое число, больше или равно 0." sqref="C19">
      <formula1>0</formula1>
    </dataValidation>
    <dataValidation type="whole" operator="greaterThanOrEqual" allowBlank="1" showInputMessage="1" showErrorMessage="1" prompt="Число участников программ (медиаций, Кругов сообщества, и пр.) не включая медиаторов. В данном столбце число несовершеннолетних участников (учащиеся, их друзья и т.д.)" sqref="C30">
      <formula1>0</formula1>
    </dataValidation>
    <dataValidation type="whole" operator="equal" allowBlank="1" showInputMessage="1" showErrorMessage="1" error="Сумма  граф 2 и 3 дрлжна быть 1. Проверьте, правильно ли Вы заполнили эти графы." sqref="C6">
      <formula1>1</formula1>
    </dataValidation>
    <dataValidation type="whole" operator="greaterThanOrEqual" allowBlank="1" showInputMessage="1" showErrorMessage="1" errorTitle="Внивание!" error="Пожалуйта, введите целое число, больше или равно 0." sqref="C16">
      <formula1>0</formula1>
    </dataValidation>
    <dataValidation type="whole" operator="greaterThanOrEqual" allowBlank="1" showInputMessage="1" showErrorMessage="1" prompt="Пожалуйста, прикрепите описание хотя бы одного кейса, но можно и  больше." sqref="F27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33" r:id="rId4">
          <objectPr locked="0" defaultSize="0" autoPict="0" r:id="rId5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9</xdr:col>
                <xdr:colOff>19050</xdr:colOff>
                <xdr:row>27</xdr:row>
                <xdr:rowOff>38100</xdr:rowOff>
              </to>
            </anchor>
          </objectPr>
        </oleObject>
      </mc:Choice>
      <mc:Fallback>
        <oleObject progId="Word.Document.12" dvAspect="DVASPECT_ICON" shapeId="1033" r:id="rId4"/>
      </mc:Fallback>
    </mc:AlternateContent>
    <mc:AlternateContent xmlns:mc="http://schemas.openxmlformats.org/markup-compatibility/2006">
      <mc:Choice Requires="x14">
        <oleObject progId="Word.Document.12" dvAspect="DVASPECT_ICON" shapeId="1034" r:id="rId6">
          <objectPr locked="0" defaultSize="0" autoPict="0" r:id="rId5">
            <anchor moveWithCells="1">
              <from>
                <xdr:col>9</xdr:col>
                <xdr:colOff>47625</xdr:colOff>
                <xdr:row>26</xdr:row>
                <xdr:rowOff>0</xdr:rowOff>
              </from>
              <to>
                <xdr:col>10</xdr:col>
                <xdr:colOff>600075</xdr:colOff>
                <xdr:row>27</xdr:row>
                <xdr:rowOff>38100</xdr:rowOff>
              </to>
            </anchor>
          </objectPr>
        </oleObject>
      </mc:Choice>
      <mc:Fallback>
        <oleObject progId="Word.Document.12" dvAspect="DVASPECT_ICON" shapeId="1034" r:id="rId6"/>
      </mc:Fallback>
    </mc:AlternateContent>
    <mc:AlternateContent xmlns:mc="http://schemas.openxmlformats.org/markup-compatibility/2006">
      <mc:Choice Requires="x14">
        <oleObject progId="Word.Document.12" dvAspect="DVASPECT_ICON" shapeId="1035" r:id="rId7">
          <objectPr locked="0" defaultSize="0" autoPict="0" r:id="rId5">
            <anchor moveWithCells="1">
              <from>
                <xdr:col>11</xdr:col>
                <xdr:colOff>19050</xdr:colOff>
                <xdr:row>26</xdr:row>
                <xdr:rowOff>0</xdr:rowOff>
              </from>
              <to>
                <xdr:col>12</xdr:col>
                <xdr:colOff>600075</xdr:colOff>
                <xdr:row>27</xdr:row>
                <xdr:rowOff>38100</xdr:rowOff>
              </to>
            </anchor>
          </objectPr>
        </oleObject>
      </mc:Choice>
      <mc:Fallback>
        <oleObject progId="Word.Document.12" dvAspect="DVASPECT_ICON" shapeId="1035" r:id="rId7"/>
      </mc:Fallback>
    </mc:AlternateContent>
    <mc:AlternateContent xmlns:mc="http://schemas.openxmlformats.org/markup-compatibility/2006">
      <mc:Choice Requires="x14">
        <oleObject progId="Word.Document.12" dvAspect="DVASPECT_ICON" shapeId="1036" r:id="rId8">
          <objectPr locked="0" defaultSize="0" autoPict="0" r:id="rId5">
            <anchor moveWithCells="1">
              <from>
                <xdr:col>13</xdr:col>
                <xdr:colOff>19050</xdr:colOff>
                <xdr:row>26</xdr:row>
                <xdr:rowOff>0</xdr:rowOff>
              </from>
              <to>
                <xdr:col>14</xdr:col>
                <xdr:colOff>600075</xdr:colOff>
                <xdr:row>27</xdr:row>
                <xdr:rowOff>38100</xdr:rowOff>
              </to>
            </anchor>
          </objectPr>
        </oleObject>
      </mc:Choice>
      <mc:Fallback>
        <oleObject progId="Word.Document.12" dvAspect="DVASPECT_ICON" shapeId="1036" r:id="rId8"/>
      </mc:Fallback>
    </mc:AlternateContent>
    <mc:AlternateContent xmlns:mc="http://schemas.openxmlformats.org/markup-compatibility/2006">
      <mc:Choice Requires="x14">
        <oleObject progId="Word.Document.12" dvAspect="DVASPECT_ICON" shapeId="1037" r:id="rId9">
          <objectPr locked="0" defaultSize="0" autoPict="0" r:id="rId5">
            <anchor moveWithCells="1">
              <from>
                <xdr:col>7</xdr:col>
                <xdr:colOff>19050</xdr:colOff>
                <xdr:row>27</xdr:row>
                <xdr:rowOff>295275</xdr:rowOff>
              </from>
              <to>
                <xdr:col>8</xdr:col>
                <xdr:colOff>600075</xdr:colOff>
                <xdr:row>28</xdr:row>
                <xdr:rowOff>190500</xdr:rowOff>
              </to>
            </anchor>
          </objectPr>
        </oleObject>
      </mc:Choice>
      <mc:Fallback>
        <oleObject progId="Word.Document.12" dvAspect="DVASPECT_ICON" shapeId="1037" r:id="rId9"/>
      </mc:Fallback>
    </mc:AlternateContent>
    <mc:AlternateContent xmlns:mc="http://schemas.openxmlformats.org/markup-compatibility/2006">
      <mc:Choice Requires="x14">
        <oleObject progId="Word.Document.12" dvAspect="DVASPECT_ICON" shapeId="1038" r:id="rId10">
          <objectPr locked="0" defaultSize="0" autoPict="0" r:id="rId5">
            <anchor moveWithCells="1">
              <from>
                <xdr:col>9</xdr:col>
                <xdr:colOff>19050</xdr:colOff>
                <xdr:row>27</xdr:row>
                <xdr:rowOff>295275</xdr:rowOff>
              </from>
              <to>
                <xdr:col>10</xdr:col>
                <xdr:colOff>600075</xdr:colOff>
                <xdr:row>28</xdr:row>
                <xdr:rowOff>190500</xdr:rowOff>
              </to>
            </anchor>
          </objectPr>
        </oleObject>
      </mc:Choice>
      <mc:Fallback>
        <oleObject progId="Word.Document.12" dvAspect="DVASPECT_ICON" shapeId="1038" r:id="rId10"/>
      </mc:Fallback>
    </mc:AlternateContent>
    <mc:AlternateContent xmlns:mc="http://schemas.openxmlformats.org/markup-compatibility/2006">
      <mc:Choice Requires="x14">
        <oleObject progId="Word.Document.12" dvAspect="DVASPECT_ICON" shapeId="1039" r:id="rId11">
          <objectPr locked="0" defaultSize="0" autoPict="0" r:id="rId5">
            <anchor moveWithCells="1">
              <from>
                <xdr:col>11</xdr:col>
                <xdr:colOff>19050</xdr:colOff>
                <xdr:row>27</xdr:row>
                <xdr:rowOff>295275</xdr:rowOff>
              </from>
              <to>
                <xdr:col>12</xdr:col>
                <xdr:colOff>600075</xdr:colOff>
                <xdr:row>28</xdr:row>
                <xdr:rowOff>190500</xdr:rowOff>
              </to>
            </anchor>
          </objectPr>
        </oleObject>
      </mc:Choice>
      <mc:Fallback>
        <oleObject progId="Word.Document.12" dvAspect="DVASPECT_ICON" shapeId="1039" r:id="rId11"/>
      </mc:Fallback>
    </mc:AlternateContent>
    <mc:AlternateContent xmlns:mc="http://schemas.openxmlformats.org/markup-compatibility/2006">
      <mc:Choice Requires="x14">
        <oleObject progId="Word.Document.12" dvAspect="DVASPECT_ICON" shapeId="1040" r:id="rId12">
          <objectPr locked="0" defaultSize="0" autoPict="0" r:id="rId5">
            <anchor moveWithCells="1">
              <from>
                <xdr:col>13</xdr:col>
                <xdr:colOff>19050</xdr:colOff>
                <xdr:row>27</xdr:row>
                <xdr:rowOff>295275</xdr:rowOff>
              </from>
              <to>
                <xdr:col>14</xdr:col>
                <xdr:colOff>600075</xdr:colOff>
                <xdr:row>28</xdr:row>
                <xdr:rowOff>190500</xdr:rowOff>
              </to>
            </anchor>
          </objectPr>
        </oleObject>
      </mc:Choice>
      <mc:Fallback>
        <oleObject progId="Word.Document.12" dvAspect="DVASPECT_ICON" shapeId="1040" r:id="rId12"/>
      </mc:Fallback>
    </mc:AlternateContent>
    <mc:AlternateContent xmlns:mc="http://schemas.openxmlformats.org/markup-compatibility/2006">
      <mc:Choice Requires="x14">
        <oleObject progId="Word.Document.12" dvAspect="DVASPECT_ICON" shapeId="1041" r:id="rId13">
          <objectPr locked="0" defaultSize="0" autoPict="0" r:id="rId14">
            <anchor moveWithCells="1">
              <from>
                <xdr:col>7</xdr:col>
                <xdr:colOff>28575</xdr:colOff>
                <xdr:row>28</xdr:row>
                <xdr:rowOff>447675</xdr:rowOff>
              </from>
              <to>
                <xdr:col>8</xdr:col>
                <xdr:colOff>600075</xdr:colOff>
                <xdr:row>29</xdr:row>
                <xdr:rowOff>400050</xdr:rowOff>
              </to>
            </anchor>
          </objectPr>
        </oleObject>
      </mc:Choice>
      <mc:Fallback>
        <oleObject progId="Word.Document.12" dvAspect="DVASPECT_ICON" shapeId="1041" r:id="rId13"/>
      </mc:Fallback>
    </mc:AlternateContent>
    <mc:AlternateContent xmlns:mc="http://schemas.openxmlformats.org/markup-compatibility/2006">
      <mc:Choice Requires="x14">
        <oleObject progId="Word.Document.12" dvAspect="DVASPECT_ICON" shapeId="1042" r:id="rId15">
          <objectPr locked="0" defaultSize="0" autoPict="0" r:id="rId5">
            <anchor moveWithCells="1">
              <from>
                <xdr:col>9</xdr:col>
                <xdr:colOff>19050</xdr:colOff>
                <xdr:row>28</xdr:row>
                <xdr:rowOff>447675</xdr:rowOff>
              </from>
              <to>
                <xdr:col>10</xdr:col>
                <xdr:colOff>600075</xdr:colOff>
                <xdr:row>29</xdr:row>
                <xdr:rowOff>400050</xdr:rowOff>
              </to>
            </anchor>
          </objectPr>
        </oleObject>
      </mc:Choice>
      <mc:Fallback>
        <oleObject progId="Word.Document.12" dvAspect="DVASPECT_ICON" shapeId="1042" r:id="rId15"/>
      </mc:Fallback>
    </mc:AlternateContent>
    <mc:AlternateContent xmlns:mc="http://schemas.openxmlformats.org/markup-compatibility/2006">
      <mc:Choice Requires="x14">
        <oleObject progId="Word.Document.12" dvAspect="DVASPECT_ICON" shapeId="1043" r:id="rId16">
          <objectPr locked="0" defaultSize="0" autoPict="0" r:id="rId5">
            <anchor moveWithCells="1">
              <from>
                <xdr:col>11</xdr:col>
                <xdr:colOff>19050</xdr:colOff>
                <xdr:row>28</xdr:row>
                <xdr:rowOff>447675</xdr:rowOff>
              </from>
              <to>
                <xdr:col>13</xdr:col>
                <xdr:colOff>0</xdr:colOff>
                <xdr:row>29</xdr:row>
                <xdr:rowOff>400050</xdr:rowOff>
              </to>
            </anchor>
          </objectPr>
        </oleObject>
      </mc:Choice>
      <mc:Fallback>
        <oleObject progId="Word.Document.12" dvAspect="DVASPECT_ICON" shapeId="1043" r:id="rId16"/>
      </mc:Fallback>
    </mc:AlternateContent>
    <mc:AlternateContent xmlns:mc="http://schemas.openxmlformats.org/markup-compatibility/2006">
      <mc:Choice Requires="x14">
        <oleObject progId="Word.Document.12" dvAspect="DVASPECT_ICON" shapeId="1044" r:id="rId17">
          <objectPr locked="0" defaultSize="0" autoPict="0" r:id="rId5">
            <anchor moveWithCells="1">
              <from>
                <xdr:col>13</xdr:col>
                <xdr:colOff>28575</xdr:colOff>
                <xdr:row>28</xdr:row>
                <xdr:rowOff>447675</xdr:rowOff>
              </from>
              <to>
                <xdr:col>14</xdr:col>
                <xdr:colOff>600075</xdr:colOff>
                <xdr:row>29</xdr:row>
                <xdr:rowOff>400050</xdr:rowOff>
              </to>
            </anchor>
          </objectPr>
        </oleObject>
      </mc:Choice>
      <mc:Fallback>
        <oleObject progId="Word.Document.12" dvAspect="DVASPECT_ICON" shapeId="1044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zoomScale="57" zoomScaleNormal="57" workbookViewId="0">
      <selection activeCell="AI4" sqref="AI4"/>
    </sheetView>
  </sheetViews>
  <sheetFormatPr defaultColWidth="9.140625" defaultRowHeight="15" x14ac:dyDescent="0.25"/>
  <cols>
    <col min="1" max="1" width="7.7109375" style="37" customWidth="1"/>
    <col min="2" max="2" width="39.7109375" style="37" customWidth="1"/>
    <col min="3" max="5" width="9.140625" style="37"/>
    <col min="6" max="6" width="14.140625" style="37" customWidth="1"/>
    <col min="7" max="7" width="14.28515625" style="37" customWidth="1"/>
    <col min="8" max="8" width="8.7109375" style="37" customWidth="1"/>
    <col min="9" max="29" width="9.140625" style="37"/>
    <col min="30" max="30" width="10.7109375" style="37" customWidth="1"/>
    <col min="31" max="16384" width="9.140625" style="37"/>
  </cols>
  <sheetData>
    <row r="1" spans="1:33" ht="34.5" customHeight="1" thickBot="1" x14ac:dyDescent="0.4">
      <c r="A1" s="38"/>
      <c r="B1" s="1" t="s">
        <v>25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3" ht="122.25" customHeight="1" thickBot="1" x14ac:dyDescent="0.3">
      <c r="A2" s="116" t="s">
        <v>0</v>
      </c>
      <c r="B2" s="119" t="s">
        <v>68</v>
      </c>
      <c r="C2" s="130" t="s">
        <v>69</v>
      </c>
      <c r="D2" s="122"/>
      <c r="E2" s="122"/>
      <c r="F2" s="130" t="s">
        <v>1</v>
      </c>
      <c r="G2" s="122"/>
      <c r="H2" s="123"/>
      <c r="I2" s="130" t="s">
        <v>61</v>
      </c>
      <c r="J2" s="122"/>
      <c r="K2" s="122"/>
      <c r="L2" s="122"/>
      <c r="M2" s="123"/>
      <c r="N2" s="122" t="s">
        <v>24</v>
      </c>
      <c r="O2" s="122"/>
      <c r="P2" s="122"/>
      <c r="Q2" s="122"/>
      <c r="R2" s="122"/>
      <c r="S2" s="123"/>
      <c r="T2" s="162" t="s">
        <v>83</v>
      </c>
      <c r="U2" s="122" t="s">
        <v>2</v>
      </c>
      <c r="V2" s="122"/>
      <c r="W2" s="122"/>
      <c r="X2" s="122"/>
      <c r="Y2" s="122"/>
      <c r="Z2" s="123"/>
      <c r="AA2" s="167" t="s">
        <v>57</v>
      </c>
      <c r="AB2" s="130" t="s">
        <v>70</v>
      </c>
      <c r="AC2" s="122"/>
      <c r="AD2" s="123"/>
      <c r="AE2" s="43"/>
    </row>
    <row r="3" spans="1:33" ht="36.75" customHeight="1" x14ac:dyDescent="0.25">
      <c r="A3" s="117"/>
      <c r="B3" s="120"/>
      <c r="C3" s="134" t="s">
        <v>65</v>
      </c>
      <c r="D3" s="137" t="s">
        <v>66</v>
      </c>
      <c r="E3" s="147" t="s">
        <v>3</v>
      </c>
      <c r="F3" s="130" t="s">
        <v>67</v>
      </c>
      <c r="G3" s="150"/>
      <c r="H3" s="153" t="s">
        <v>4</v>
      </c>
      <c r="I3" s="144" t="s">
        <v>5</v>
      </c>
      <c r="J3" s="140" t="s">
        <v>6</v>
      </c>
      <c r="K3" s="140" t="s">
        <v>7</v>
      </c>
      <c r="L3" s="140" t="s">
        <v>8</v>
      </c>
      <c r="M3" s="159" t="s">
        <v>9</v>
      </c>
      <c r="N3" s="124" t="s">
        <v>62</v>
      </c>
      <c r="O3" s="125"/>
      <c r="P3" s="125"/>
      <c r="Q3" s="125"/>
      <c r="R3" s="126"/>
      <c r="S3" s="131" t="s">
        <v>10</v>
      </c>
      <c r="T3" s="163"/>
      <c r="U3" s="124" t="s">
        <v>11</v>
      </c>
      <c r="V3" s="125"/>
      <c r="W3" s="125"/>
      <c r="X3" s="125"/>
      <c r="Y3" s="125"/>
      <c r="Z3" s="131" t="s">
        <v>10</v>
      </c>
      <c r="AA3" s="163"/>
      <c r="AB3" s="168"/>
      <c r="AC3" s="169"/>
      <c r="AD3" s="170"/>
      <c r="AE3" s="39"/>
    </row>
    <row r="4" spans="1:33" ht="60" customHeight="1" x14ac:dyDescent="0.25">
      <c r="A4" s="117"/>
      <c r="B4" s="120"/>
      <c r="C4" s="135"/>
      <c r="D4" s="138"/>
      <c r="E4" s="148"/>
      <c r="F4" s="151"/>
      <c r="G4" s="152"/>
      <c r="H4" s="154"/>
      <c r="I4" s="145"/>
      <c r="J4" s="141"/>
      <c r="K4" s="141"/>
      <c r="L4" s="141"/>
      <c r="M4" s="160"/>
      <c r="N4" s="127"/>
      <c r="O4" s="128"/>
      <c r="P4" s="128"/>
      <c r="Q4" s="128"/>
      <c r="R4" s="129"/>
      <c r="S4" s="132"/>
      <c r="T4" s="163"/>
      <c r="U4" s="156" t="s">
        <v>71</v>
      </c>
      <c r="V4" s="141" t="s">
        <v>12</v>
      </c>
      <c r="W4" s="141" t="s">
        <v>13</v>
      </c>
      <c r="X4" s="141" t="s">
        <v>14</v>
      </c>
      <c r="Y4" s="141" t="s">
        <v>15</v>
      </c>
      <c r="Z4" s="132"/>
      <c r="AA4" s="163"/>
      <c r="AB4" s="168"/>
      <c r="AC4" s="169"/>
      <c r="AD4" s="170"/>
      <c r="AE4" s="39"/>
    </row>
    <row r="5" spans="1:33" x14ac:dyDescent="0.25">
      <c r="A5" s="117"/>
      <c r="B5" s="120"/>
      <c r="C5" s="135"/>
      <c r="D5" s="138"/>
      <c r="E5" s="148"/>
      <c r="F5" s="156" t="s">
        <v>16</v>
      </c>
      <c r="G5" s="141" t="s">
        <v>17</v>
      </c>
      <c r="H5" s="154"/>
      <c r="I5" s="145"/>
      <c r="J5" s="141"/>
      <c r="K5" s="141"/>
      <c r="L5" s="141"/>
      <c r="M5" s="160"/>
      <c r="N5" s="127"/>
      <c r="O5" s="128"/>
      <c r="P5" s="128"/>
      <c r="Q5" s="128"/>
      <c r="R5" s="129"/>
      <c r="S5" s="132"/>
      <c r="T5" s="163"/>
      <c r="U5" s="156"/>
      <c r="V5" s="141"/>
      <c r="W5" s="141"/>
      <c r="X5" s="141"/>
      <c r="Y5" s="141"/>
      <c r="Z5" s="132"/>
      <c r="AA5" s="163"/>
      <c r="AB5" s="168"/>
      <c r="AC5" s="169"/>
      <c r="AD5" s="170"/>
      <c r="AE5" s="39"/>
    </row>
    <row r="6" spans="1:33" ht="233.25" customHeight="1" thickBot="1" x14ac:dyDescent="0.3">
      <c r="A6" s="118"/>
      <c r="B6" s="121"/>
      <c r="C6" s="136"/>
      <c r="D6" s="139"/>
      <c r="E6" s="149"/>
      <c r="F6" s="157"/>
      <c r="G6" s="158"/>
      <c r="H6" s="155"/>
      <c r="I6" s="146"/>
      <c r="J6" s="142"/>
      <c r="K6" s="142"/>
      <c r="L6" s="142"/>
      <c r="M6" s="161"/>
      <c r="N6" s="59" t="s">
        <v>18</v>
      </c>
      <c r="O6" s="60" t="s">
        <v>19</v>
      </c>
      <c r="P6" s="60" t="s">
        <v>20</v>
      </c>
      <c r="Q6" s="60" t="s">
        <v>21</v>
      </c>
      <c r="R6" s="58" t="s">
        <v>22</v>
      </c>
      <c r="S6" s="133"/>
      <c r="T6" s="163"/>
      <c r="U6" s="166"/>
      <c r="V6" s="142"/>
      <c r="W6" s="142"/>
      <c r="X6" s="142"/>
      <c r="Y6" s="142"/>
      <c r="Z6" s="133"/>
      <c r="AA6" s="163"/>
      <c r="AB6" s="57" t="s">
        <v>16</v>
      </c>
      <c r="AC6" s="56" t="s">
        <v>23</v>
      </c>
      <c r="AD6" s="54" t="s">
        <v>10</v>
      </c>
      <c r="AE6" s="39"/>
    </row>
    <row r="7" spans="1:33" ht="15.75" thickBot="1" x14ac:dyDescent="0.3">
      <c r="A7" s="44"/>
      <c r="B7" s="15">
        <v>1</v>
      </c>
      <c r="C7" s="12">
        <v>2</v>
      </c>
      <c r="D7" s="13">
        <v>3</v>
      </c>
      <c r="E7" s="19">
        <v>4</v>
      </c>
      <c r="F7" s="12">
        <v>5</v>
      </c>
      <c r="G7" s="13">
        <v>6</v>
      </c>
      <c r="H7" s="21">
        <v>7</v>
      </c>
      <c r="I7" s="12">
        <v>8</v>
      </c>
      <c r="J7" s="13">
        <v>9</v>
      </c>
      <c r="K7" s="13">
        <v>10</v>
      </c>
      <c r="L7" s="16">
        <v>11</v>
      </c>
      <c r="M7" s="17">
        <v>12</v>
      </c>
      <c r="N7" s="18">
        <v>13</v>
      </c>
      <c r="O7" s="16">
        <v>14</v>
      </c>
      <c r="P7" s="13">
        <v>15</v>
      </c>
      <c r="Q7" s="13">
        <v>16</v>
      </c>
      <c r="R7" s="23">
        <v>17</v>
      </c>
      <c r="S7" s="14">
        <v>18</v>
      </c>
      <c r="T7" s="20">
        <v>19</v>
      </c>
      <c r="U7" s="9">
        <v>20</v>
      </c>
      <c r="V7" s="10">
        <v>21</v>
      </c>
      <c r="W7" s="10">
        <v>22</v>
      </c>
      <c r="X7" s="22">
        <v>23</v>
      </c>
      <c r="Y7" s="24">
        <v>24</v>
      </c>
      <c r="Z7" s="11">
        <v>25</v>
      </c>
      <c r="AA7" s="25">
        <v>26</v>
      </c>
      <c r="AB7" s="18">
        <v>27</v>
      </c>
      <c r="AC7" s="13">
        <v>28</v>
      </c>
      <c r="AD7" s="26">
        <v>29</v>
      </c>
      <c r="AE7" s="39"/>
    </row>
    <row r="8" spans="1:33" ht="72" customHeight="1" thickBot="1" x14ac:dyDescent="0.3">
      <c r="A8" s="45">
        <v>1</v>
      </c>
      <c r="B8" s="27" t="str">
        <f>Карточка!C3</f>
        <v>Муниципальное бюджетное общеобразовательное учреждение "Верхне-Матигорская средняя школа", Холмогорский муниципальный округ</v>
      </c>
      <c r="C8" s="28">
        <f>Карточка!C4</f>
        <v>1</v>
      </c>
      <c r="D8" s="29">
        <f>Карточка!C5</f>
        <v>0</v>
      </c>
      <c r="E8" s="30">
        <f>SUM(C8:D8)</f>
        <v>1</v>
      </c>
      <c r="F8" s="28">
        <f>Карточка!C7</f>
        <v>1</v>
      </c>
      <c r="G8" s="29">
        <f>Карточка!C8</f>
        <v>3</v>
      </c>
      <c r="H8" s="31">
        <f>Карточка!C9</f>
        <v>1</v>
      </c>
      <c r="I8" s="28">
        <f>Карточка!C10</f>
        <v>1</v>
      </c>
      <c r="J8" s="29">
        <f>Карточка!C11</f>
        <v>0</v>
      </c>
      <c r="K8" s="29">
        <f>Карточка!C12</f>
        <v>0</v>
      </c>
      <c r="L8" s="29">
        <f>Карточка!C13</f>
        <v>0</v>
      </c>
      <c r="M8" s="97">
        <f>Карточка!C14</f>
        <v>0</v>
      </c>
      <c r="N8" s="28">
        <f>Карточка!C15</f>
        <v>1</v>
      </c>
      <c r="O8" s="29">
        <f>Карточка!C16</f>
        <v>0</v>
      </c>
      <c r="P8" s="29">
        <f>Карточка!C17</f>
        <v>3</v>
      </c>
      <c r="Q8" s="29">
        <f>Карточка!C18</f>
        <v>0</v>
      </c>
      <c r="R8" s="97">
        <f>Карточка!C19</f>
        <v>0</v>
      </c>
      <c r="S8" s="32">
        <f>SUM(N8:R8)</f>
        <v>4</v>
      </c>
      <c r="T8" s="33">
        <f>Карточка!C21</f>
        <v>0</v>
      </c>
      <c r="U8" s="34">
        <f>Карточка!C22</f>
        <v>3</v>
      </c>
      <c r="V8" s="35">
        <f>Карточка!C23</f>
        <v>0</v>
      </c>
      <c r="W8" s="35">
        <f>Карточка!C24</f>
        <v>1</v>
      </c>
      <c r="X8" s="35">
        <f>Карточка!C25</f>
        <v>0</v>
      </c>
      <c r="Y8" s="98">
        <f>Карточка!C26</f>
        <v>0</v>
      </c>
      <c r="Z8" s="36">
        <f>SUM(U8:Y8)</f>
        <v>4</v>
      </c>
      <c r="AA8" s="33">
        <f>Карточка!C28</f>
        <v>0</v>
      </c>
      <c r="AB8" s="28">
        <f>Карточка!C29</f>
        <v>7</v>
      </c>
      <c r="AC8" s="29">
        <f>Карточка!C30</f>
        <v>18</v>
      </c>
      <c r="AD8" s="32">
        <f>SUM(AB8:AC8)</f>
        <v>25</v>
      </c>
      <c r="AE8" s="39"/>
    </row>
    <row r="9" spans="1:33" ht="18" x14ac:dyDescent="0.25">
      <c r="A9" s="46"/>
      <c r="B9" s="46"/>
      <c r="C9" s="38"/>
      <c r="D9" s="46"/>
      <c r="E9" s="38"/>
      <c r="F9" s="38"/>
      <c r="G9" s="38"/>
      <c r="H9" s="38"/>
      <c r="I9" s="46"/>
      <c r="J9" s="38"/>
      <c r="K9" s="46"/>
      <c r="L9" s="38"/>
      <c r="M9" s="47" t="s">
        <v>63</v>
      </c>
      <c r="N9" s="47"/>
      <c r="O9" s="46"/>
      <c r="P9" s="38"/>
      <c r="Q9" s="46"/>
      <c r="R9" s="49" t="s">
        <v>63</v>
      </c>
      <c r="S9" s="46"/>
      <c r="T9" s="46"/>
      <c r="U9" s="46"/>
      <c r="V9" s="46"/>
      <c r="W9" s="46"/>
      <c r="X9" s="46"/>
      <c r="Y9" s="48" t="s">
        <v>63</v>
      </c>
      <c r="Z9" s="49" t="s">
        <v>63</v>
      </c>
      <c r="AA9" s="38"/>
      <c r="AB9" s="46"/>
      <c r="AC9" s="38"/>
      <c r="AD9" s="38"/>
    </row>
    <row r="10" spans="1:33" ht="84" customHeight="1" x14ac:dyDescent="0.25">
      <c r="A10" s="38"/>
      <c r="B10" s="38"/>
      <c r="C10" s="38"/>
      <c r="D10" s="38"/>
      <c r="E10" s="38"/>
      <c r="F10" s="38"/>
      <c r="G10" s="115" t="s">
        <v>82</v>
      </c>
      <c r="H10" s="115"/>
      <c r="I10" s="115"/>
      <c r="J10" s="115"/>
      <c r="K10" s="115"/>
      <c r="L10" s="115"/>
      <c r="M10" s="38"/>
      <c r="N10" s="38"/>
      <c r="O10" s="38"/>
      <c r="P10" s="143" t="s">
        <v>64</v>
      </c>
      <c r="Q10" s="143"/>
      <c r="R10" s="143"/>
      <c r="S10" s="143"/>
      <c r="T10" s="143"/>
      <c r="U10" s="143"/>
      <c r="V10" s="53"/>
      <c r="W10" s="53"/>
      <c r="X10" s="53"/>
      <c r="Y10" s="42"/>
      <c r="Z10" s="164" t="s">
        <v>84</v>
      </c>
      <c r="AA10" s="165"/>
      <c r="AB10" s="165"/>
      <c r="AC10" s="165"/>
      <c r="AD10" s="38"/>
    </row>
    <row r="11" spans="1:33" ht="15" customHeight="1" x14ac:dyDescent="0.3">
      <c r="A11" s="50"/>
      <c r="B11" s="50"/>
      <c r="C11" s="51"/>
      <c r="D11" s="51"/>
      <c r="E11" s="51"/>
      <c r="F11" s="51"/>
      <c r="G11" s="51"/>
      <c r="H11" s="5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  <c r="U11" s="51"/>
      <c r="V11" s="51"/>
      <c r="W11" s="51"/>
      <c r="X11" s="51"/>
      <c r="Y11" s="51"/>
      <c r="Z11" s="50"/>
      <c r="AA11" s="50"/>
      <c r="AB11" s="50"/>
      <c r="AC11" s="50"/>
      <c r="AD11" s="50"/>
      <c r="AE11" s="50"/>
      <c r="AF11" s="50"/>
      <c r="AG11" s="50"/>
    </row>
    <row r="12" spans="1:33" ht="36" customHeight="1" thickBot="1" x14ac:dyDescent="0.4">
      <c r="A12" s="50"/>
      <c r="B12" s="114" t="s">
        <v>81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50"/>
      <c r="AF12" s="50"/>
      <c r="AG12" s="50"/>
    </row>
    <row r="13" spans="1:33" ht="18.75" x14ac:dyDescent="0.3">
      <c r="A13" s="50"/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3"/>
      <c r="AE13" s="50"/>
      <c r="AF13" s="50"/>
      <c r="AG13" s="50"/>
    </row>
    <row r="14" spans="1:33" ht="18.75" x14ac:dyDescent="0.3">
      <c r="A14" s="50"/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/>
      <c r="AE14" s="50"/>
      <c r="AF14" s="50"/>
      <c r="AG14" s="50"/>
    </row>
    <row r="15" spans="1:33" ht="18.75" x14ac:dyDescent="0.3">
      <c r="A15" s="50"/>
      <c r="B15" s="72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/>
      <c r="AE15" s="50"/>
      <c r="AF15" s="50"/>
      <c r="AG15" s="50"/>
    </row>
    <row r="16" spans="1:33" ht="18.75" x14ac:dyDescent="0.3">
      <c r="A16" s="50"/>
      <c r="B16" s="71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6"/>
      <c r="AE16" s="50"/>
      <c r="AF16" s="50"/>
      <c r="AG16" s="50"/>
    </row>
    <row r="17" spans="1:33" ht="18.75" x14ac:dyDescent="0.3">
      <c r="A17" s="50"/>
      <c r="B17" s="71"/>
      <c r="C17" s="65"/>
      <c r="D17" s="65"/>
      <c r="E17" s="65"/>
      <c r="F17" s="65"/>
      <c r="G17" s="65"/>
      <c r="H17" s="65"/>
      <c r="I17" s="65"/>
      <c r="J17" s="65"/>
      <c r="K17" s="67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6"/>
      <c r="AE17" s="50"/>
      <c r="AF17" s="50"/>
      <c r="AG17" s="50"/>
    </row>
    <row r="18" spans="1:33" ht="18.75" x14ac:dyDescent="0.3">
      <c r="A18" s="50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/>
      <c r="AE18" s="50"/>
      <c r="AF18" s="50"/>
      <c r="AG18" s="50"/>
    </row>
    <row r="19" spans="1:33" ht="18.75" x14ac:dyDescent="0.3">
      <c r="A19" s="50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6"/>
      <c r="AE19" s="50"/>
      <c r="AF19" s="50"/>
      <c r="AG19" s="50"/>
    </row>
    <row r="20" spans="1:33" ht="18.75" x14ac:dyDescent="0.3">
      <c r="A20" s="50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6"/>
      <c r="AE20" s="50"/>
      <c r="AF20" s="50"/>
      <c r="AG20" s="50"/>
    </row>
    <row r="21" spans="1:33" ht="18.75" x14ac:dyDescent="0.3">
      <c r="A21" s="50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6"/>
      <c r="AE21" s="50"/>
      <c r="AF21" s="50"/>
      <c r="AG21" s="50"/>
    </row>
    <row r="22" spans="1:33" ht="18.75" x14ac:dyDescent="0.3">
      <c r="A22" s="50"/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  <c r="AE22" s="50"/>
      <c r="AF22" s="50"/>
      <c r="AG22" s="50"/>
    </row>
    <row r="23" spans="1:33" ht="18.75" x14ac:dyDescent="0.3">
      <c r="A23" s="50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6"/>
      <c r="AE23" s="50"/>
      <c r="AF23" s="50"/>
      <c r="AG23" s="50"/>
    </row>
    <row r="24" spans="1:33" ht="18.75" x14ac:dyDescent="0.3">
      <c r="A24" s="50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6"/>
      <c r="AE24" s="50"/>
      <c r="AF24" s="50"/>
      <c r="AG24" s="50"/>
    </row>
    <row r="25" spans="1:33" ht="18.75" x14ac:dyDescent="0.3">
      <c r="A25" s="50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6"/>
      <c r="AE25" s="50"/>
      <c r="AF25" s="50"/>
      <c r="AG25" s="50"/>
    </row>
    <row r="26" spans="1:33" ht="18.75" x14ac:dyDescent="0.3">
      <c r="A26" s="50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6"/>
      <c r="AE26" s="50"/>
      <c r="AF26" s="50"/>
      <c r="AG26" s="50"/>
    </row>
    <row r="27" spans="1:33" ht="18.75" x14ac:dyDescent="0.3">
      <c r="A27" s="50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6"/>
      <c r="AE27" s="50"/>
      <c r="AF27" s="50"/>
      <c r="AG27" s="50"/>
    </row>
    <row r="28" spans="1:33" ht="18.75" x14ac:dyDescent="0.3">
      <c r="A28" s="50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6"/>
      <c r="AE28" s="50"/>
      <c r="AF28" s="50"/>
      <c r="AG28" s="50"/>
    </row>
    <row r="29" spans="1:33" ht="18.75" x14ac:dyDescent="0.3">
      <c r="A29" s="50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6"/>
      <c r="AE29" s="50"/>
      <c r="AF29" s="50"/>
      <c r="AG29" s="50"/>
    </row>
    <row r="30" spans="1:33" ht="18.75" x14ac:dyDescent="0.3">
      <c r="A30" s="50"/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6"/>
      <c r="AE30" s="50"/>
      <c r="AF30" s="50"/>
      <c r="AG30" s="50"/>
    </row>
    <row r="31" spans="1:33" ht="18.75" x14ac:dyDescent="0.3">
      <c r="A31" s="50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6"/>
      <c r="AE31" s="50"/>
      <c r="AF31" s="50"/>
      <c r="AG31" s="50"/>
    </row>
    <row r="32" spans="1:33" ht="18.75" x14ac:dyDescent="0.3">
      <c r="A32" s="50"/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6"/>
      <c r="AE32" s="50"/>
      <c r="AF32" s="50"/>
      <c r="AG32" s="50"/>
    </row>
    <row r="33" spans="1:33" ht="18.75" x14ac:dyDescent="0.3">
      <c r="A33" s="50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6"/>
      <c r="AE33" s="50"/>
      <c r="AF33" s="50"/>
      <c r="AG33" s="50"/>
    </row>
    <row r="34" spans="1:33" ht="18.75" x14ac:dyDescent="0.3">
      <c r="A34" s="50"/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50"/>
      <c r="AF34" s="50"/>
      <c r="AG34" s="50"/>
    </row>
    <row r="35" spans="1:33" ht="19.5" thickBot="1" x14ac:dyDescent="0.35">
      <c r="A35" s="50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0"/>
      <c r="AE35" s="50"/>
      <c r="AF35" s="50"/>
      <c r="AG35" s="50"/>
    </row>
    <row r="36" spans="1:33" ht="18.75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:33" ht="18.7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ht="18.75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ht="18.75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ht="18.75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ht="18.75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  <row r="42" spans="1:33" ht="18.75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</row>
    <row r="43" spans="1:33" ht="18.75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ht="18.75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</row>
    <row r="45" spans="1:33" ht="18.75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</row>
    <row r="46" spans="1:33" ht="18.75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:33" ht="18.75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</row>
    <row r="48" spans="1:33" ht="18.75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:33" ht="18.75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:33" ht="18.75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ht="18.75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:33" ht="18.75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:33" ht="18.7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</row>
    <row r="54" spans="1:33" ht="18.7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3" ht="18.7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</row>
    <row r="56" spans="1:33" ht="18.7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</row>
    <row r="57" spans="1:33" ht="18.7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</row>
    <row r="58" spans="1:33" ht="18.7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</row>
    <row r="59" spans="1:33" ht="18.7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</row>
    <row r="60" spans="1:33" ht="18.7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</row>
    <row r="61" spans="1:33" ht="18.7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</row>
    <row r="62" spans="1:33" ht="18.7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</row>
    <row r="63" spans="1:33" ht="18.7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</row>
    <row r="64" spans="1:33" ht="18.7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</row>
    <row r="65" spans="1:33" ht="18.7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3" ht="18.7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</row>
    <row r="67" spans="1:33" ht="18.7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</row>
    <row r="68" spans="1:33" ht="18.7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</row>
    <row r="69" spans="1:33" ht="18.7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</row>
    <row r="70" spans="1:33" ht="18.7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</row>
    <row r="71" spans="1:33" ht="18.75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</row>
    <row r="72" spans="1:33" ht="18.75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</row>
    <row r="73" spans="1:33" ht="18.75" x14ac:dyDescent="0.3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</row>
    <row r="74" spans="1:33" ht="18.75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</row>
    <row r="75" spans="1:33" ht="18.75" x14ac:dyDescent="0.3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</row>
    <row r="76" spans="1:33" ht="18.75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3" ht="18.75" x14ac:dyDescent="0.3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</row>
    <row r="78" spans="1:33" ht="18.75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</row>
    <row r="79" spans="1:33" ht="18.75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</row>
    <row r="80" spans="1:33" ht="18.75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</row>
    <row r="81" spans="1:33" ht="18.75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</row>
    <row r="82" spans="1:33" ht="18.75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</row>
    <row r="83" spans="1:33" ht="18.75" x14ac:dyDescent="0.3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</row>
    <row r="84" spans="1:33" ht="18.75" x14ac:dyDescent="0.3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</row>
    <row r="85" spans="1:33" ht="18.75" x14ac:dyDescent="0.3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:33" ht="18.75" x14ac:dyDescent="0.3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1:33" ht="18.75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3" ht="18.75" x14ac:dyDescent="0.3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</row>
  </sheetData>
  <sheetProtection sheet="1" objects="1" scenarios="1"/>
  <mergeCells count="35">
    <mergeCell ref="Z10:AC10"/>
    <mergeCell ref="V4:V6"/>
    <mergeCell ref="U2:Z2"/>
    <mergeCell ref="U3:Y3"/>
    <mergeCell ref="Z3:Z6"/>
    <mergeCell ref="U4:U6"/>
    <mergeCell ref="AA2:AA6"/>
    <mergeCell ref="W4:W6"/>
    <mergeCell ref="AB2:AD5"/>
    <mergeCell ref="M3:M6"/>
    <mergeCell ref="Y4:Y6"/>
    <mergeCell ref="L3:L6"/>
    <mergeCell ref="T2:T6"/>
    <mergeCell ref="X4:X6"/>
    <mergeCell ref="F3:G4"/>
    <mergeCell ref="H3:H6"/>
    <mergeCell ref="K3:K6"/>
    <mergeCell ref="F5:F6"/>
    <mergeCell ref="G5:G6"/>
    <mergeCell ref="B12:AD12"/>
    <mergeCell ref="G10:L10"/>
    <mergeCell ref="A2:A6"/>
    <mergeCell ref="B2:B6"/>
    <mergeCell ref="N2:S2"/>
    <mergeCell ref="N3:R5"/>
    <mergeCell ref="I2:M2"/>
    <mergeCell ref="S3:S6"/>
    <mergeCell ref="C3:C6"/>
    <mergeCell ref="D3:D6"/>
    <mergeCell ref="J3:J6"/>
    <mergeCell ref="C2:E2"/>
    <mergeCell ref="P10:U10"/>
    <mergeCell ref="I3:I6"/>
    <mergeCell ref="F2:H2"/>
    <mergeCell ref="E3:E6"/>
  </mergeCells>
  <phoneticPr fontId="7" type="noConversion"/>
  <conditionalFormatting sqref="Z8">
    <cfRule type="cellIs" dxfId="3" priority="3" operator="equal">
      <formula>0</formula>
    </cfRule>
    <cfRule type="cellIs" dxfId="2" priority="11" operator="greaterThan">
      <formula>$S$8</formula>
    </cfRule>
  </conditionalFormatting>
  <conditionalFormatting sqref="C8:Y8 AA8:AD8">
    <cfRule type="cellIs" dxfId="1" priority="9" operator="equal">
      <formula>0</formula>
    </cfRule>
  </conditionalFormatting>
  <conditionalFormatting sqref="E8">
    <cfRule type="cellIs" dxfId="0" priority="1" operator="not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Карточка</vt:lpstr>
      <vt:lpstr>Таблица</vt:lpstr>
      <vt:lpstr>Таблица!_Toc375599026</vt:lpstr>
      <vt:lpstr>Таблица!OLE_LINK3</vt:lpstr>
    </vt:vector>
  </TitlesOfParts>
  <Company>Supreme Court of 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2017-09-19T07:24:52Z</dcterms:created>
  <dcterms:modified xsi:type="dcterms:W3CDTF">2024-05-21T13:22:00Z</dcterms:modified>
</cp:coreProperties>
</file>