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kmanova\Desktop\2020 (17)\"/>
    </mc:Choice>
  </mc:AlternateContent>
  <bookViews>
    <workbookView xWindow="0" yWindow="0" windowWidth="23040" windowHeight="9192"/>
  </bookViews>
  <sheets>
    <sheet name="Лист1" sheetId="1" r:id="rId1"/>
  </sheets>
  <definedNames>
    <definedName name="_xlnm.Print_Titles" localSheetId="0">Лист1!$1:$5</definedName>
    <definedName name="_xlnm.Print_Area" localSheetId="0">Лист1!$A$1:$F$85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4" i="1" l="1"/>
  <c r="C76" i="1"/>
  <c r="C82" i="1"/>
  <c r="C83" i="1" s="1"/>
  <c r="C80" i="1"/>
  <c r="A81" i="1" s="1"/>
  <c r="C81" i="1" s="1"/>
  <c r="C67" i="1"/>
  <c r="C65" i="1"/>
  <c r="C62" i="1"/>
  <c r="A63" i="1" s="1"/>
  <c r="C63" i="1" s="1"/>
  <c r="C55" i="1"/>
  <c r="A56" i="1" s="1"/>
  <c r="C56" i="1" s="1"/>
  <c r="A57" i="1" s="1"/>
  <c r="C50" i="1"/>
  <c r="C47" i="1"/>
  <c r="A48" i="1" s="1"/>
  <c r="C48" i="1" s="1"/>
  <c r="C40" i="1"/>
  <c r="A41" i="1" s="1"/>
  <c r="C41" i="1" s="1"/>
  <c r="A42" i="1" s="1"/>
  <c r="C42" i="1" s="1"/>
  <c r="A43" i="1" s="1"/>
  <c r="C71" i="1"/>
  <c r="A72" i="1" s="1"/>
  <c r="C72" i="1" s="1"/>
  <c r="C73" i="1" s="1"/>
  <c r="A74" i="1" s="1"/>
  <c r="C74" i="1" s="1"/>
  <c r="A75" i="1" s="1"/>
  <c r="C75" i="1" s="1"/>
  <c r="C8" i="1"/>
  <c r="A9" i="1" s="1"/>
  <c r="C9" i="1" s="1"/>
  <c r="A10" i="1" s="1"/>
  <c r="C10" i="1" s="1"/>
  <c r="A11" i="1" s="1"/>
  <c r="C11" i="1" s="1"/>
  <c r="A12" i="1" s="1"/>
  <c r="C12" i="1" s="1"/>
  <c r="A13" i="1" s="1"/>
  <c r="C13" i="1" s="1"/>
  <c r="C57" i="1" l="1"/>
  <c r="A58" i="1" s="1"/>
  <c r="A66" i="1"/>
  <c r="C66" i="1" s="1"/>
  <c r="A49" i="1"/>
  <c r="C43" i="1"/>
  <c r="A44" i="1" s="1"/>
  <c r="C44" i="1" s="1"/>
  <c r="A45" i="1" s="1"/>
  <c r="C45" i="1" s="1"/>
  <c r="A46" i="1" s="1"/>
  <c r="C46" i="1" s="1"/>
  <c r="C49" i="1" s="1"/>
  <c r="A64" i="1" l="1"/>
  <c r="C58" i="1"/>
  <c r="A59" i="1" s="1"/>
  <c r="C59" i="1" s="1"/>
  <c r="A60" i="1" s="1"/>
  <c r="C60" i="1" s="1"/>
  <c r="A61" i="1" s="1"/>
  <c r="C61" i="1" s="1"/>
  <c r="C64" i="1" s="1"/>
  <c r="A51" i="1"/>
  <c r="C51" i="1" s="1"/>
  <c r="C26" i="1" l="1"/>
  <c r="A27" i="1" s="1"/>
  <c r="C27" i="1" s="1"/>
  <c r="A28" i="1" s="1"/>
  <c r="C28" i="1" s="1"/>
  <c r="A29" i="1" s="1"/>
  <c r="A35" i="1" s="1"/>
  <c r="C17" i="1"/>
  <c r="A18" i="1" s="1"/>
  <c r="C18" i="1" s="1"/>
  <c r="A19" i="1" s="1"/>
  <c r="C19" i="1" s="1"/>
  <c r="A20" i="1" s="1"/>
  <c r="C29" i="1" l="1"/>
  <c r="A30" i="1" s="1"/>
  <c r="C30" i="1" s="1"/>
  <c r="A31" i="1" s="1"/>
  <c r="C31" i="1" s="1"/>
  <c r="A32" i="1" s="1"/>
  <c r="C32" i="1" s="1"/>
  <c r="C20" i="1"/>
  <c r="A21" i="1" s="1"/>
  <c r="C21" i="1" s="1"/>
  <c r="C35" i="1" l="1"/>
  <c r="C36" i="1" l="1"/>
  <c r="C33" i="1" l="1"/>
  <c r="A34" i="1" s="1"/>
  <c r="C34" i="1" s="1"/>
</calcChain>
</file>

<file path=xl/sharedStrings.xml><?xml version="1.0" encoding="utf-8"?>
<sst xmlns="http://schemas.openxmlformats.org/spreadsheetml/2006/main" count="217" uniqueCount="80">
  <si>
    <t>Мероприятие</t>
  </si>
  <si>
    <t>Участники</t>
  </si>
  <si>
    <t>Сбор участников и экспертов на площадке</t>
  </si>
  <si>
    <t>Брифинг. Вопросы экспертам</t>
  </si>
  <si>
    <t>Выполнение задания (сессия 1)</t>
  </si>
  <si>
    <t>Перерыв</t>
  </si>
  <si>
    <t>Выполнение задания (сессия 1, продолжение)</t>
  </si>
  <si>
    <t>Выполнение задания (сессия 2)</t>
  </si>
  <si>
    <t>Выполнение задания (сессия 2, продолжение)</t>
  </si>
  <si>
    <t>Выполнение задания (сессия 3)</t>
  </si>
  <si>
    <t>Выполнение задания (сессия 3, продолжение)</t>
  </si>
  <si>
    <t>-</t>
  </si>
  <si>
    <t>Время</t>
  </si>
  <si>
    <t>Обед</t>
  </si>
  <si>
    <t>План работы площадки</t>
  </si>
  <si>
    <t>Контроль сохранения результатов работы участников</t>
  </si>
  <si>
    <t>Проверка работ участников (сессия 1)</t>
  </si>
  <si>
    <t>Проверка работ участников (сессия 2)</t>
  </si>
  <si>
    <t>Проверка работ участников (сессия 3)</t>
  </si>
  <si>
    <t>Ознакомление с конкурсным заданием (сессия 1)</t>
  </si>
  <si>
    <t>Ознакомление с конкурсным заданием (сессия 2)</t>
  </si>
  <si>
    <t>Ознакомление с конкурсным заданием (сессия 3)</t>
  </si>
  <si>
    <t>ТАП</t>
  </si>
  <si>
    <t>Брифинг экспертов</t>
  </si>
  <si>
    <t>Тестирование экспертов</t>
  </si>
  <si>
    <t>Обучение работе на чемпионате. Формирование групп оценок</t>
  </si>
  <si>
    <t>Брифинг для участников. Инструктаж по ТБ. Жеребьевка</t>
  </si>
  <si>
    <t>Ознакомление с РМ, сетевыми ресурсами</t>
  </si>
  <si>
    <t>Подписание протоколов</t>
  </si>
  <si>
    <t>ГЭ, СЭ, ТАП, эксперты</t>
  </si>
  <si>
    <t>ГЭ, СЭ, ТАП, эксперты, участники</t>
  </si>
  <si>
    <t>ГЭ, СЭ, ТАП,  участники</t>
  </si>
  <si>
    <t xml:space="preserve">Сбор экспертов Группы оценки № 1. Иструктаж по работе </t>
  </si>
  <si>
    <t>Ознакомление Группы оценки № 1 с конкурсным заданием Сессии 1. Обсуждение задания и формирование методики оценки</t>
  </si>
  <si>
    <t>ГЭ, СЭ, экспертая группа № 1</t>
  </si>
  <si>
    <t>ГЭ, СЭ, эксперты, участники, ТАП</t>
  </si>
  <si>
    <t>ГЭ, СЭ, экспертая группа № 2</t>
  </si>
  <si>
    <t>Ознакомление Группы оценки № 2 с конкурсным заданием Сессии 2. Обсуждение задания и формирование методики оценки</t>
  </si>
  <si>
    <t>ГЭ, СЭ, экспертная группа № 1</t>
  </si>
  <si>
    <t xml:space="preserve">Сбор экспертов Группы оценки № 3. Иструктаж по работе </t>
  </si>
  <si>
    <t>Ознакомление Группы оценки № 3 с конкурсным заданием Сессии 3. Обсуждение задания и формирование методики оценки</t>
  </si>
  <si>
    <t>Проверка работ участников (сессия 1, продолжение)</t>
  </si>
  <si>
    <t>Проверка работ участников (сессия 2, продолжение)</t>
  </si>
  <si>
    <t>ГЭ, СЭ, экспертная группа № 2</t>
  </si>
  <si>
    <t>ГЭ, СЭ, экспертая группа № 3</t>
  </si>
  <si>
    <t>ГЭ, СЭ, экспертная группа № 3</t>
  </si>
  <si>
    <t>ГЭ, СЭ, эксперты, ТАП</t>
  </si>
  <si>
    <t>Сбор экспертов на площадке</t>
  </si>
  <si>
    <t xml:space="preserve">  Финал  VIII Национального чемпионата "Молодые профессионалы(Ворлдскиллс Россия)"</t>
  </si>
  <si>
    <t>Сбор экспертов. Регистрация экспертов</t>
  </si>
  <si>
    <t>Заполнение протоколов, настройка СIS, блокировка критериев CIS</t>
  </si>
  <si>
    <t>8.00</t>
  </si>
  <si>
    <t>18.00</t>
  </si>
  <si>
    <t>Приемка площадок от регионов</t>
  </si>
  <si>
    <t>ГЭ, СЭ</t>
  </si>
  <si>
    <t>Сбор участников. Регистрация участников</t>
  </si>
  <si>
    <t>Проверка трансляций</t>
  </si>
  <si>
    <t>ГЭ, СЭ, участники</t>
  </si>
  <si>
    <t>ГЭ, СЭ, ТАПы,  участники, эксперты-компатриоты</t>
  </si>
  <si>
    <t>ТАПы</t>
  </si>
  <si>
    <t>(06:00)</t>
  </si>
  <si>
    <t>Дежурство Группы оценки № 1 в чате</t>
  </si>
  <si>
    <t xml:space="preserve">Сбор экспертов Группы оценки № 2. Иструктаж по работе </t>
  </si>
  <si>
    <t>Дежурство Группы оценки № 3 в чате</t>
  </si>
  <si>
    <t>Подведение итогов сессии 1, внесение оценок в СIS</t>
  </si>
  <si>
    <t>Дежурство Группы оценки № 2 в чате</t>
  </si>
  <si>
    <t>Проверка работ участников (сессия 3, продолжение)</t>
  </si>
  <si>
    <t>Подведение итогов сессии 2, внесение оценок в СIS</t>
  </si>
  <si>
    <t>Подведение итогов сессии 3, внесение оценок в СIS</t>
  </si>
  <si>
    <t>Подвежение итогов. Блокировка оценок в CIS</t>
  </si>
  <si>
    <t>Собрание экспертов</t>
  </si>
  <si>
    <t>Эксперты</t>
  </si>
  <si>
    <t>Компетенция: Программные решения для бизнеса-Юниоры</t>
  </si>
  <si>
    <t xml:space="preserve">С-2 подготовительный день </t>
  </si>
  <si>
    <t>С-1 подготовительный день</t>
  </si>
  <si>
    <t xml:space="preserve">С1 соревновательный день </t>
  </si>
  <si>
    <t xml:space="preserve">С2 соревновательный день </t>
  </si>
  <si>
    <t xml:space="preserve">С3 соревновательный день </t>
  </si>
  <si>
    <t xml:space="preserve">С+1 </t>
  </si>
  <si>
    <t xml:space="preserve">С+2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</si>
</sst>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hh:mm\)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krobat Bold"/>
      <family val="3"/>
    </font>
    <font>
      <sz val="11"/>
      <color theme="1"/>
      <name val="Akrobat Bold"/>
      <family val="3"/>
    </font>
    <font>
      <sz val="10"/>
      <color theme="1"/>
      <name val="Akrobat Bold"/>
      <family val="3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20" fontId="3" fillId="0" borderId="2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/>
    <xf numFmtId="20" fontId="3" fillId="0" borderId="5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2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view="pageBreakPreview" topLeftCell="A52" zoomScaleNormal="100" zoomScaleSheetLayoutView="100" workbookViewId="0">
      <selection activeCell="E82" sqref="E82"/>
    </sheetView>
  </sheetViews>
  <sheetFormatPr defaultColWidth="9" defaultRowHeight="13.8" x14ac:dyDescent="0.25"/>
  <cols>
    <col min="1" max="1" width="5.6640625" style="8" customWidth="1"/>
    <col min="2" max="2" width="1.33203125" style="8" bestFit="1" customWidth="1"/>
    <col min="3" max="3" width="5.6640625" style="8" customWidth="1"/>
    <col min="4" max="4" width="7.6640625" style="8" customWidth="1"/>
    <col min="5" max="5" width="79.6640625" style="1" bestFit="1" customWidth="1"/>
    <col min="6" max="6" width="26.6640625" style="1" bestFit="1" customWidth="1"/>
    <col min="7" max="16384" width="9" style="1"/>
  </cols>
  <sheetData>
    <row r="1" spans="1:6" x14ac:dyDescent="0.25">
      <c r="A1" s="33" t="s">
        <v>14</v>
      </c>
      <c r="B1" s="33"/>
      <c r="C1" s="33"/>
      <c r="D1" s="33"/>
      <c r="E1" s="33"/>
      <c r="F1" s="33"/>
    </row>
    <row r="2" spans="1:6" ht="15.75" customHeight="1" x14ac:dyDescent="0.25">
      <c r="A2" s="34" t="s">
        <v>48</v>
      </c>
      <c r="B2" s="34"/>
      <c r="C2" s="34"/>
      <c r="D2" s="34"/>
      <c r="E2" s="34"/>
      <c r="F2" s="34"/>
    </row>
    <row r="3" spans="1:6" x14ac:dyDescent="0.25">
      <c r="A3" s="2"/>
      <c r="B3" s="2"/>
      <c r="C3" s="2"/>
      <c r="D3" s="2"/>
      <c r="E3" s="3"/>
      <c r="F3" s="3"/>
    </row>
    <row r="4" spans="1:6" x14ac:dyDescent="0.25">
      <c r="A4" s="33" t="s">
        <v>72</v>
      </c>
      <c r="B4" s="33"/>
      <c r="C4" s="33"/>
      <c r="D4" s="33"/>
      <c r="E4" s="33"/>
      <c r="F4" s="33"/>
    </row>
    <row r="5" spans="1:6" x14ac:dyDescent="0.25">
      <c r="A5" s="4"/>
      <c r="B5" s="4"/>
      <c r="C5" s="4"/>
      <c r="D5" s="4"/>
      <c r="E5" s="5"/>
      <c r="F5" s="5"/>
    </row>
    <row r="6" spans="1:6" x14ac:dyDescent="0.25">
      <c r="A6" s="30" t="s">
        <v>73</v>
      </c>
      <c r="B6" s="31"/>
      <c r="C6" s="31"/>
      <c r="D6" s="31"/>
      <c r="E6" s="31"/>
      <c r="F6" s="32"/>
    </row>
    <row r="7" spans="1:6" s="8" customFormat="1" x14ac:dyDescent="0.25">
      <c r="A7" s="27" t="s">
        <v>12</v>
      </c>
      <c r="B7" s="28"/>
      <c r="C7" s="28"/>
      <c r="D7" s="28"/>
      <c r="E7" s="6" t="s">
        <v>0</v>
      </c>
      <c r="F7" s="7" t="s">
        <v>1</v>
      </c>
    </row>
    <row r="8" spans="1:6" s="8" customFormat="1" x14ac:dyDescent="0.25">
      <c r="A8" s="9">
        <v>0.35416666666666669</v>
      </c>
      <c r="B8" s="10" t="s">
        <v>11</v>
      </c>
      <c r="C8" s="10">
        <f t="shared" ref="C8:C13" si="0">A8+D8</f>
        <v>0.375</v>
      </c>
      <c r="D8" s="11">
        <v>2.0833333333333332E-2</v>
      </c>
      <c r="E8" s="13" t="s">
        <v>49</v>
      </c>
      <c r="F8" s="13" t="s">
        <v>29</v>
      </c>
    </row>
    <row r="9" spans="1:6" s="8" customFormat="1" x14ac:dyDescent="0.25">
      <c r="A9" s="9">
        <f>C8</f>
        <v>0.375</v>
      </c>
      <c r="B9" s="10" t="s">
        <v>11</v>
      </c>
      <c r="C9" s="10">
        <f t="shared" si="0"/>
        <v>0.45833333333333331</v>
      </c>
      <c r="D9" s="11">
        <v>8.3333333333333329E-2</v>
      </c>
      <c r="E9" s="13" t="s">
        <v>23</v>
      </c>
      <c r="F9" s="13" t="s">
        <v>29</v>
      </c>
    </row>
    <row r="10" spans="1:6" s="8" customFormat="1" x14ac:dyDescent="0.25">
      <c r="A10" s="9">
        <f>C9</f>
        <v>0.45833333333333331</v>
      </c>
      <c r="B10" s="10" t="s">
        <v>11</v>
      </c>
      <c r="C10" s="10">
        <f t="shared" si="0"/>
        <v>0.5</v>
      </c>
      <c r="D10" s="11">
        <v>4.1666666666666664E-2</v>
      </c>
      <c r="E10" s="18" t="s">
        <v>24</v>
      </c>
      <c r="F10" s="13" t="s">
        <v>29</v>
      </c>
    </row>
    <row r="11" spans="1:6" s="8" customFormat="1" x14ac:dyDescent="0.25">
      <c r="A11" s="9">
        <f>C10</f>
        <v>0.5</v>
      </c>
      <c r="B11" s="10" t="s">
        <v>11</v>
      </c>
      <c r="C11" s="10">
        <f t="shared" si="0"/>
        <v>0.58333333333333337</v>
      </c>
      <c r="D11" s="11">
        <v>8.3333333333333329E-2</v>
      </c>
      <c r="E11" s="18" t="s">
        <v>25</v>
      </c>
      <c r="F11" s="13" t="s">
        <v>29</v>
      </c>
    </row>
    <row r="12" spans="1:6" s="8" customFormat="1" x14ac:dyDescent="0.25">
      <c r="A12" s="9">
        <f t="shared" ref="A12:A13" si="1">C11</f>
        <v>0.58333333333333337</v>
      </c>
      <c r="B12" s="10" t="s">
        <v>11</v>
      </c>
      <c r="C12" s="10">
        <f t="shared" si="0"/>
        <v>0.625</v>
      </c>
      <c r="D12" s="11">
        <v>4.1666666666666664E-2</v>
      </c>
      <c r="E12" s="18" t="s">
        <v>13</v>
      </c>
      <c r="F12" s="13" t="s">
        <v>29</v>
      </c>
    </row>
    <row r="13" spans="1:6" s="8" customFormat="1" x14ac:dyDescent="0.25">
      <c r="A13" s="9">
        <f t="shared" si="1"/>
        <v>0.625</v>
      </c>
      <c r="B13" s="10" t="s">
        <v>11</v>
      </c>
      <c r="C13" s="10">
        <f t="shared" si="0"/>
        <v>0.6875</v>
      </c>
      <c r="D13" s="11">
        <v>6.25E-2</v>
      </c>
      <c r="E13" s="18" t="s">
        <v>50</v>
      </c>
      <c r="F13" s="13" t="s">
        <v>54</v>
      </c>
    </row>
    <row r="14" spans="1:6" x14ac:dyDescent="0.25">
      <c r="A14" s="9" t="s">
        <v>51</v>
      </c>
      <c r="B14" s="10" t="s">
        <v>11</v>
      </c>
      <c r="C14" s="10" t="s">
        <v>52</v>
      </c>
      <c r="D14" s="11">
        <v>0.41666666666666669</v>
      </c>
      <c r="E14" s="12" t="s">
        <v>53</v>
      </c>
      <c r="F14" s="13" t="s">
        <v>59</v>
      </c>
    </row>
    <row r="15" spans="1:6" x14ac:dyDescent="0.25">
      <c r="A15" s="30" t="s">
        <v>74</v>
      </c>
      <c r="B15" s="31"/>
      <c r="C15" s="31"/>
      <c r="D15" s="31"/>
      <c r="E15" s="31"/>
      <c r="F15" s="32"/>
    </row>
    <row r="16" spans="1:6" s="8" customFormat="1" x14ac:dyDescent="0.25">
      <c r="A16" s="27" t="s">
        <v>12</v>
      </c>
      <c r="B16" s="28"/>
      <c r="C16" s="28"/>
      <c r="D16" s="28"/>
      <c r="E16" s="6" t="s">
        <v>0</v>
      </c>
      <c r="F16" s="7" t="s">
        <v>1</v>
      </c>
    </row>
    <row r="17" spans="1:6" x14ac:dyDescent="0.25">
      <c r="A17" s="9">
        <v>0.35416666666666669</v>
      </c>
      <c r="B17" s="10" t="s">
        <v>11</v>
      </c>
      <c r="C17" s="10">
        <f t="shared" ref="C17:C20" si="2">A17+D17</f>
        <v>0.375</v>
      </c>
      <c r="D17" s="11">
        <v>2.0833333333333332E-2</v>
      </c>
      <c r="E17" s="18" t="s">
        <v>55</v>
      </c>
      <c r="F17" s="13" t="s">
        <v>30</v>
      </c>
    </row>
    <row r="18" spans="1:6" x14ac:dyDescent="0.25">
      <c r="A18" s="9">
        <f>C17</f>
        <v>0.375</v>
      </c>
      <c r="B18" s="10" t="s">
        <v>11</v>
      </c>
      <c r="C18" s="10">
        <f t="shared" si="2"/>
        <v>0.4375</v>
      </c>
      <c r="D18" s="11">
        <v>6.25E-2</v>
      </c>
      <c r="E18" s="12" t="s">
        <v>26</v>
      </c>
      <c r="F18" s="13" t="s">
        <v>31</v>
      </c>
    </row>
    <row r="19" spans="1:6" x14ac:dyDescent="0.25">
      <c r="A19" s="9">
        <f>C18</f>
        <v>0.4375</v>
      </c>
      <c r="B19" s="10" t="s">
        <v>11</v>
      </c>
      <c r="C19" s="10">
        <f t="shared" si="2"/>
        <v>0.52083333333333337</v>
      </c>
      <c r="D19" s="11">
        <v>8.3333333333333329E-2</v>
      </c>
      <c r="E19" s="12" t="s">
        <v>27</v>
      </c>
      <c r="F19" s="13" t="s">
        <v>31</v>
      </c>
    </row>
    <row r="20" spans="1:6" ht="27.6" x14ac:dyDescent="0.25">
      <c r="A20" s="9">
        <f>C19</f>
        <v>0.52083333333333337</v>
      </c>
      <c r="B20" s="10" t="s">
        <v>11</v>
      </c>
      <c r="C20" s="10">
        <f t="shared" si="2"/>
        <v>0.60416666666666674</v>
      </c>
      <c r="D20" s="11">
        <v>8.3333333333333329E-2</v>
      </c>
      <c r="E20" s="12" t="s">
        <v>56</v>
      </c>
      <c r="F20" s="23" t="s">
        <v>58</v>
      </c>
    </row>
    <row r="21" spans="1:6" x14ac:dyDescent="0.25">
      <c r="A21" s="9">
        <f>C20</f>
        <v>0.60416666666666674</v>
      </c>
      <c r="B21" s="10" t="s">
        <v>11</v>
      </c>
      <c r="C21" s="10">
        <f>A21+D21</f>
        <v>0.62500000000000011</v>
      </c>
      <c r="D21" s="11">
        <v>2.0833333333333332E-2</v>
      </c>
      <c r="E21" s="18" t="s">
        <v>28</v>
      </c>
      <c r="F21" s="13" t="s">
        <v>57</v>
      </c>
    </row>
    <row r="22" spans="1:6" x14ac:dyDescent="0.25">
      <c r="A22" s="9" t="s">
        <v>51</v>
      </c>
      <c r="B22" s="10" t="s">
        <v>11</v>
      </c>
      <c r="C22" s="10">
        <v>0.45833333333333331</v>
      </c>
      <c r="D22" s="11">
        <v>0.125</v>
      </c>
      <c r="E22" s="18" t="s">
        <v>53</v>
      </c>
      <c r="F22" s="1" t="s">
        <v>59</v>
      </c>
    </row>
    <row r="23" spans="1:6" x14ac:dyDescent="0.25">
      <c r="A23" s="14"/>
      <c r="B23" s="10"/>
      <c r="C23" s="15"/>
      <c r="D23" s="15"/>
      <c r="E23" s="16"/>
      <c r="F23" s="17"/>
    </row>
    <row r="24" spans="1:6" x14ac:dyDescent="0.25">
      <c r="A24" s="24" t="s">
        <v>75</v>
      </c>
      <c r="B24" s="25"/>
      <c r="C24" s="25"/>
      <c r="D24" s="25"/>
      <c r="E24" s="25"/>
      <c r="F24" s="26"/>
    </row>
    <row r="25" spans="1:6" s="8" customFormat="1" x14ac:dyDescent="0.25">
      <c r="A25" s="27" t="s">
        <v>12</v>
      </c>
      <c r="B25" s="28"/>
      <c r="C25" s="28"/>
      <c r="D25" s="28"/>
      <c r="E25" s="6" t="s">
        <v>0</v>
      </c>
      <c r="F25" s="7" t="s">
        <v>1</v>
      </c>
    </row>
    <row r="26" spans="1:6" x14ac:dyDescent="0.25">
      <c r="A26" s="9">
        <v>0.33333333333333331</v>
      </c>
      <c r="B26" s="10" t="s">
        <v>11</v>
      </c>
      <c r="C26" s="10">
        <f>A26+D26</f>
        <v>0.34375</v>
      </c>
      <c r="D26" s="11">
        <v>1.0416666666666666E-2</v>
      </c>
      <c r="E26" s="18" t="s">
        <v>2</v>
      </c>
      <c r="F26" s="17" t="s">
        <v>35</v>
      </c>
    </row>
    <row r="27" spans="1:6" x14ac:dyDescent="0.25">
      <c r="A27" s="9">
        <f>C26</f>
        <v>0.34375</v>
      </c>
      <c r="B27" s="10" t="s">
        <v>11</v>
      </c>
      <c r="C27" s="10">
        <f t="shared" ref="C27:C34" si="3">A27+D27</f>
        <v>0.35416666666666669</v>
      </c>
      <c r="D27" s="11">
        <v>1.0416666666666666E-2</v>
      </c>
      <c r="E27" s="18" t="s">
        <v>3</v>
      </c>
      <c r="F27" s="17" t="s">
        <v>35</v>
      </c>
    </row>
    <row r="28" spans="1:6" x14ac:dyDescent="0.25">
      <c r="A28" s="9">
        <f t="shared" ref="A28:A34" si="4">C27</f>
        <v>0.35416666666666669</v>
      </c>
      <c r="B28" s="10" t="s">
        <v>11</v>
      </c>
      <c r="C28" s="10">
        <f t="shared" si="3"/>
        <v>0.36458333333333337</v>
      </c>
      <c r="D28" s="11">
        <v>1.0416666666666666E-2</v>
      </c>
      <c r="E28" s="18" t="s">
        <v>19</v>
      </c>
      <c r="F28" s="17" t="s">
        <v>1</v>
      </c>
    </row>
    <row r="29" spans="1:6" x14ac:dyDescent="0.25">
      <c r="A29" s="9">
        <f t="shared" si="4"/>
        <v>0.36458333333333337</v>
      </c>
      <c r="B29" s="10" t="s">
        <v>11</v>
      </c>
      <c r="C29" s="10">
        <f t="shared" si="3"/>
        <v>0.44791666666666669</v>
      </c>
      <c r="D29" s="11">
        <v>8.3333333333333329E-2</v>
      </c>
      <c r="E29" s="18" t="s">
        <v>4</v>
      </c>
      <c r="F29" s="17" t="s">
        <v>1</v>
      </c>
    </row>
    <row r="30" spans="1:6" x14ac:dyDescent="0.25">
      <c r="A30" s="9">
        <f t="shared" si="4"/>
        <v>0.44791666666666669</v>
      </c>
      <c r="B30" s="10" t="s">
        <v>11</v>
      </c>
      <c r="C30" s="10">
        <f t="shared" si="3"/>
        <v>0.47916666666666669</v>
      </c>
      <c r="D30" s="11">
        <v>3.125E-2</v>
      </c>
      <c r="E30" s="18" t="s">
        <v>5</v>
      </c>
      <c r="F30" s="17" t="s">
        <v>1</v>
      </c>
    </row>
    <row r="31" spans="1:6" x14ac:dyDescent="0.25">
      <c r="A31" s="9">
        <f t="shared" si="4"/>
        <v>0.47916666666666669</v>
      </c>
      <c r="B31" s="10" t="s">
        <v>11</v>
      </c>
      <c r="C31" s="10">
        <f t="shared" si="3"/>
        <v>0.5625</v>
      </c>
      <c r="D31" s="11">
        <v>8.3333333333333329E-2</v>
      </c>
      <c r="E31" s="18" t="s">
        <v>6</v>
      </c>
      <c r="F31" s="17" t="s">
        <v>1</v>
      </c>
    </row>
    <row r="32" spans="1:6" x14ac:dyDescent="0.25">
      <c r="A32" s="9">
        <f t="shared" si="4"/>
        <v>0.5625</v>
      </c>
      <c r="B32" s="10" t="s">
        <v>11</v>
      </c>
      <c r="C32" s="10">
        <f t="shared" si="3"/>
        <v>0.57291666666666663</v>
      </c>
      <c r="D32" s="11">
        <v>1.0416666666666666E-2</v>
      </c>
      <c r="E32" s="18" t="s">
        <v>15</v>
      </c>
      <c r="F32" s="17" t="s">
        <v>22</v>
      </c>
    </row>
    <row r="33" spans="1:6" x14ac:dyDescent="0.25">
      <c r="A33" s="9">
        <v>0.33333333333333331</v>
      </c>
      <c r="B33" s="10" t="s">
        <v>11</v>
      </c>
      <c r="C33" s="10">
        <f t="shared" si="3"/>
        <v>0.34375</v>
      </c>
      <c r="D33" s="11">
        <v>1.0416666666666666E-2</v>
      </c>
      <c r="E33" s="18" t="s">
        <v>32</v>
      </c>
      <c r="F33" s="17" t="s">
        <v>34</v>
      </c>
    </row>
    <row r="34" spans="1:6" ht="25.8" x14ac:dyDescent="0.25">
      <c r="A34" s="9">
        <f t="shared" si="4"/>
        <v>0.34375</v>
      </c>
      <c r="B34" s="10" t="s">
        <v>11</v>
      </c>
      <c r="C34" s="10">
        <f t="shared" si="3"/>
        <v>0.36458333333333331</v>
      </c>
      <c r="D34" s="11">
        <v>2.0833333333333332E-2</v>
      </c>
      <c r="E34" s="12" t="s">
        <v>33</v>
      </c>
      <c r="F34" s="17" t="s">
        <v>34</v>
      </c>
    </row>
    <row r="35" spans="1:6" x14ac:dyDescent="0.25">
      <c r="A35" s="9">
        <f>A29</f>
        <v>0.36458333333333337</v>
      </c>
      <c r="B35" s="10" t="s">
        <v>11</v>
      </c>
      <c r="C35" s="10">
        <f>C32</f>
        <v>0.57291666666666663</v>
      </c>
      <c r="D35" s="11" t="s">
        <v>60</v>
      </c>
      <c r="E35" s="12" t="s">
        <v>61</v>
      </c>
      <c r="F35" s="17" t="s">
        <v>34</v>
      </c>
    </row>
    <row r="36" spans="1:6" x14ac:dyDescent="0.25">
      <c r="A36" s="9">
        <v>0.58333333333333337</v>
      </c>
      <c r="B36" s="10" t="s">
        <v>11</v>
      </c>
      <c r="C36" s="10">
        <f t="shared" ref="C36" si="5">A36+D36</f>
        <v>0.83333333333333337</v>
      </c>
      <c r="D36" s="11">
        <v>0.25</v>
      </c>
      <c r="E36" s="18" t="s">
        <v>16</v>
      </c>
      <c r="F36" s="17" t="s">
        <v>38</v>
      </c>
    </row>
    <row r="37" spans="1:6" x14ac:dyDescent="0.25">
      <c r="A37" s="14"/>
      <c r="B37" s="10"/>
      <c r="C37" s="15"/>
      <c r="D37" s="15"/>
      <c r="E37" s="16"/>
      <c r="F37" s="17"/>
    </row>
    <row r="38" spans="1:6" x14ac:dyDescent="0.25">
      <c r="A38" s="24" t="s">
        <v>76</v>
      </c>
      <c r="B38" s="25"/>
      <c r="C38" s="25"/>
      <c r="D38" s="25"/>
      <c r="E38" s="25"/>
      <c r="F38" s="26"/>
    </row>
    <row r="39" spans="1:6" s="8" customFormat="1" x14ac:dyDescent="0.25">
      <c r="A39" s="27" t="s">
        <v>12</v>
      </c>
      <c r="B39" s="28"/>
      <c r="C39" s="28"/>
      <c r="D39" s="28"/>
      <c r="E39" s="6" t="s">
        <v>0</v>
      </c>
      <c r="F39" s="7" t="s">
        <v>1</v>
      </c>
    </row>
    <row r="40" spans="1:6" s="8" customFormat="1" x14ac:dyDescent="0.25">
      <c r="A40" s="9">
        <v>0.33333333333333331</v>
      </c>
      <c r="B40" s="10" t="s">
        <v>11</v>
      </c>
      <c r="C40" s="10">
        <f>A40+D40</f>
        <v>0.34375</v>
      </c>
      <c r="D40" s="11">
        <v>1.0416666666666666E-2</v>
      </c>
      <c r="E40" s="18" t="s">
        <v>2</v>
      </c>
      <c r="F40" s="17" t="s">
        <v>35</v>
      </c>
    </row>
    <row r="41" spans="1:6" x14ac:dyDescent="0.25">
      <c r="A41" s="9">
        <f>C40</f>
        <v>0.34375</v>
      </c>
      <c r="B41" s="10" t="s">
        <v>11</v>
      </c>
      <c r="C41" s="10">
        <f t="shared" ref="C41:C48" si="6">A41+D41</f>
        <v>0.35416666666666669</v>
      </c>
      <c r="D41" s="11">
        <v>1.0416666666666666E-2</v>
      </c>
      <c r="E41" s="18" t="s">
        <v>3</v>
      </c>
      <c r="F41" s="17" t="s">
        <v>35</v>
      </c>
    </row>
    <row r="42" spans="1:6" x14ac:dyDescent="0.25">
      <c r="A42" s="9">
        <f t="shared" ref="A42:A46" si="7">C41</f>
        <v>0.35416666666666669</v>
      </c>
      <c r="B42" s="10" t="s">
        <v>11</v>
      </c>
      <c r="C42" s="10">
        <f t="shared" si="6"/>
        <v>0.36458333333333337</v>
      </c>
      <c r="D42" s="11">
        <v>1.0416666666666666E-2</v>
      </c>
      <c r="E42" s="18" t="s">
        <v>20</v>
      </c>
      <c r="F42" s="17" t="s">
        <v>1</v>
      </c>
    </row>
    <row r="43" spans="1:6" x14ac:dyDescent="0.25">
      <c r="A43" s="9">
        <f t="shared" si="7"/>
        <v>0.36458333333333337</v>
      </c>
      <c r="B43" s="10" t="s">
        <v>11</v>
      </c>
      <c r="C43" s="10">
        <f t="shared" si="6"/>
        <v>0.44791666666666669</v>
      </c>
      <c r="D43" s="11">
        <v>8.3333333333333329E-2</v>
      </c>
      <c r="E43" s="18" t="s">
        <v>7</v>
      </c>
      <c r="F43" s="17" t="s">
        <v>1</v>
      </c>
    </row>
    <row r="44" spans="1:6" x14ac:dyDescent="0.25">
      <c r="A44" s="9">
        <f t="shared" si="7"/>
        <v>0.44791666666666669</v>
      </c>
      <c r="B44" s="10" t="s">
        <v>11</v>
      </c>
      <c r="C44" s="10">
        <f t="shared" si="6"/>
        <v>0.47916666666666669</v>
      </c>
      <c r="D44" s="11">
        <v>3.125E-2</v>
      </c>
      <c r="E44" s="18" t="s">
        <v>5</v>
      </c>
      <c r="F44" s="17" t="s">
        <v>1</v>
      </c>
    </row>
    <row r="45" spans="1:6" x14ac:dyDescent="0.25">
      <c r="A45" s="9">
        <f t="shared" si="7"/>
        <v>0.47916666666666669</v>
      </c>
      <c r="B45" s="10" t="s">
        <v>11</v>
      </c>
      <c r="C45" s="10">
        <f t="shared" si="6"/>
        <v>0.5625</v>
      </c>
      <c r="D45" s="11">
        <v>8.3333333333333329E-2</v>
      </c>
      <c r="E45" s="18" t="s">
        <v>8</v>
      </c>
      <c r="F45" s="17" t="s">
        <v>1</v>
      </c>
    </row>
    <row r="46" spans="1:6" x14ac:dyDescent="0.25">
      <c r="A46" s="9">
        <f t="shared" si="7"/>
        <v>0.5625</v>
      </c>
      <c r="B46" s="10" t="s">
        <v>11</v>
      </c>
      <c r="C46" s="10">
        <f t="shared" si="6"/>
        <v>0.57291666666666663</v>
      </c>
      <c r="D46" s="11">
        <v>1.0416666666666666E-2</v>
      </c>
      <c r="E46" s="18" t="s">
        <v>15</v>
      </c>
      <c r="F46" s="17" t="s">
        <v>22</v>
      </c>
    </row>
    <row r="47" spans="1:6" x14ac:dyDescent="0.25">
      <c r="A47" s="9">
        <v>0.33333333333333331</v>
      </c>
      <c r="B47" s="10" t="s">
        <v>11</v>
      </c>
      <c r="C47" s="10">
        <f t="shared" si="6"/>
        <v>0.34375</v>
      </c>
      <c r="D47" s="11">
        <v>1.0416666666666666E-2</v>
      </c>
      <c r="E47" s="18" t="s">
        <v>62</v>
      </c>
      <c r="F47" s="17" t="s">
        <v>36</v>
      </c>
    </row>
    <row r="48" spans="1:6" ht="25.8" x14ac:dyDescent="0.25">
      <c r="A48" s="9">
        <f t="shared" ref="A48" si="8">C47</f>
        <v>0.34375</v>
      </c>
      <c r="B48" s="10" t="s">
        <v>11</v>
      </c>
      <c r="C48" s="10">
        <f t="shared" si="6"/>
        <v>0.36458333333333331</v>
      </c>
      <c r="D48" s="11">
        <v>2.0833333333333332E-2</v>
      </c>
      <c r="E48" s="12" t="s">
        <v>37</v>
      </c>
      <c r="F48" s="17" t="s">
        <v>36</v>
      </c>
    </row>
    <row r="49" spans="1:6" x14ac:dyDescent="0.25">
      <c r="A49" s="9">
        <f>A43</f>
        <v>0.36458333333333337</v>
      </c>
      <c r="B49" s="10" t="s">
        <v>11</v>
      </c>
      <c r="C49" s="10">
        <f>C46</f>
        <v>0.57291666666666663</v>
      </c>
      <c r="D49" s="11" t="s">
        <v>60</v>
      </c>
      <c r="E49" s="12" t="s">
        <v>65</v>
      </c>
      <c r="F49" s="17" t="s">
        <v>36</v>
      </c>
    </row>
    <row r="50" spans="1:6" x14ac:dyDescent="0.25">
      <c r="A50" s="9">
        <v>0.58333333333333337</v>
      </c>
      <c r="B50" s="10" t="s">
        <v>11</v>
      </c>
      <c r="C50" s="10">
        <f t="shared" ref="C50" si="9">A50+D50</f>
        <v>0.83333333333333337</v>
      </c>
      <c r="D50" s="11">
        <v>0.25</v>
      </c>
      <c r="E50" s="18" t="s">
        <v>17</v>
      </c>
      <c r="F50" s="17" t="s">
        <v>43</v>
      </c>
    </row>
    <row r="51" spans="1:6" x14ac:dyDescent="0.25">
      <c r="A51" s="9">
        <f>A42</f>
        <v>0.35416666666666669</v>
      </c>
      <c r="B51" s="10" t="s">
        <v>11</v>
      </c>
      <c r="C51" s="10">
        <f t="shared" ref="C51" si="10">A51+D51</f>
        <v>0.58333333333333337</v>
      </c>
      <c r="D51" s="11">
        <v>0.22916666666666666</v>
      </c>
      <c r="E51" s="12" t="s">
        <v>41</v>
      </c>
      <c r="F51" s="17" t="s">
        <v>34</v>
      </c>
    </row>
    <row r="52" spans="1:6" x14ac:dyDescent="0.25">
      <c r="A52" s="19"/>
      <c r="B52" s="20"/>
      <c r="C52" s="20"/>
      <c r="D52" s="21"/>
      <c r="E52" s="22"/>
      <c r="F52" s="17"/>
    </row>
    <row r="53" spans="1:6" x14ac:dyDescent="0.25">
      <c r="A53" s="24" t="s">
        <v>77</v>
      </c>
      <c r="B53" s="25"/>
      <c r="C53" s="25"/>
      <c r="D53" s="25"/>
      <c r="E53" s="25"/>
      <c r="F53" s="26"/>
    </row>
    <row r="54" spans="1:6" s="8" customFormat="1" x14ac:dyDescent="0.25">
      <c r="A54" s="27" t="s">
        <v>12</v>
      </c>
      <c r="B54" s="28"/>
      <c r="C54" s="28"/>
      <c r="D54" s="28"/>
      <c r="E54" s="6" t="s">
        <v>0</v>
      </c>
      <c r="F54" s="7" t="s">
        <v>1</v>
      </c>
    </row>
    <row r="55" spans="1:6" s="8" customFormat="1" x14ac:dyDescent="0.25">
      <c r="A55" s="9">
        <v>0.33333333333333331</v>
      </c>
      <c r="B55" s="10" t="s">
        <v>11</v>
      </c>
      <c r="C55" s="10">
        <f>A55+D55</f>
        <v>0.34375</v>
      </c>
      <c r="D55" s="11">
        <v>1.0416666666666666E-2</v>
      </c>
      <c r="E55" s="18" t="s">
        <v>2</v>
      </c>
      <c r="F55" s="17" t="s">
        <v>35</v>
      </c>
    </row>
    <row r="56" spans="1:6" x14ac:dyDescent="0.25">
      <c r="A56" s="9">
        <f>C55</f>
        <v>0.34375</v>
      </c>
      <c r="B56" s="10" t="s">
        <v>11</v>
      </c>
      <c r="C56" s="10">
        <f t="shared" ref="C56:C63" si="11">A56+D56</f>
        <v>0.35416666666666669</v>
      </c>
      <c r="D56" s="11">
        <v>1.0416666666666666E-2</v>
      </c>
      <c r="E56" s="18" t="s">
        <v>3</v>
      </c>
      <c r="F56" s="17" t="s">
        <v>35</v>
      </c>
    </row>
    <row r="57" spans="1:6" x14ac:dyDescent="0.25">
      <c r="A57" s="9">
        <f t="shared" ref="A57:A61" si="12">C56</f>
        <v>0.35416666666666669</v>
      </c>
      <c r="B57" s="10" t="s">
        <v>11</v>
      </c>
      <c r="C57" s="10">
        <f t="shared" si="11"/>
        <v>0.36458333333333337</v>
      </c>
      <c r="D57" s="11">
        <v>1.0416666666666666E-2</v>
      </c>
      <c r="E57" s="18" t="s">
        <v>21</v>
      </c>
      <c r="F57" s="17" t="s">
        <v>1</v>
      </c>
    </row>
    <row r="58" spans="1:6" x14ac:dyDescent="0.25">
      <c r="A58" s="9">
        <f t="shared" si="12"/>
        <v>0.36458333333333337</v>
      </c>
      <c r="B58" s="10" t="s">
        <v>11</v>
      </c>
      <c r="C58" s="10">
        <f t="shared" si="11"/>
        <v>0.44791666666666669</v>
      </c>
      <c r="D58" s="11">
        <v>8.3333333333333329E-2</v>
      </c>
      <c r="E58" s="18" t="s">
        <v>9</v>
      </c>
      <c r="F58" s="17" t="s">
        <v>1</v>
      </c>
    </row>
    <row r="59" spans="1:6" x14ac:dyDescent="0.25">
      <c r="A59" s="9">
        <f t="shared" si="12"/>
        <v>0.44791666666666669</v>
      </c>
      <c r="B59" s="10" t="s">
        <v>11</v>
      </c>
      <c r="C59" s="10">
        <f t="shared" si="11"/>
        <v>0.47916666666666669</v>
      </c>
      <c r="D59" s="11">
        <v>3.125E-2</v>
      </c>
      <c r="E59" s="18" t="s">
        <v>5</v>
      </c>
      <c r="F59" s="17" t="s">
        <v>1</v>
      </c>
    </row>
    <row r="60" spans="1:6" x14ac:dyDescent="0.25">
      <c r="A60" s="9">
        <f t="shared" si="12"/>
        <v>0.47916666666666669</v>
      </c>
      <c r="B60" s="10" t="s">
        <v>11</v>
      </c>
      <c r="C60" s="10">
        <f t="shared" si="11"/>
        <v>0.5625</v>
      </c>
      <c r="D60" s="11">
        <v>8.3333333333333329E-2</v>
      </c>
      <c r="E60" s="18" t="s">
        <v>10</v>
      </c>
      <c r="F60" s="17" t="s">
        <v>1</v>
      </c>
    </row>
    <row r="61" spans="1:6" x14ac:dyDescent="0.25">
      <c r="A61" s="9">
        <f t="shared" si="12"/>
        <v>0.5625</v>
      </c>
      <c r="B61" s="10" t="s">
        <v>11</v>
      </c>
      <c r="C61" s="10">
        <f t="shared" si="11"/>
        <v>0.57291666666666663</v>
      </c>
      <c r="D61" s="11">
        <v>1.0416666666666666E-2</v>
      </c>
      <c r="E61" s="18" t="s">
        <v>15</v>
      </c>
      <c r="F61" s="17" t="s">
        <v>22</v>
      </c>
    </row>
    <row r="62" spans="1:6" x14ac:dyDescent="0.25">
      <c r="A62" s="9">
        <v>0.33333333333333331</v>
      </c>
      <c r="B62" s="10" t="s">
        <v>11</v>
      </c>
      <c r="C62" s="10">
        <f t="shared" si="11"/>
        <v>0.34375</v>
      </c>
      <c r="D62" s="11">
        <v>1.0416666666666666E-2</v>
      </c>
      <c r="E62" s="18" t="s">
        <v>39</v>
      </c>
      <c r="F62" s="17" t="s">
        <v>44</v>
      </c>
    </row>
    <row r="63" spans="1:6" ht="25.8" x14ac:dyDescent="0.25">
      <c r="A63" s="9">
        <f t="shared" ref="A63" si="13">C62</f>
        <v>0.34375</v>
      </c>
      <c r="B63" s="10" t="s">
        <v>11</v>
      </c>
      <c r="C63" s="10">
        <f t="shared" si="11"/>
        <v>0.36458333333333331</v>
      </c>
      <c r="D63" s="11">
        <v>2.0833333333333332E-2</v>
      </c>
      <c r="E63" s="12" t="s">
        <v>40</v>
      </c>
      <c r="F63" s="17" t="s">
        <v>44</v>
      </c>
    </row>
    <row r="64" spans="1:6" x14ac:dyDescent="0.25">
      <c r="A64" s="9">
        <f>A58</f>
        <v>0.36458333333333337</v>
      </c>
      <c r="B64" s="10" t="s">
        <v>11</v>
      </c>
      <c r="C64" s="10">
        <f>C61</f>
        <v>0.57291666666666663</v>
      </c>
      <c r="D64" s="11" t="s">
        <v>60</v>
      </c>
      <c r="E64" s="12" t="s">
        <v>63</v>
      </c>
      <c r="F64" s="17" t="s">
        <v>44</v>
      </c>
    </row>
    <row r="65" spans="1:6" x14ac:dyDescent="0.25">
      <c r="A65" s="9">
        <v>0.58333333333333337</v>
      </c>
      <c r="B65" s="10" t="s">
        <v>11</v>
      </c>
      <c r="C65" s="10">
        <f t="shared" ref="C65:C66" si="14">A65+D65</f>
        <v>0.83333333333333337</v>
      </c>
      <c r="D65" s="11">
        <v>0.25</v>
      </c>
      <c r="E65" s="18" t="s">
        <v>18</v>
      </c>
      <c r="F65" s="17" t="s">
        <v>45</v>
      </c>
    </row>
    <row r="66" spans="1:6" x14ac:dyDescent="0.25">
      <c r="A66" s="9">
        <f>A57</f>
        <v>0.35416666666666669</v>
      </c>
      <c r="B66" s="10" t="s">
        <v>11</v>
      </c>
      <c r="C66" s="10">
        <f t="shared" si="14"/>
        <v>0.58333333333333337</v>
      </c>
      <c r="D66" s="11">
        <v>0.22916666666666666</v>
      </c>
      <c r="E66" s="12" t="s">
        <v>64</v>
      </c>
      <c r="F66" s="17" t="s">
        <v>34</v>
      </c>
    </row>
    <row r="67" spans="1:6" x14ac:dyDescent="0.25">
      <c r="A67" s="9">
        <v>0.35416666666666669</v>
      </c>
      <c r="B67" s="10" t="s">
        <v>11</v>
      </c>
      <c r="C67" s="10">
        <f t="shared" ref="C67" si="15">A67+D67</f>
        <v>0.62499999999999967</v>
      </c>
      <c r="D67" s="11">
        <v>0.27083333333333298</v>
      </c>
      <c r="E67" s="12" t="s">
        <v>42</v>
      </c>
      <c r="F67" s="17" t="s">
        <v>36</v>
      </c>
    </row>
    <row r="68" spans="1:6" x14ac:dyDescent="0.25">
      <c r="A68" s="9"/>
      <c r="B68" s="10"/>
      <c r="C68" s="10"/>
      <c r="D68" s="11"/>
      <c r="E68" s="16"/>
      <c r="F68" s="17"/>
    </row>
    <row r="69" spans="1:6" x14ac:dyDescent="0.25">
      <c r="A69" s="30" t="s">
        <v>78</v>
      </c>
      <c r="B69" s="31"/>
      <c r="C69" s="31"/>
      <c r="D69" s="31"/>
      <c r="E69" s="31"/>
      <c r="F69" s="32"/>
    </row>
    <row r="70" spans="1:6" x14ac:dyDescent="0.25">
      <c r="A70" s="27" t="s">
        <v>12</v>
      </c>
      <c r="B70" s="28"/>
      <c r="C70" s="28"/>
      <c r="D70" s="29"/>
      <c r="E70" s="6" t="s">
        <v>0</v>
      </c>
      <c r="F70" s="7" t="s">
        <v>1</v>
      </c>
    </row>
    <row r="71" spans="1:6" x14ac:dyDescent="0.25">
      <c r="A71" s="9">
        <v>0.33333333333333331</v>
      </c>
      <c r="B71" s="10" t="s">
        <v>11</v>
      </c>
      <c r="C71" s="10">
        <f>A71+D71</f>
        <v>0.34375</v>
      </c>
      <c r="D71" s="11">
        <v>1.0416666666666666E-2</v>
      </c>
      <c r="E71" s="18" t="s">
        <v>47</v>
      </c>
      <c r="F71" s="17" t="s">
        <v>46</v>
      </c>
    </row>
    <row r="72" spans="1:6" x14ac:dyDescent="0.25">
      <c r="A72" s="9">
        <f>C71</f>
        <v>0.34375</v>
      </c>
      <c r="B72" s="10" t="s">
        <v>11</v>
      </c>
      <c r="C72" s="10">
        <f t="shared" ref="C72:C75" si="16">A72+D72</f>
        <v>0.51041666666666663</v>
      </c>
      <c r="D72" s="11">
        <v>0.16666666666666666</v>
      </c>
      <c r="E72" s="18" t="s">
        <v>66</v>
      </c>
      <c r="F72" s="17" t="s">
        <v>45</v>
      </c>
    </row>
    <row r="73" spans="1:6" x14ac:dyDescent="0.25">
      <c r="A73" s="9">
        <v>0.35416666666666669</v>
      </c>
      <c r="B73" s="10" t="s">
        <v>11</v>
      </c>
      <c r="C73" s="10">
        <f t="shared" si="16"/>
        <v>0.5</v>
      </c>
      <c r="D73" s="11">
        <v>0.14583333333333334</v>
      </c>
      <c r="E73" s="12" t="s">
        <v>64</v>
      </c>
      <c r="F73" s="17" t="s">
        <v>34</v>
      </c>
    </row>
    <row r="74" spans="1:6" x14ac:dyDescent="0.25">
      <c r="A74" s="9">
        <f>C73</f>
        <v>0.5</v>
      </c>
      <c r="B74" s="10" t="s">
        <v>11</v>
      </c>
      <c r="C74" s="10">
        <f t="shared" si="16"/>
        <v>0.54166666666666663</v>
      </c>
      <c r="D74" s="11">
        <v>4.1666666666666664E-2</v>
      </c>
      <c r="E74" s="18" t="s">
        <v>13</v>
      </c>
      <c r="F74" s="17" t="s">
        <v>46</v>
      </c>
    </row>
    <row r="75" spans="1:6" x14ac:dyDescent="0.25">
      <c r="A75" s="9">
        <f t="shared" ref="A75" si="17">C74</f>
        <v>0.54166666666666663</v>
      </c>
      <c r="B75" s="10" t="s">
        <v>11</v>
      </c>
      <c r="C75" s="10">
        <f t="shared" si="16"/>
        <v>0.75</v>
      </c>
      <c r="D75" s="11">
        <v>0.20833333333333334</v>
      </c>
      <c r="E75" s="18" t="s">
        <v>66</v>
      </c>
      <c r="F75" s="17" t="s">
        <v>44</v>
      </c>
    </row>
    <row r="76" spans="1:6" x14ac:dyDescent="0.25">
      <c r="A76" s="9">
        <v>0.54166666666666663</v>
      </c>
      <c r="B76" s="10" t="s">
        <v>11</v>
      </c>
      <c r="C76" s="10">
        <f t="shared" ref="C76" si="18">A76+D76</f>
        <v>0.79166666666666663</v>
      </c>
      <c r="D76" s="11">
        <v>0.25</v>
      </c>
      <c r="E76" s="12" t="s">
        <v>67</v>
      </c>
      <c r="F76" s="17" t="s">
        <v>36</v>
      </c>
    </row>
    <row r="77" spans="1:6" x14ac:dyDescent="0.25">
      <c r="A77" s="19"/>
      <c r="B77" s="20"/>
      <c r="C77" s="20"/>
      <c r="D77" s="21"/>
      <c r="E77" s="22"/>
      <c r="F77" s="17"/>
    </row>
    <row r="78" spans="1:6" x14ac:dyDescent="0.25">
      <c r="A78" s="30" t="s">
        <v>79</v>
      </c>
      <c r="B78" s="31"/>
      <c r="C78" s="31"/>
      <c r="D78" s="31"/>
      <c r="E78" s="31"/>
      <c r="F78" s="32"/>
    </row>
    <row r="79" spans="1:6" x14ac:dyDescent="0.25">
      <c r="A79" s="27" t="s">
        <v>12</v>
      </c>
      <c r="B79" s="28"/>
      <c r="C79" s="28"/>
      <c r="D79" s="29"/>
      <c r="E79" s="6" t="s">
        <v>0</v>
      </c>
      <c r="F79" s="7" t="s">
        <v>1</v>
      </c>
    </row>
    <row r="80" spans="1:6" x14ac:dyDescent="0.25">
      <c r="A80" s="9">
        <v>0.33333333333333331</v>
      </c>
      <c r="B80" s="10" t="s">
        <v>11</v>
      </c>
      <c r="C80" s="10">
        <f>A80+D80</f>
        <v>0.34375</v>
      </c>
      <c r="D80" s="11">
        <v>1.0416666666666666E-2</v>
      </c>
      <c r="E80" s="18" t="s">
        <v>47</v>
      </c>
      <c r="F80" s="17" t="s">
        <v>46</v>
      </c>
    </row>
    <row r="81" spans="1:6" x14ac:dyDescent="0.25">
      <c r="A81" s="9">
        <f>C80</f>
        <v>0.34375</v>
      </c>
      <c r="B81" s="10" t="s">
        <v>11</v>
      </c>
      <c r="C81" s="10">
        <f t="shared" ref="C81:C84" si="19">A81+D81</f>
        <v>0.67708333333333326</v>
      </c>
      <c r="D81" s="11">
        <v>0.33333333333333331</v>
      </c>
      <c r="E81" s="12" t="s">
        <v>68</v>
      </c>
      <c r="F81" s="17" t="s">
        <v>44</v>
      </c>
    </row>
    <row r="82" spans="1:6" x14ac:dyDescent="0.25">
      <c r="A82" s="9">
        <v>0.54166666666666663</v>
      </c>
      <c r="B82" s="10" t="s">
        <v>11</v>
      </c>
      <c r="C82" s="10">
        <f t="shared" si="19"/>
        <v>0.58333333333333326</v>
      </c>
      <c r="D82" s="11">
        <v>4.1666666666666664E-2</v>
      </c>
      <c r="E82" s="18" t="s">
        <v>13</v>
      </c>
      <c r="F82" s="17" t="s">
        <v>46</v>
      </c>
    </row>
    <row r="83" spans="1:6" x14ac:dyDescent="0.25">
      <c r="A83" s="9">
        <v>0.67708333333333337</v>
      </c>
      <c r="B83" s="10" t="s">
        <v>11</v>
      </c>
      <c r="C83" s="10">
        <f t="shared" si="19"/>
        <v>0.80208333333333337</v>
      </c>
      <c r="D83" s="11">
        <v>0.125</v>
      </c>
      <c r="E83" s="18" t="s">
        <v>69</v>
      </c>
      <c r="F83" s="17" t="s">
        <v>54</v>
      </c>
    </row>
    <row r="84" spans="1:6" x14ac:dyDescent="0.25">
      <c r="A84" s="9">
        <v>0.80208333333333337</v>
      </c>
      <c r="B84" s="10" t="s">
        <v>11</v>
      </c>
      <c r="C84" s="10">
        <f t="shared" si="19"/>
        <v>0.88541666666666674</v>
      </c>
      <c r="D84" s="11">
        <v>8.3333333333333329E-2</v>
      </c>
      <c r="E84" s="18" t="s">
        <v>70</v>
      </c>
      <c r="F84" s="17" t="s">
        <v>71</v>
      </c>
    </row>
    <row r="85" spans="1:6" x14ac:dyDescent="0.25">
      <c r="A85" s="9"/>
      <c r="B85" s="10"/>
      <c r="C85" s="10"/>
      <c r="D85" s="11"/>
      <c r="E85" s="18"/>
      <c r="F85" s="17"/>
    </row>
  </sheetData>
  <mergeCells count="17">
    <mergeCell ref="A39:D39"/>
    <mergeCell ref="A53:F53"/>
    <mergeCell ref="A54:D54"/>
    <mergeCell ref="A79:D79"/>
    <mergeCell ref="A78:F78"/>
    <mergeCell ref="A1:F1"/>
    <mergeCell ref="A2:F2"/>
    <mergeCell ref="A4:F4"/>
    <mergeCell ref="A70:D70"/>
    <mergeCell ref="A69:F69"/>
    <mergeCell ref="A6:F6"/>
    <mergeCell ref="A15:F15"/>
    <mergeCell ref="A24:F24"/>
    <mergeCell ref="A38:F38"/>
    <mergeCell ref="A7:D7"/>
    <mergeCell ref="A16:D16"/>
    <mergeCell ref="A25:D2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Страница  &amp;P из &amp;N</oddFooter>
  </headerFooter>
  <rowBreaks count="3" manualBreakCount="3">
    <brk id="23" max="16383" man="1"/>
    <brk id="37" max="16383" man="1"/>
    <brk id="6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Юлия Лукманова</cp:lastModifiedBy>
  <cp:lastPrinted>2018-03-07T12:32:52Z</cp:lastPrinted>
  <dcterms:created xsi:type="dcterms:W3CDTF">2017-11-26T21:28:03Z</dcterms:created>
  <dcterms:modified xsi:type="dcterms:W3CDTF">2020-05-22T11:51:13Z</dcterms:modified>
</cp:coreProperties>
</file>