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Microsoft\Desktop\НОВЫЙ ФОРМАТ МЕНЮ\МЕНЮ ШКОЛЫ ГОРОД\новый формат\1 школа\"/>
    </mc:Choice>
  </mc:AlternateContent>
  <bookViews>
    <workbookView xWindow="0" yWindow="0" windowWidth="19440" windowHeight="7320"/>
  </bookViews>
  <sheets>
    <sheet name="1-4" sheetId="2" r:id="rId1"/>
    <sheet name="5-11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3" l="1"/>
  <c r="G17" i="2"/>
  <c r="J17" i="3" l="1"/>
  <c r="J11" i="3"/>
  <c r="I17" i="3"/>
  <c r="H17" i="3"/>
  <c r="L11" i="3"/>
  <c r="I11" i="3"/>
  <c r="H11" i="3"/>
  <c r="G11" i="3"/>
  <c r="L17" i="2" l="1"/>
  <c r="H17" i="2"/>
  <c r="I17" i="2"/>
  <c r="J17" i="2"/>
  <c r="G11" i="2"/>
  <c r="H11" i="2"/>
  <c r="I11" i="2"/>
  <c r="J11" i="2"/>
  <c r="L11" i="2" l="1"/>
</calcChain>
</file>

<file path=xl/sharedStrings.xml><?xml version="1.0" encoding="utf-8"?>
<sst xmlns="http://schemas.openxmlformats.org/spreadsheetml/2006/main" count="118" uniqueCount="52">
  <si>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</si>
  <si>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</si>
  <si>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</si>
  <si>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</si>
  <si>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</si>
  <si>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</si>
  <si>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</si>
  <si>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</si>
  <si>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</si>
  <si>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 пшеничный</t>
  </si>
  <si>
    <t>фрукт</t>
  </si>
  <si>
    <t>200</t>
  </si>
  <si>
    <t>Чай с сахаром</t>
  </si>
  <si>
    <t>Омлет натуральный</t>
  </si>
  <si>
    <t>150</t>
  </si>
  <si>
    <t>60</t>
  </si>
  <si>
    <t>50</t>
  </si>
  <si>
    <t>100</t>
  </si>
  <si>
    <t>выпечка</t>
  </si>
  <si>
    <t>Суп картофельный с вермишелью</t>
  </si>
  <si>
    <t>акт</t>
  </si>
  <si>
    <t>Булочка домашняя</t>
  </si>
  <si>
    <t>Фрукт (яблоко)</t>
  </si>
  <si>
    <t>250</t>
  </si>
  <si>
    <t>45</t>
  </si>
  <si>
    <t>30</t>
  </si>
  <si>
    <t>Салат из белокочанной капусты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</si>
  <si>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</si>
  <si>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</si>
  <si>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</si>
  <si>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</si>
  <si>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</si>
  <si>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</si>
  <si>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</si>
  <si>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</si>
  <si>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</si>
  <si>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</si>
  <si>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</si>
  <si>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</si>
  <si>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</si>
  <si>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</si>
  <si>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</si>
  <si>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</si>
  <si>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гор.напиток</t>
  </si>
  <si>
    <t>хлеб</t>
  </si>
  <si>
    <t>40</t>
  </si>
  <si>
    <t>итого</t>
  </si>
  <si>
    <t>с 12 лет и старше</t>
  </si>
  <si>
    <t>салат</t>
  </si>
  <si>
    <t>1 блюдо</t>
  </si>
  <si>
    <t>Обед</t>
  </si>
  <si>
    <t>МБОУ "Средняя общеобразовательная школа № 1 - им. Котловых"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</si>
</sst>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3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3" xfId="0" applyNumberFormat="1" applyFill="1" applyBorder="1" applyAlignment="1" applyProtection="1">
      <alignment horizontal="center"/>
      <protection locked="0"/>
    </xf>
    <xf numFmtId="2" fontId="0" fillId="2" borderId="3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0" fontId="0" fillId="0" borderId="0" xfId="0" applyBorder="1"/>
    <xf numFmtId="0" fontId="2" fillId="0" borderId="0" xfId="0" applyFont="1" applyAlignment="1">
      <alignment horizontal="left"/>
    </xf>
    <xf numFmtId="0" fontId="2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3" borderId="1" xfId="0" applyFont="1" applyFill="1" applyBorder="1" applyProtection="1">
      <protection locked="0"/>
    </xf>
    <xf numFmtId="1" fontId="2" fillId="3" borderId="3" xfId="0" applyNumberFormat="1" applyFont="1" applyFill="1" applyBorder="1" applyAlignment="1" applyProtection="1">
      <alignment horizontal="center"/>
      <protection locked="0"/>
    </xf>
    <xf numFmtId="0" fontId="6" fillId="0" borderId="0" xfId="0" applyFont="1" applyAlignment="1">
      <alignment horizontal="center" vertical="top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0" fillId="0" borderId="18" xfId="0" applyBorder="1"/>
    <xf numFmtId="0" fontId="0" fillId="0" borderId="4" xfId="0" applyBorder="1"/>
    <xf numFmtId="0" fontId="0" fillId="2" borderId="4" xfId="0" applyFill="1" applyBorder="1" applyAlignment="1" applyProtection="1">
      <alignment horizontal="center"/>
      <protection locked="0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8" xfId="0" applyBorder="1"/>
    <xf numFmtId="0" fontId="0" fillId="0" borderId="1" xfId="0" applyFill="1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0" fillId="0" borderId="3" xfId="0" applyBorder="1"/>
    <xf numFmtId="0" fontId="9" fillId="0" borderId="1" xfId="0" applyFont="1" applyBorder="1" applyAlignment="1" applyProtection="1">
      <alignment horizontal="right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/>
    </xf>
    <xf numFmtId="0" fontId="9" fillId="0" borderId="0" xfId="0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1" xfId="0" applyFill="1" applyBorder="1"/>
    <xf numFmtId="2" fontId="2" fillId="0" borderId="1" xfId="0" applyNumberFormat="1" applyFont="1" applyBorder="1" applyAlignment="1">
      <alignment horizontal="center" vertical="top" wrapText="1"/>
    </xf>
    <xf numFmtId="0" fontId="0" fillId="2" borderId="3" xfId="0" applyFill="1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Alignment="1">
      <alignment horizontal="left"/>
    </xf>
    <xf numFmtId="0" fontId="2" fillId="3" borderId="2" xfId="0" applyFont="1" applyFill="1" applyBorder="1" applyAlignment="1" applyProtection="1">
      <alignment horizontal="left" wrapText="1"/>
      <protection locked="0"/>
    </xf>
    <xf numFmtId="0" fontId="2" fillId="3" borderId="20" xfId="0" applyFont="1" applyFill="1" applyBorder="1" applyAlignment="1" applyProtection="1">
      <alignment horizontal="left" wrapText="1"/>
      <protection locked="0"/>
    </xf>
    <xf numFmtId="0" fontId="2" fillId="3" borderId="21" xfId="0" applyFont="1" applyFill="1" applyBorder="1" applyAlignment="1" applyProtection="1">
      <alignment horizontal="left" wrapText="1"/>
      <protection locked="0"/>
    </xf>
    <xf numFmtId="0" fontId="2" fillId="0" borderId="11" xfId="0" applyFont="1" applyBorder="1" applyAlignment="1">
      <alignment horizontal="right"/>
    </xf>
    <xf numFmtId="0" fontId="2" fillId="0" borderId="12" xfId="0" applyFont="1" applyBorder="1" applyAlignment="1">
      <alignment horizontal="right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tabSelected="1" workbookViewId="0">
      <selection activeCell="C1" sqref="C1:E1"/>
    </sheetView>
  </sheetViews>
  <sheetFormatPr defaultRowHeight="15" x14ac:dyDescent="0.25"/>
  <cols>
    <col min="1" max="1" width="4.5703125" customWidth="1"/>
    <col min="2" max="2" width="5.140625" customWidth="1"/>
    <col min="3" max="3" width="7.5703125" customWidth="1"/>
    <col min="4" max="4" width="11.42578125" customWidth="1"/>
    <col min="5" max="5" width="27.1406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30" customHeight="1" x14ac:dyDescent="0.25">
      <c r="A1" s="14" t="s">
        <v>0</v>
      </c>
      <c r="B1" s="15"/>
      <c r="C1" s="52" t="s">
        <v>51</v>
      </c>
      <c r="D1" s="53"/>
      <c r="E1" s="54"/>
      <c r="F1" s="55" t="s">
        <v>27</v>
      </c>
      <c r="G1" s="56"/>
      <c r="H1" s="57" t="s">
        <v>28</v>
      </c>
      <c r="I1" s="57"/>
      <c r="J1" s="57"/>
      <c r="K1" s="57"/>
      <c r="L1" s="57"/>
    </row>
    <row r="2" spans="1:12" ht="15.75" x14ac:dyDescent="0.25">
      <c r="A2" s="58" t="s">
        <v>29</v>
      </c>
      <c r="B2" s="58"/>
      <c r="C2" s="58"/>
      <c r="D2" s="58"/>
      <c r="E2" s="58"/>
      <c r="F2" s="58"/>
      <c r="G2" s="15" t="s">
        <v>30</v>
      </c>
      <c r="H2" s="57"/>
      <c r="I2" s="57"/>
      <c r="J2" s="57"/>
      <c r="K2" s="57"/>
      <c r="L2" s="57"/>
    </row>
    <row r="3" spans="1:12" x14ac:dyDescent="0.25">
      <c r="A3" s="16" t="s">
        <v>31</v>
      </c>
      <c r="B3" s="15"/>
      <c r="C3" s="15"/>
      <c r="D3" s="17"/>
      <c r="E3" s="18" t="s">
        <v>32</v>
      </c>
      <c r="F3" s="15"/>
      <c r="G3" s="15" t="s">
        <v>33</v>
      </c>
      <c r="H3" s="19"/>
      <c r="I3" s="19"/>
      <c r="J3" s="19">
        <v>2023</v>
      </c>
      <c r="K3" s="14"/>
      <c r="L3" s="15"/>
    </row>
    <row r="4" spans="1:12" ht="15.75" thickBot="1" x14ac:dyDescent="0.3">
      <c r="A4" s="15"/>
      <c r="B4" s="15"/>
      <c r="C4" s="15"/>
      <c r="D4" s="16"/>
      <c r="E4" s="15"/>
      <c r="F4" s="15"/>
      <c r="G4" s="15"/>
      <c r="H4" s="20" t="s">
        <v>34</v>
      </c>
      <c r="I4" s="20" t="s">
        <v>35</v>
      </c>
      <c r="J4" s="20" t="s">
        <v>36</v>
      </c>
      <c r="K4" s="15"/>
      <c r="L4" s="15"/>
    </row>
    <row r="5" spans="1:12" ht="34.5" thickBot="1" x14ac:dyDescent="0.3">
      <c r="A5" s="21" t="s">
        <v>37</v>
      </c>
      <c r="B5" s="22" t="s">
        <v>38</v>
      </c>
      <c r="C5" s="23" t="s">
        <v>1</v>
      </c>
      <c r="D5" s="23" t="s">
        <v>39</v>
      </c>
      <c r="E5" s="23" t="s">
        <v>40</v>
      </c>
      <c r="F5" s="23" t="s">
        <v>41</v>
      </c>
      <c r="G5" s="23" t="s">
        <v>4</v>
      </c>
      <c r="H5" s="23" t="s">
        <v>5</v>
      </c>
      <c r="I5" s="23" t="s">
        <v>6</v>
      </c>
      <c r="J5" s="23" t="s">
        <v>3</v>
      </c>
      <c r="K5" s="24" t="s">
        <v>42</v>
      </c>
      <c r="L5" s="23" t="s">
        <v>2</v>
      </c>
    </row>
    <row r="6" spans="1:12" x14ac:dyDescent="0.25">
      <c r="A6" s="25">
        <v>1</v>
      </c>
      <c r="B6" s="26">
        <v>1</v>
      </c>
      <c r="C6" s="27" t="s">
        <v>7</v>
      </c>
      <c r="D6" s="28" t="s">
        <v>8</v>
      </c>
      <c r="E6" s="1" t="s">
        <v>13</v>
      </c>
      <c r="F6" s="4" t="s">
        <v>14</v>
      </c>
      <c r="G6" s="5">
        <v>10</v>
      </c>
      <c r="H6" s="5">
        <v>5</v>
      </c>
      <c r="I6" s="6">
        <v>10</v>
      </c>
      <c r="J6" s="5">
        <v>199</v>
      </c>
      <c r="K6" s="29">
        <v>307</v>
      </c>
      <c r="L6" s="5">
        <v>35.76</v>
      </c>
    </row>
    <row r="7" spans="1:12" x14ac:dyDescent="0.25">
      <c r="A7" s="30"/>
      <c r="B7" s="31"/>
      <c r="C7" s="32"/>
      <c r="D7" s="33" t="s">
        <v>18</v>
      </c>
      <c r="E7" s="2" t="s">
        <v>21</v>
      </c>
      <c r="F7" s="7" t="s">
        <v>16</v>
      </c>
      <c r="G7" s="8">
        <v>3</v>
      </c>
      <c r="H7" s="8">
        <v>5</v>
      </c>
      <c r="I7" s="9">
        <v>10</v>
      </c>
      <c r="J7" s="8">
        <v>102</v>
      </c>
      <c r="K7" s="34" t="s">
        <v>20</v>
      </c>
      <c r="L7" s="8">
        <v>15</v>
      </c>
    </row>
    <row r="8" spans="1:12" x14ac:dyDescent="0.25">
      <c r="A8" s="30"/>
      <c r="B8" s="31"/>
      <c r="C8" s="32"/>
      <c r="D8" s="47" t="s">
        <v>43</v>
      </c>
      <c r="E8" s="2" t="s">
        <v>12</v>
      </c>
      <c r="F8" s="7" t="s">
        <v>11</v>
      </c>
      <c r="G8" s="8">
        <v>0.2</v>
      </c>
      <c r="H8" s="8">
        <v>0</v>
      </c>
      <c r="I8" s="9">
        <v>15.1</v>
      </c>
      <c r="J8" s="8">
        <v>61.2</v>
      </c>
      <c r="K8" s="34">
        <v>493</v>
      </c>
      <c r="L8" s="8">
        <v>6</v>
      </c>
    </row>
    <row r="9" spans="1:12" x14ac:dyDescent="0.25">
      <c r="A9" s="30"/>
      <c r="B9" s="31"/>
      <c r="C9" s="32"/>
      <c r="D9" s="47" t="s">
        <v>10</v>
      </c>
      <c r="E9" s="2" t="s">
        <v>22</v>
      </c>
      <c r="F9" s="7" t="s">
        <v>17</v>
      </c>
      <c r="G9" s="8">
        <v>3</v>
      </c>
      <c r="H9" s="8">
        <v>2</v>
      </c>
      <c r="I9" s="9">
        <v>19</v>
      </c>
      <c r="J9" s="8">
        <v>75</v>
      </c>
      <c r="K9" s="34">
        <v>112</v>
      </c>
      <c r="L9" s="8">
        <v>29</v>
      </c>
    </row>
    <row r="10" spans="1:12" x14ac:dyDescent="0.25">
      <c r="A10" s="30"/>
      <c r="B10" s="31"/>
      <c r="C10" s="32"/>
      <c r="D10" s="47" t="s">
        <v>44</v>
      </c>
      <c r="E10" s="2" t="s">
        <v>9</v>
      </c>
      <c r="F10" s="7" t="s">
        <v>25</v>
      </c>
      <c r="G10" s="8">
        <v>2</v>
      </c>
      <c r="H10" s="8">
        <v>2</v>
      </c>
      <c r="I10" s="9">
        <v>26</v>
      </c>
      <c r="J10" s="8">
        <v>106</v>
      </c>
      <c r="K10" s="34"/>
      <c r="L10" s="8">
        <v>6</v>
      </c>
    </row>
    <row r="11" spans="1:12" x14ac:dyDescent="0.25">
      <c r="A11" s="35"/>
      <c r="B11" s="36"/>
      <c r="C11" s="37"/>
      <c r="D11" s="38" t="s">
        <v>46</v>
      </c>
      <c r="E11" s="39"/>
      <c r="F11" s="40">
        <v>530</v>
      </c>
      <c r="G11" s="48">
        <f t="shared" ref="G11:I11" si="0">SUM(G6:G10)</f>
        <v>18.2</v>
      </c>
      <c r="H11" s="48">
        <f t="shared" si="0"/>
        <v>14</v>
      </c>
      <c r="I11" s="48">
        <f t="shared" si="0"/>
        <v>80.099999999999994</v>
      </c>
      <c r="J11" s="48">
        <f>SUM(J6:J10)</f>
        <v>543.20000000000005</v>
      </c>
      <c r="K11" s="41"/>
      <c r="L11" s="40">
        <f>SUM(L2:L10)</f>
        <v>91.759999999999991</v>
      </c>
    </row>
    <row r="12" spans="1:12" ht="30" x14ac:dyDescent="0.25">
      <c r="A12" s="30"/>
      <c r="B12" s="31"/>
      <c r="C12" s="32" t="s">
        <v>50</v>
      </c>
      <c r="D12" s="50" t="s">
        <v>48</v>
      </c>
      <c r="E12" s="3" t="s">
        <v>26</v>
      </c>
      <c r="F12" s="10" t="s">
        <v>15</v>
      </c>
      <c r="G12" s="11">
        <v>2</v>
      </c>
      <c r="H12" s="11">
        <v>1.9</v>
      </c>
      <c r="I12" s="12">
        <v>4</v>
      </c>
      <c r="J12" s="11">
        <v>24</v>
      </c>
      <c r="K12" s="49">
        <v>45</v>
      </c>
      <c r="L12" s="11">
        <v>25</v>
      </c>
    </row>
    <row r="13" spans="1:12" ht="30.75" thickBot="1" x14ac:dyDescent="0.3">
      <c r="A13" s="30"/>
      <c r="B13" s="31"/>
      <c r="C13" s="32"/>
      <c r="D13" s="50" t="s">
        <v>49</v>
      </c>
      <c r="E13" s="2" t="s">
        <v>19</v>
      </c>
      <c r="F13" s="7" t="s">
        <v>23</v>
      </c>
      <c r="G13" s="8">
        <v>2</v>
      </c>
      <c r="H13" s="8">
        <v>3</v>
      </c>
      <c r="I13" s="9">
        <v>20</v>
      </c>
      <c r="J13" s="8">
        <v>121</v>
      </c>
      <c r="K13" s="34">
        <v>112</v>
      </c>
      <c r="L13" s="8">
        <v>19</v>
      </c>
    </row>
    <row r="14" spans="1:12" x14ac:dyDescent="0.25">
      <c r="A14" s="30"/>
      <c r="B14" s="31"/>
      <c r="C14" s="32"/>
      <c r="D14" s="50" t="s">
        <v>8</v>
      </c>
      <c r="E14" s="1" t="s">
        <v>13</v>
      </c>
      <c r="F14" s="4" t="s">
        <v>14</v>
      </c>
      <c r="G14" s="5">
        <v>10</v>
      </c>
      <c r="H14" s="5">
        <v>5</v>
      </c>
      <c r="I14" s="6">
        <v>10</v>
      </c>
      <c r="J14" s="5">
        <v>199</v>
      </c>
      <c r="K14" s="29">
        <v>307</v>
      </c>
      <c r="L14" s="5">
        <v>35.76</v>
      </c>
    </row>
    <row r="15" spans="1:12" x14ac:dyDescent="0.25">
      <c r="A15" s="30"/>
      <c r="B15" s="31"/>
      <c r="C15" s="32"/>
      <c r="D15" s="50" t="s">
        <v>43</v>
      </c>
      <c r="E15" s="2" t="s">
        <v>12</v>
      </c>
      <c r="F15" s="7" t="s">
        <v>11</v>
      </c>
      <c r="G15" s="8">
        <v>0.2</v>
      </c>
      <c r="H15" s="8">
        <v>0</v>
      </c>
      <c r="I15" s="9">
        <v>15.1</v>
      </c>
      <c r="J15" s="8">
        <v>61.2</v>
      </c>
      <c r="K15" s="34">
        <v>493</v>
      </c>
      <c r="L15" s="8">
        <v>6</v>
      </c>
    </row>
    <row r="16" spans="1:12" x14ac:dyDescent="0.25">
      <c r="A16" s="30"/>
      <c r="B16" s="31"/>
      <c r="C16" s="32"/>
      <c r="D16" s="51" t="s">
        <v>44</v>
      </c>
      <c r="E16" s="2" t="s">
        <v>9</v>
      </c>
      <c r="F16" s="7" t="s">
        <v>24</v>
      </c>
      <c r="G16" s="8">
        <v>5.5</v>
      </c>
      <c r="H16" s="8">
        <v>3.3</v>
      </c>
      <c r="I16" s="9">
        <v>35</v>
      </c>
      <c r="J16" s="8">
        <v>159</v>
      </c>
      <c r="K16" s="46"/>
      <c r="L16" s="8">
        <v>6</v>
      </c>
    </row>
    <row r="17" spans="1:12" x14ac:dyDescent="0.25">
      <c r="A17" s="35"/>
      <c r="B17" s="36"/>
      <c r="C17" s="37"/>
      <c r="D17" s="38" t="s">
        <v>46</v>
      </c>
      <c r="E17" s="39"/>
      <c r="F17" s="40">
        <v>705</v>
      </c>
      <c r="G17" s="48">
        <f>SUM(G12:G16)</f>
        <v>19.7</v>
      </c>
      <c r="H17" s="48">
        <f t="shared" ref="H17:I17" si="1">SUM(H12:H16)</f>
        <v>13.2</v>
      </c>
      <c r="I17" s="48">
        <f t="shared" si="1"/>
        <v>84.1</v>
      </c>
      <c r="J17" s="48">
        <f>SUM(J12:J16)</f>
        <v>564.20000000000005</v>
      </c>
      <c r="K17" s="41"/>
      <c r="L17" s="48">
        <f>SUM(L12:L16)</f>
        <v>91.759999999999991</v>
      </c>
    </row>
    <row r="18" spans="1:12" x14ac:dyDescent="0.25">
      <c r="A18" s="42"/>
      <c r="B18" s="42"/>
      <c r="C18" s="13"/>
      <c r="D18" s="43"/>
      <c r="E18" s="44"/>
      <c r="F18" s="45"/>
      <c r="G18" s="45"/>
      <c r="H18" s="45"/>
      <c r="I18" s="45"/>
      <c r="J18" s="45"/>
      <c r="K18" s="45"/>
      <c r="L18" s="45"/>
    </row>
  </sheetData>
  <mergeCells count="5">
    <mergeCell ref="C1:E1"/>
    <mergeCell ref="F1:G1"/>
    <mergeCell ref="H1:L1"/>
    <mergeCell ref="A2:F2"/>
    <mergeCell ref="H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selection activeCell="C1" sqref="C1:E1"/>
    </sheetView>
  </sheetViews>
  <sheetFormatPr defaultRowHeight="15" x14ac:dyDescent="0.25"/>
  <cols>
    <col min="1" max="1" width="4.5703125" customWidth="1"/>
    <col min="2" max="2" width="4.7109375" customWidth="1"/>
    <col min="3" max="3" width="7.5703125" customWidth="1"/>
    <col min="4" max="4" width="11.42578125" customWidth="1"/>
    <col min="5" max="5" width="29.42578125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ht="27.75" customHeight="1" x14ac:dyDescent="0.25">
      <c r="A1" s="14" t="s">
        <v>0</v>
      </c>
      <c r="B1" s="15"/>
      <c r="C1" s="52" t="s">
        <v>51</v>
      </c>
      <c r="D1" s="53"/>
      <c r="E1" s="54"/>
      <c r="F1" s="55" t="s">
        <v>27</v>
      </c>
      <c r="G1" s="56"/>
      <c r="H1" s="57" t="s">
        <v>28</v>
      </c>
      <c r="I1" s="57"/>
      <c r="J1" s="57"/>
      <c r="K1" s="57"/>
      <c r="L1" s="57"/>
    </row>
    <row r="2" spans="1:12" ht="15.75" x14ac:dyDescent="0.25">
      <c r="A2" s="58" t="s">
        <v>29</v>
      </c>
      <c r="B2" s="58"/>
      <c r="C2" s="58"/>
      <c r="D2" s="58"/>
      <c r="E2" s="58"/>
      <c r="F2" s="58"/>
      <c r="G2" s="15" t="s">
        <v>30</v>
      </c>
      <c r="H2" s="57"/>
      <c r="I2" s="57"/>
      <c r="J2" s="57"/>
      <c r="K2" s="57"/>
      <c r="L2" s="57"/>
    </row>
    <row r="3" spans="1:12" x14ac:dyDescent="0.25">
      <c r="A3" s="16" t="s">
        <v>31</v>
      </c>
      <c r="B3" s="15"/>
      <c r="C3" s="15"/>
      <c r="D3" s="17"/>
      <c r="E3" s="18" t="s">
        <v>47</v>
      </c>
      <c r="F3" s="15"/>
      <c r="G3" s="15" t="s">
        <v>33</v>
      </c>
      <c r="H3" s="19"/>
      <c r="I3" s="19"/>
      <c r="J3" s="19">
        <v>2023</v>
      </c>
      <c r="K3" s="14"/>
      <c r="L3" s="15"/>
    </row>
    <row r="4" spans="1:12" ht="15.75" thickBot="1" x14ac:dyDescent="0.3">
      <c r="A4" s="15"/>
      <c r="B4" s="15"/>
      <c r="C4" s="15"/>
      <c r="D4" s="16"/>
      <c r="E4" s="15"/>
      <c r="F4" s="15"/>
      <c r="G4" s="15"/>
      <c r="H4" s="20" t="s">
        <v>34</v>
      </c>
      <c r="I4" s="20" t="s">
        <v>35</v>
      </c>
      <c r="J4" s="20" t="s">
        <v>36</v>
      </c>
      <c r="K4" s="15"/>
      <c r="L4" s="15"/>
    </row>
    <row r="5" spans="1:12" ht="34.5" thickBot="1" x14ac:dyDescent="0.3">
      <c r="A5" s="21" t="s">
        <v>37</v>
      </c>
      <c r="B5" s="22" t="s">
        <v>38</v>
      </c>
      <c r="C5" s="23" t="s">
        <v>1</v>
      </c>
      <c r="D5" s="23" t="s">
        <v>39</v>
      </c>
      <c r="E5" s="23" t="s">
        <v>40</v>
      </c>
      <c r="F5" s="23" t="s">
        <v>41</v>
      </c>
      <c r="G5" s="23" t="s">
        <v>4</v>
      </c>
      <c r="H5" s="23" t="s">
        <v>5</v>
      </c>
      <c r="I5" s="23" t="s">
        <v>6</v>
      </c>
      <c r="J5" s="23" t="s">
        <v>3</v>
      </c>
      <c r="K5" s="24" t="s">
        <v>42</v>
      </c>
      <c r="L5" s="23" t="s">
        <v>2</v>
      </c>
    </row>
    <row r="6" spans="1:12" x14ac:dyDescent="0.25">
      <c r="A6" s="25">
        <v>1</v>
      </c>
      <c r="B6" s="26">
        <v>1</v>
      </c>
      <c r="C6" s="27" t="s">
        <v>7</v>
      </c>
      <c r="D6" s="28" t="s">
        <v>8</v>
      </c>
      <c r="E6" s="1" t="s">
        <v>13</v>
      </c>
      <c r="F6" s="4" t="s">
        <v>11</v>
      </c>
      <c r="G6" s="5">
        <v>19.100000000000001</v>
      </c>
      <c r="H6" s="5">
        <v>6</v>
      </c>
      <c r="I6" s="6">
        <v>15</v>
      </c>
      <c r="J6" s="5">
        <v>230</v>
      </c>
      <c r="K6" s="29">
        <v>307</v>
      </c>
      <c r="L6" s="5">
        <v>46.89</v>
      </c>
    </row>
    <row r="7" spans="1:12" x14ac:dyDescent="0.25">
      <c r="A7" s="30"/>
      <c r="B7" s="31"/>
      <c r="C7" s="32"/>
      <c r="D7" s="33" t="s">
        <v>18</v>
      </c>
      <c r="E7" s="2" t="s">
        <v>21</v>
      </c>
      <c r="F7" s="7" t="s">
        <v>16</v>
      </c>
      <c r="G7" s="8">
        <v>3</v>
      </c>
      <c r="H7" s="8">
        <v>5</v>
      </c>
      <c r="I7" s="9">
        <v>10</v>
      </c>
      <c r="J7" s="8">
        <v>102.3</v>
      </c>
      <c r="K7" s="34" t="s">
        <v>20</v>
      </c>
      <c r="L7" s="8">
        <v>15</v>
      </c>
    </row>
    <row r="8" spans="1:12" x14ac:dyDescent="0.25">
      <c r="A8" s="30"/>
      <c r="B8" s="31"/>
      <c r="C8" s="32"/>
      <c r="D8" s="47" t="s">
        <v>43</v>
      </c>
      <c r="E8" s="2" t="s">
        <v>12</v>
      </c>
      <c r="F8" s="7" t="s">
        <v>11</v>
      </c>
      <c r="G8" s="8">
        <v>0.2</v>
      </c>
      <c r="H8" s="8">
        <v>0</v>
      </c>
      <c r="I8" s="9">
        <v>15.1</v>
      </c>
      <c r="J8" s="8">
        <v>61.2</v>
      </c>
      <c r="K8" s="34">
        <v>493</v>
      </c>
      <c r="L8" s="8">
        <v>6</v>
      </c>
    </row>
    <row r="9" spans="1:12" x14ac:dyDescent="0.25">
      <c r="A9" s="30"/>
      <c r="B9" s="31"/>
      <c r="C9" s="32"/>
      <c r="D9" s="47" t="s">
        <v>10</v>
      </c>
      <c r="E9" s="2" t="s">
        <v>22</v>
      </c>
      <c r="F9" s="7" t="s">
        <v>17</v>
      </c>
      <c r="G9" s="8">
        <v>3</v>
      </c>
      <c r="H9" s="8">
        <v>2</v>
      </c>
      <c r="I9" s="9">
        <v>19</v>
      </c>
      <c r="J9" s="8">
        <v>75</v>
      </c>
      <c r="K9" s="34">
        <v>112</v>
      </c>
      <c r="L9" s="8">
        <v>29</v>
      </c>
    </row>
    <row r="10" spans="1:12" x14ac:dyDescent="0.25">
      <c r="A10" s="30"/>
      <c r="B10" s="31"/>
      <c r="C10" s="32"/>
      <c r="D10" s="47" t="s">
        <v>44</v>
      </c>
      <c r="E10" s="2" t="s">
        <v>9</v>
      </c>
      <c r="F10" s="7" t="s">
        <v>45</v>
      </c>
      <c r="G10" s="8">
        <v>2</v>
      </c>
      <c r="H10" s="8">
        <v>2</v>
      </c>
      <c r="I10" s="9">
        <v>26</v>
      </c>
      <c r="J10" s="8">
        <v>106</v>
      </c>
      <c r="K10" s="34"/>
      <c r="L10" s="8">
        <v>6</v>
      </c>
    </row>
    <row r="11" spans="1:12" x14ac:dyDescent="0.25">
      <c r="A11" s="35"/>
      <c r="B11" s="36"/>
      <c r="C11" s="37"/>
      <c r="D11" s="38" t="s">
        <v>46</v>
      </c>
      <c r="E11" s="39"/>
      <c r="F11" s="40">
        <v>590</v>
      </c>
      <c r="G11" s="48">
        <f t="shared" ref="G11:I11" si="0">SUM(G6:G10)</f>
        <v>27.3</v>
      </c>
      <c r="H11" s="48">
        <f t="shared" si="0"/>
        <v>15</v>
      </c>
      <c r="I11" s="48">
        <f t="shared" si="0"/>
        <v>85.1</v>
      </c>
      <c r="J11" s="48">
        <f>SUM(J6:J10)</f>
        <v>574.5</v>
      </c>
      <c r="K11" s="41"/>
      <c r="L11" s="40">
        <f>SUM(L2:L10)</f>
        <v>102.89</v>
      </c>
    </row>
    <row r="12" spans="1:12" ht="30" x14ac:dyDescent="0.25">
      <c r="A12" s="30"/>
      <c r="B12" s="31"/>
      <c r="C12" s="32" t="s">
        <v>50</v>
      </c>
      <c r="D12" s="50" t="s">
        <v>48</v>
      </c>
      <c r="E12" s="3" t="s">
        <v>26</v>
      </c>
      <c r="F12" s="10" t="s">
        <v>17</v>
      </c>
      <c r="G12" s="11">
        <v>3.3</v>
      </c>
      <c r="H12" s="11">
        <v>3.2</v>
      </c>
      <c r="I12" s="12">
        <v>6.6</v>
      </c>
      <c r="J12" s="11">
        <v>40</v>
      </c>
      <c r="K12" s="49">
        <v>45</v>
      </c>
      <c r="L12" s="11">
        <v>26</v>
      </c>
    </row>
    <row r="13" spans="1:12" ht="30.75" thickBot="1" x14ac:dyDescent="0.3">
      <c r="A13" s="30"/>
      <c r="B13" s="31"/>
      <c r="C13" s="32"/>
      <c r="D13" s="50" t="s">
        <v>49</v>
      </c>
      <c r="E13" s="2" t="s">
        <v>19</v>
      </c>
      <c r="F13" s="7" t="s">
        <v>23</v>
      </c>
      <c r="G13" s="8">
        <v>2</v>
      </c>
      <c r="H13" s="8">
        <v>3</v>
      </c>
      <c r="I13" s="9">
        <v>20</v>
      </c>
      <c r="J13" s="8">
        <v>121</v>
      </c>
      <c r="K13" s="34">
        <v>112</v>
      </c>
      <c r="L13" s="8">
        <v>19</v>
      </c>
    </row>
    <row r="14" spans="1:12" x14ac:dyDescent="0.25">
      <c r="A14" s="30"/>
      <c r="B14" s="31"/>
      <c r="C14" s="32"/>
      <c r="D14" s="50" t="s">
        <v>8</v>
      </c>
      <c r="E14" s="1" t="s">
        <v>13</v>
      </c>
      <c r="F14" s="4" t="s">
        <v>11</v>
      </c>
      <c r="G14" s="5">
        <v>19.100000000000001</v>
      </c>
      <c r="H14" s="5">
        <v>6</v>
      </c>
      <c r="I14" s="6">
        <v>15</v>
      </c>
      <c r="J14" s="5">
        <v>230</v>
      </c>
      <c r="K14" s="29">
        <v>307</v>
      </c>
      <c r="L14" s="5">
        <v>46.89</v>
      </c>
    </row>
    <row r="15" spans="1:12" x14ac:dyDescent="0.25">
      <c r="A15" s="30"/>
      <c r="B15" s="31"/>
      <c r="C15" s="32"/>
      <c r="D15" s="50" t="s">
        <v>43</v>
      </c>
      <c r="E15" s="2" t="s">
        <v>12</v>
      </c>
      <c r="F15" s="7" t="s">
        <v>11</v>
      </c>
      <c r="G15" s="8">
        <v>0.2</v>
      </c>
      <c r="H15" s="8">
        <v>0</v>
      </c>
      <c r="I15" s="9">
        <v>15.1</v>
      </c>
      <c r="J15" s="8">
        <v>61.2</v>
      </c>
      <c r="K15" s="34">
        <v>493</v>
      </c>
      <c r="L15" s="8">
        <v>6</v>
      </c>
    </row>
    <row r="16" spans="1:12" x14ac:dyDescent="0.25">
      <c r="A16" s="30"/>
      <c r="B16" s="31"/>
      <c r="C16" s="32"/>
      <c r="D16" s="51" t="s">
        <v>44</v>
      </c>
      <c r="E16" s="2" t="s">
        <v>9</v>
      </c>
      <c r="F16" s="7" t="s">
        <v>15</v>
      </c>
      <c r="G16" s="8">
        <v>5.5</v>
      </c>
      <c r="H16" s="8">
        <v>3.3</v>
      </c>
      <c r="I16" s="9">
        <v>35</v>
      </c>
      <c r="J16" s="8">
        <v>159</v>
      </c>
      <c r="K16" s="46"/>
      <c r="L16" s="8">
        <v>6</v>
      </c>
    </row>
    <row r="17" spans="1:12" x14ac:dyDescent="0.25">
      <c r="A17" s="35"/>
      <c r="B17" s="36"/>
      <c r="C17" s="37"/>
      <c r="D17" s="38" t="s">
        <v>46</v>
      </c>
      <c r="E17" s="39"/>
      <c r="F17" s="40">
        <v>810</v>
      </c>
      <c r="G17" s="48">
        <f>SUM(G12:G16)</f>
        <v>30.1</v>
      </c>
      <c r="H17" s="48">
        <f t="shared" ref="H17:I17" si="1">SUM(H12:H16)</f>
        <v>15.5</v>
      </c>
      <c r="I17" s="48">
        <f t="shared" si="1"/>
        <v>91.7</v>
      </c>
      <c r="J17" s="48">
        <f>SUM(J12:J16)</f>
        <v>611.20000000000005</v>
      </c>
      <c r="K17" s="41"/>
      <c r="L17" s="48">
        <v>102.89</v>
      </c>
    </row>
  </sheetData>
  <mergeCells count="5">
    <mergeCell ref="A2:F2"/>
    <mergeCell ref="H2:L2"/>
    <mergeCell ref="C1:E1"/>
    <mergeCell ref="F1:G1"/>
    <mergeCell ref="H1:L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1-4</vt:lpstr>
      <vt:lpstr>5-11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Microsoft</cp:lastModifiedBy>
  <cp:lastPrinted>2021-12-29T17:08:16Z</cp:lastPrinted>
  <dcterms:created xsi:type="dcterms:W3CDTF">2015-06-05T18:19:34Z</dcterms:created>
  <dcterms:modified xsi:type="dcterms:W3CDTF">2023-10-13T12:35:57Z</dcterms:modified>
</cp:coreProperties>
</file>