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externalReferences>
    <externalReference r:id="rId2"/>
  </externalReferences>
  <definedNames>
    <definedName name="ОВЗ">[1]Коды!$F$2:$F$3</definedName>
    <definedName name="Пол">[1]Коды!$A$8:$A$9</definedName>
    <definedName name="Специализированные_классы">[1]Коды!$C$2:$C$12</definedName>
    <definedName name="Статус">[1]Коды!$A$3:$A$5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<sst xmlns="http://schemas.openxmlformats.org/spreadsheetml/2006/main" count="176" uniqueCount="102">
  <si>
    <t>№ п/п</t>
  </si>
  <si>
    <t xml:space="preserve">Фамилия </t>
  </si>
  <si>
    <t>Имя</t>
  </si>
  <si>
    <t>Отчество</t>
  </si>
  <si>
    <t>Пол (м/ж)</t>
  </si>
  <si>
    <t>Класс</t>
  </si>
  <si>
    <t>Кол-во баллов</t>
  </si>
  <si>
    <t>Максимальное количество баллов</t>
  </si>
  <si>
    <t>Рейтинг, %</t>
  </si>
  <si>
    <t>Статус</t>
  </si>
  <si>
    <t>Потапова</t>
  </si>
  <si>
    <t>Варвара</t>
  </si>
  <si>
    <t>Дмитриевна</t>
  </si>
  <si>
    <t>Ж</t>
  </si>
  <si>
    <t>Победитель</t>
  </si>
  <si>
    <t>Попов</t>
  </si>
  <si>
    <t>Георгий</t>
  </si>
  <si>
    <t>Сергеевич</t>
  </si>
  <si>
    <t>М</t>
  </si>
  <si>
    <t>Участник</t>
  </si>
  <si>
    <t>Серебрянников</t>
  </si>
  <si>
    <t>Михаил</t>
  </si>
  <si>
    <t>Иванович</t>
  </si>
  <si>
    <t>Кудинов</t>
  </si>
  <si>
    <t>Ярослав</t>
  </si>
  <si>
    <t>Петрович</t>
  </si>
  <si>
    <t>Гасанов</t>
  </si>
  <si>
    <t>Али</t>
  </si>
  <si>
    <t>Яшарович</t>
  </si>
  <si>
    <t>Колбасин</t>
  </si>
  <si>
    <t>Евгеньевич</t>
  </si>
  <si>
    <t>Степанов</t>
  </si>
  <si>
    <t>Кирилл</t>
  </si>
  <si>
    <t>Алексеевич</t>
  </si>
  <si>
    <t>Призер</t>
  </si>
  <si>
    <t>Пичугин</t>
  </si>
  <si>
    <t>Максим</t>
  </si>
  <si>
    <t>Константинович</t>
  </si>
  <si>
    <t>Пислегин</t>
  </si>
  <si>
    <t>Дмитрий</t>
  </si>
  <si>
    <t>Игоревич</t>
  </si>
  <si>
    <t>Прокушкин</t>
  </si>
  <si>
    <t>Всеволод</t>
  </si>
  <si>
    <t>Анатольевич</t>
  </si>
  <si>
    <t>Шмат</t>
  </si>
  <si>
    <t>Леонид</t>
  </si>
  <si>
    <t>Андреевич</t>
  </si>
  <si>
    <t>Миджонов</t>
  </si>
  <si>
    <t>Рустам</t>
  </si>
  <si>
    <t>Фаридунович</t>
  </si>
  <si>
    <t>Кузнецов</t>
  </si>
  <si>
    <t>Лихоманов</t>
  </si>
  <si>
    <t>Евгений</t>
  </si>
  <si>
    <t>Александрович</t>
  </si>
  <si>
    <t>Полякова</t>
  </si>
  <si>
    <t>Аделина</t>
  </si>
  <si>
    <t>Вячеславовна</t>
  </si>
  <si>
    <t>Эйферт</t>
  </si>
  <si>
    <t>Анна</t>
  </si>
  <si>
    <t>Андреевна</t>
  </si>
  <si>
    <t>Воронин</t>
  </si>
  <si>
    <t>Макар</t>
  </si>
  <si>
    <t>Щитченко</t>
  </si>
  <si>
    <t>Елисей</t>
  </si>
  <si>
    <t>Суслякова</t>
  </si>
  <si>
    <t>Майя</t>
  </si>
  <si>
    <t>Сергеевна</t>
  </si>
  <si>
    <t>Хачиян</t>
  </si>
  <si>
    <t>Алёна</t>
  </si>
  <si>
    <t>Александровна</t>
  </si>
  <si>
    <t>Чередова</t>
  </si>
  <si>
    <t>Анастасия</t>
  </si>
  <si>
    <t>Денисовна</t>
  </si>
  <si>
    <t>Уваров</t>
  </si>
  <si>
    <t>Альберт</t>
  </si>
  <si>
    <t>Вернова</t>
  </si>
  <si>
    <t>Диана</t>
  </si>
  <si>
    <t>Носкова</t>
  </si>
  <si>
    <t>Ольга</t>
  </si>
  <si>
    <t>Анатольевна</t>
  </si>
  <si>
    <t>Михайлова</t>
  </si>
  <si>
    <t>Вероника</t>
  </si>
  <si>
    <t>Юрьевна</t>
  </si>
  <si>
    <t>Патрин</t>
  </si>
  <si>
    <t>Артём</t>
  </si>
  <si>
    <t>Самарин</t>
  </si>
  <si>
    <t>Захар</t>
  </si>
  <si>
    <t>Вадимович</t>
  </si>
  <si>
    <t>Чернобай</t>
  </si>
  <si>
    <t>Бадулин</t>
  </si>
  <si>
    <t>Никита</t>
  </si>
  <si>
    <t>Антонович</t>
  </si>
  <si>
    <t>Авдеев</t>
  </si>
  <si>
    <t>Тимофей</t>
  </si>
  <si>
    <t>Путинцев</t>
  </si>
  <si>
    <t>Андрей</t>
  </si>
  <si>
    <t>Николаевич</t>
  </si>
  <si>
    <t>Денисов</t>
  </si>
  <si>
    <t>Артем</t>
  </si>
  <si>
    <t>Пыко</t>
  </si>
  <si>
    <t>Егор</t>
  </si>
  <si>
    <t>ИТОГОВЫЕ РЕЗУЛЬТАТЫ ВсОШ ПО АСТРОНОМИИ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</si>
</sst>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10" fontId="1" fillId="0" borderId="1" xfId="0" applyNumberFormat="1" applyFont="1" applyBorder="1" applyAlignment="1" applyProtection="1">
      <protection locked="0"/>
    </xf>
    <xf numFmtId="0" fontId="1" fillId="0" borderId="1" xfId="0" applyFont="1" applyBorder="1" applyProtection="1">
      <protection locked="0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NumberFormat="1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10" fontId="1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Protection="1">
      <protection locked="0"/>
    </xf>
    <xf numFmtId="0" fontId="2" fillId="2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horizontal="right" vertical="center"/>
      <protection locked="0"/>
    </xf>
    <xf numFmtId="10" fontId="1" fillId="3" borderId="1" xfId="0" applyNumberFormat="1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90;&#1095;&#1105;&#1090;_&#1096;&#1082;&#1086;&#1083;&#1100;&#1085;&#1099;&#1081;%20&#1101;&#1090;&#1072;&#1087;%20_2024-2025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 xml:space="preserve">IT-направление </v>
          </cell>
          <cell r="F2" t="str">
            <v>имеются</v>
          </cell>
        </row>
        <row r="3">
          <cell r="A3" t="str">
            <v>Призер</v>
          </cell>
          <cell r="C3" t="str">
            <v>Биотехнологическое направление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>Естественно-научное направление (математика, химия, биология)</v>
          </cell>
        </row>
        <row r="5">
          <cell r="A5" t="str">
            <v>Участник</v>
          </cell>
          <cell r="C5" t="str">
            <v>Естественно-научное направление (математика, химия, физика)</v>
          </cell>
        </row>
        <row r="6">
          <cell r="C6" t="str">
            <v>Естественно-научное направление (математика, физика)</v>
          </cell>
        </row>
        <row r="7">
          <cell r="C7" t="str">
            <v>Инженерно-технологическое направление</v>
          </cell>
        </row>
        <row r="8">
          <cell r="A8" t="str">
            <v>М</v>
          </cell>
          <cell r="C8" t="str">
            <v>Математическое направление</v>
          </cell>
        </row>
        <row r="9">
          <cell r="A9" t="str">
            <v>Ж</v>
          </cell>
          <cell r="C9" t="str">
            <v>Инженерный класс авиастроительного направления</v>
          </cell>
        </row>
        <row r="10">
          <cell r="C10" t="str">
            <v>Кадетский класс</v>
          </cell>
        </row>
        <row r="11">
          <cell r="C11" t="str">
            <v>Медицинский класс</v>
          </cell>
        </row>
        <row r="12">
          <cell r="C12" t="str">
            <v>Педагогический класс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A4" workbookViewId="0">
      <selection activeCell="N10" sqref="N10"/>
    </sheetView>
  </sheetViews>
  <sheetFormatPr defaultRowHeight="14.4" x14ac:dyDescent="0.3"/>
  <cols>
    <col min="2" max="2" width="27.21875" customWidth="1"/>
    <col min="3" max="3" width="25.33203125" customWidth="1"/>
    <col min="4" max="4" width="23.44140625" customWidth="1"/>
    <col min="9" max="9" width="13.88671875" customWidth="1"/>
    <col min="10" max="10" width="15.109375" customWidth="1"/>
  </cols>
  <sheetData>
    <row r="1" spans="1:10" x14ac:dyDescent="0.3">
      <c r="A1" s="15" t="s">
        <v>101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x14ac:dyDescent="0.3">
      <c r="A2" s="15"/>
      <c r="B2" s="15"/>
      <c r="C2" s="15"/>
      <c r="D2" s="15"/>
      <c r="E2" s="15"/>
      <c r="F2" s="15"/>
      <c r="G2" s="15"/>
      <c r="H2" s="15"/>
      <c r="I2" s="15"/>
      <c r="J2" s="15"/>
    </row>
    <row r="4" spans="1:10" ht="52.8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4" t="s">
        <v>9</v>
      </c>
    </row>
    <row r="5" spans="1:10" x14ac:dyDescent="0.3">
      <c r="A5" s="16">
        <v>1</v>
      </c>
      <c r="B5" s="17" t="s">
        <v>10</v>
      </c>
      <c r="C5" s="17" t="s">
        <v>11</v>
      </c>
      <c r="D5" s="17" t="s">
        <v>12</v>
      </c>
      <c r="E5" s="17" t="s">
        <v>13</v>
      </c>
      <c r="F5" s="17">
        <v>5</v>
      </c>
      <c r="G5" s="18">
        <v>67</v>
      </c>
      <c r="H5" s="19">
        <v>80</v>
      </c>
      <c r="I5" s="20">
        <f t="shared" ref="I5:I37" si="0">G5/H5</f>
        <v>0.83750000000000002</v>
      </c>
      <c r="J5" s="17" t="s">
        <v>14</v>
      </c>
    </row>
    <row r="6" spans="1:10" x14ac:dyDescent="0.3">
      <c r="A6" s="2">
        <v>2</v>
      </c>
      <c r="B6" s="3" t="s">
        <v>15</v>
      </c>
      <c r="C6" s="3" t="s">
        <v>16</v>
      </c>
      <c r="D6" s="3" t="s">
        <v>17</v>
      </c>
      <c r="E6" s="3" t="s">
        <v>18</v>
      </c>
      <c r="F6" s="3">
        <v>4</v>
      </c>
      <c r="G6" s="4">
        <v>56</v>
      </c>
      <c r="H6" s="12">
        <v>80</v>
      </c>
      <c r="I6" s="5">
        <f t="shared" si="0"/>
        <v>0.7</v>
      </c>
      <c r="J6" s="3" t="s">
        <v>19</v>
      </c>
    </row>
    <row r="7" spans="1:10" x14ac:dyDescent="0.3">
      <c r="A7" s="2">
        <v>3</v>
      </c>
      <c r="B7" s="6" t="s">
        <v>20</v>
      </c>
      <c r="C7" s="3" t="s">
        <v>21</v>
      </c>
      <c r="D7" s="3" t="s">
        <v>22</v>
      </c>
      <c r="E7" s="3" t="s">
        <v>18</v>
      </c>
      <c r="F7" s="3">
        <v>5</v>
      </c>
      <c r="G7" s="4">
        <v>53</v>
      </c>
      <c r="H7" s="12">
        <v>80</v>
      </c>
      <c r="I7" s="5">
        <f t="shared" si="0"/>
        <v>0.66249999999999998</v>
      </c>
      <c r="J7" s="3" t="s">
        <v>19</v>
      </c>
    </row>
    <row r="8" spans="1:10" x14ac:dyDescent="0.3">
      <c r="A8" s="16">
        <v>4</v>
      </c>
      <c r="B8" s="21" t="s">
        <v>23</v>
      </c>
      <c r="C8" s="17" t="s">
        <v>24</v>
      </c>
      <c r="D8" s="17" t="s">
        <v>25</v>
      </c>
      <c r="E8" s="17" t="s">
        <v>18</v>
      </c>
      <c r="F8" s="17">
        <v>6</v>
      </c>
      <c r="G8" s="18">
        <v>75</v>
      </c>
      <c r="H8" s="19">
        <v>80</v>
      </c>
      <c r="I8" s="20">
        <f t="shared" si="0"/>
        <v>0.9375</v>
      </c>
      <c r="J8" s="17" t="s">
        <v>14</v>
      </c>
    </row>
    <row r="9" spans="1:10" x14ac:dyDescent="0.3">
      <c r="A9" s="2">
        <v>5</v>
      </c>
      <c r="B9" s="6" t="s">
        <v>26</v>
      </c>
      <c r="C9" s="3" t="s">
        <v>27</v>
      </c>
      <c r="D9" s="3" t="s">
        <v>28</v>
      </c>
      <c r="E9" s="3" t="s">
        <v>18</v>
      </c>
      <c r="F9" s="3">
        <v>6</v>
      </c>
      <c r="G9" s="4">
        <v>43</v>
      </c>
      <c r="H9" s="12">
        <v>80</v>
      </c>
      <c r="I9" s="5">
        <f t="shared" si="0"/>
        <v>0.53749999999999998</v>
      </c>
      <c r="J9" s="3" t="s">
        <v>19</v>
      </c>
    </row>
    <row r="10" spans="1:10" x14ac:dyDescent="0.3">
      <c r="A10" s="16">
        <v>6</v>
      </c>
      <c r="B10" s="21" t="s">
        <v>29</v>
      </c>
      <c r="C10" s="17" t="s">
        <v>24</v>
      </c>
      <c r="D10" s="17" t="s">
        <v>30</v>
      </c>
      <c r="E10" s="17" t="s">
        <v>18</v>
      </c>
      <c r="F10" s="17">
        <v>7</v>
      </c>
      <c r="G10" s="22">
        <v>80</v>
      </c>
      <c r="H10" s="19">
        <v>80</v>
      </c>
      <c r="I10" s="20">
        <f t="shared" si="0"/>
        <v>1</v>
      </c>
      <c r="J10" s="17" t="s">
        <v>14</v>
      </c>
    </row>
    <row r="11" spans="1:10" x14ac:dyDescent="0.3">
      <c r="A11" s="23">
        <v>7</v>
      </c>
      <c r="B11" s="24" t="s">
        <v>31</v>
      </c>
      <c r="C11" s="25" t="s">
        <v>32</v>
      </c>
      <c r="D11" s="25" t="s">
        <v>33</v>
      </c>
      <c r="E11" s="25" t="s">
        <v>18</v>
      </c>
      <c r="F11" s="25">
        <v>7</v>
      </c>
      <c r="G11" s="26">
        <v>62</v>
      </c>
      <c r="H11" s="27">
        <v>80</v>
      </c>
      <c r="I11" s="28">
        <f t="shared" si="0"/>
        <v>0.77500000000000002</v>
      </c>
      <c r="J11" s="25" t="s">
        <v>34</v>
      </c>
    </row>
    <row r="12" spans="1:10" x14ac:dyDescent="0.3">
      <c r="A12" s="2">
        <v>8</v>
      </c>
      <c r="B12" s="6" t="s">
        <v>35</v>
      </c>
      <c r="C12" s="3" t="s">
        <v>36</v>
      </c>
      <c r="D12" s="3" t="s">
        <v>37</v>
      </c>
      <c r="E12" s="3" t="s">
        <v>18</v>
      </c>
      <c r="F12" s="3">
        <v>7</v>
      </c>
      <c r="G12" s="7">
        <v>60</v>
      </c>
      <c r="H12" s="12">
        <v>80</v>
      </c>
      <c r="I12" s="5">
        <f t="shared" si="0"/>
        <v>0.75</v>
      </c>
      <c r="J12" s="3" t="s">
        <v>19</v>
      </c>
    </row>
    <row r="13" spans="1:10" x14ac:dyDescent="0.3">
      <c r="A13" s="2">
        <v>9</v>
      </c>
      <c r="B13" s="6" t="s">
        <v>38</v>
      </c>
      <c r="C13" s="3" t="s">
        <v>39</v>
      </c>
      <c r="D13" s="3" t="s">
        <v>40</v>
      </c>
      <c r="E13" s="3" t="s">
        <v>18</v>
      </c>
      <c r="F13" s="3">
        <v>7</v>
      </c>
      <c r="G13" s="7">
        <v>59</v>
      </c>
      <c r="H13" s="12">
        <v>80</v>
      </c>
      <c r="I13" s="5">
        <f t="shared" si="0"/>
        <v>0.73750000000000004</v>
      </c>
      <c r="J13" s="3" t="s">
        <v>19</v>
      </c>
    </row>
    <row r="14" spans="1:10" x14ac:dyDescent="0.3">
      <c r="A14" s="2">
        <v>10</v>
      </c>
      <c r="B14" s="6" t="s">
        <v>41</v>
      </c>
      <c r="C14" s="3" t="s">
        <v>42</v>
      </c>
      <c r="D14" s="3" t="s">
        <v>43</v>
      </c>
      <c r="E14" s="3" t="s">
        <v>18</v>
      </c>
      <c r="F14" s="3">
        <v>7</v>
      </c>
      <c r="G14" s="7">
        <v>52</v>
      </c>
      <c r="H14" s="12">
        <v>80</v>
      </c>
      <c r="I14" s="5">
        <f t="shared" si="0"/>
        <v>0.65</v>
      </c>
      <c r="J14" s="3" t="s">
        <v>19</v>
      </c>
    </row>
    <row r="15" spans="1:10" x14ac:dyDescent="0.3">
      <c r="A15" s="2">
        <v>11</v>
      </c>
      <c r="B15" s="6" t="s">
        <v>44</v>
      </c>
      <c r="C15" s="3" t="s">
        <v>45</v>
      </c>
      <c r="D15" s="3" t="s">
        <v>46</v>
      </c>
      <c r="E15" s="3" t="s">
        <v>18</v>
      </c>
      <c r="F15" s="3">
        <v>7</v>
      </c>
      <c r="G15" s="7">
        <v>52</v>
      </c>
      <c r="H15" s="12">
        <v>80</v>
      </c>
      <c r="I15" s="5">
        <f t="shared" si="0"/>
        <v>0.65</v>
      </c>
      <c r="J15" s="3" t="s">
        <v>19</v>
      </c>
    </row>
    <row r="16" spans="1:10" x14ac:dyDescent="0.3">
      <c r="A16" s="2">
        <v>12</v>
      </c>
      <c r="B16" s="6" t="s">
        <v>47</v>
      </c>
      <c r="C16" s="3" t="s">
        <v>48</v>
      </c>
      <c r="D16" s="3" t="s">
        <v>49</v>
      </c>
      <c r="E16" s="3" t="s">
        <v>18</v>
      </c>
      <c r="F16" s="3">
        <v>7</v>
      </c>
      <c r="G16" s="7">
        <v>49</v>
      </c>
      <c r="H16" s="12">
        <v>80</v>
      </c>
      <c r="I16" s="5">
        <f t="shared" si="0"/>
        <v>0.61250000000000004</v>
      </c>
      <c r="J16" s="3" t="s">
        <v>19</v>
      </c>
    </row>
    <row r="17" spans="1:10" x14ac:dyDescent="0.3">
      <c r="A17" s="2">
        <v>13</v>
      </c>
      <c r="B17" s="6" t="s">
        <v>50</v>
      </c>
      <c r="C17" s="3" t="s">
        <v>39</v>
      </c>
      <c r="D17" s="3" t="s">
        <v>46</v>
      </c>
      <c r="E17" s="3" t="s">
        <v>18</v>
      </c>
      <c r="F17" s="3">
        <v>7</v>
      </c>
      <c r="G17" s="7">
        <v>39</v>
      </c>
      <c r="H17" s="12">
        <v>80</v>
      </c>
      <c r="I17" s="5">
        <f t="shared" si="0"/>
        <v>0.48749999999999999</v>
      </c>
      <c r="J17" s="3" t="s">
        <v>19</v>
      </c>
    </row>
    <row r="18" spans="1:10" x14ac:dyDescent="0.3">
      <c r="A18" s="2">
        <v>14</v>
      </c>
      <c r="B18" s="6" t="s">
        <v>51</v>
      </c>
      <c r="C18" s="3" t="s">
        <v>52</v>
      </c>
      <c r="D18" s="3" t="s">
        <v>53</v>
      </c>
      <c r="E18" s="3" t="s">
        <v>18</v>
      </c>
      <c r="F18" s="3">
        <v>7</v>
      </c>
      <c r="G18" s="8">
        <v>10</v>
      </c>
      <c r="H18" s="12">
        <v>80</v>
      </c>
      <c r="I18" s="5">
        <f t="shared" si="0"/>
        <v>0.125</v>
      </c>
      <c r="J18" s="3" t="s">
        <v>19</v>
      </c>
    </row>
    <row r="19" spans="1:10" x14ac:dyDescent="0.3">
      <c r="A19" s="16">
        <v>15</v>
      </c>
      <c r="B19" s="29" t="s">
        <v>54</v>
      </c>
      <c r="C19" s="29" t="s">
        <v>55</v>
      </c>
      <c r="D19" s="29" t="s">
        <v>56</v>
      </c>
      <c r="E19" s="30" t="s">
        <v>13</v>
      </c>
      <c r="F19" s="17">
        <v>8</v>
      </c>
      <c r="G19" s="22">
        <v>76</v>
      </c>
      <c r="H19" s="19">
        <v>80</v>
      </c>
      <c r="I19" s="20">
        <f t="shared" si="0"/>
        <v>0.95</v>
      </c>
      <c r="J19" s="17" t="s">
        <v>14</v>
      </c>
    </row>
    <row r="20" spans="1:10" x14ac:dyDescent="0.3">
      <c r="A20" s="23">
        <v>16</v>
      </c>
      <c r="B20" s="31" t="s">
        <v>57</v>
      </c>
      <c r="C20" s="31" t="s">
        <v>58</v>
      </c>
      <c r="D20" s="31" t="s">
        <v>59</v>
      </c>
      <c r="E20" s="32" t="s">
        <v>13</v>
      </c>
      <c r="F20" s="25">
        <v>8</v>
      </c>
      <c r="G20" s="26">
        <v>62</v>
      </c>
      <c r="H20" s="27">
        <v>80</v>
      </c>
      <c r="I20" s="28">
        <f t="shared" si="0"/>
        <v>0.77500000000000002</v>
      </c>
      <c r="J20" s="25" t="s">
        <v>34</v>
      </c>
    </row>
    <row r="21" spans="1:10" x14ac:dyDescent="0.3">
      <c r="A21" s="2">
        <v>17</v>
      </c>
      <c r="B21" s="9" t="s">
        <v>60</v>
      </c>
      <c r="C21" s="9" t="s">
        <v>61</v>
      </c>
      <c r="D21" s="9" t="s">
        <v>17</v>
      </c>
      <c r="E21" s="13" t="s">
        <v>13</v>
      </c>
      <c r="F21" s="3">
        <v>8</v>
      </c>
      <c r="G21" s="7">
        <v>46</v>
      </c>
      <c r="H21" s="12">
        <v>80</v>
      </c>
      <c r="I21" s="5">
        <f t="shared" si="0"/>
        <v>0.57499999999999996</v>
      </c>
      <c r="J21" s="3" t="s">
        <v>19</v>
      </c>
    </row>
    <row r="22" spans="1:10" x14ac:dyDescent="0.3">
      <c r="A22" s="2">
        <v>18</v>
      </c>
      <c r="B22" s="10" t="s">
        <v>62</v>
      </c>
      <c r="C22" s="10" t="s">
        <v>63</v>
      </c>
      <c r="D22" s="10" t="s">
        <v>46</v>
      </c>
      <c r="E22" s="13" t="s">
        <v>13</v>
      </c>
      <c r="F22" s="3">
        <v>8</v>
      </c>
      <c r="G22" s="7">
        <v>17</v>
      </c>
      <c r="H22" s="12">
        <v>80</v>
      </c>
      <c r="I22" s="5">
        <f t="shared" si="0"/>
        <v>0.21249999999999999</v>
      </c>
      <c r="J22" s="3" t="s">
        <v>19</v>
      </c>
    </row>
    <row r="23" spans="1:10" x14ac:dyDescent="0.3">
      <c r="A23" s="16">
        <v>19</v>
      </c>
      <c r="B23" s="29" t="s">
        <v>64</v>
      </c>
      <c r="C23" s="29" t="s">
        <v>65</v>
      </c>
      <c r="D23" s="29" t="s">
        <v>66</v>
      </c>
      <c r="E23" s="30" t="s">
        <v>13</v>
      </c>
      <c r="F23" s="17">
        <v>9</v>
      </c>
      <c r="G23" s="22">
        <v>85</v>
      </c>
      <c r="H23" s="33">
        <v>100</v>
      </c>
      <c r="I23" s="20">
        <f t="shared" si="0"/>
        <v>0.85</v>
      </c>
      <c r="J23" s="33" t="s">
        <v>14</v>
      </c>
    </row>
    <row r="24" spans="1:10" x14ac:dyDescent="0.3">
      <c r="A24" s="2">
        <v>20</v>
      </c>
      <c r="B24" s="3" t="s">
        <v>67</v>
      </c>
      <c r="C24" s="3" t="s">
        <v>68</v>
      </c>
      <c r="D24" s="3" t="s">
        <v>69</v>
      </c>
      <c r="E24" s="3" t="s">
        <v>13</v>
      </c>
      <c r="F24" s="3">
        <v>9</v>
      </c>
      <c r="G24" s="7">
        <v>81</v>
      </c>
      <c r="H24" s="11">
        <v>100</v>
      </c>
      <c r="I24" s="5">
        <f t="shared" si="0"/>
        <v>0.81</v>
      </c>
      <c r="J24" s="3" t="s">
        <v>19</v>
      </c>
    </row>
    <row r="25" spans="1:10" x14ac:dyDescent="0.3">
      <c r="A25" s="2">
        <v>21</v>
      </c>
      <c r="B25" s="3" t="s">
        <v>70</v>
      </c>
      <c r="C25" s="3" t="s">
        <v>71</v>
      </c>
      <c r="D25" s="3" t="s">
        <v>72</v>
      </c>
      <c r="E25" s="3" t="s">
        <v>13</v>
      </c>
      <c r="F25" s="3">
        <v>9</v>
      </c>
      <c r="G25" s="7">
        <v>52</v>
      </c>
      <c r="H25" s="11">
        <v>100</v>
      </c>
      <c r="I25" s="5">
        <f t="shared" si="0"/>
        <v>0.52</v>
      </c>
      <c r="J25" s="3" t="s">
        <v>19</v>
      </c>
    </row>
    <row r="26" spans="1:10" x14ac:dyDescent="0.3">
      <c r="A26" s="2">
        <v>22</v>
      </c>
      <c r="B26" s="6" t="s">
        <v>73</v>
      </c>
      <c r="C26" s="3" t="s">
        <v>74</v>
      </c>
      <c r="D26" s="3" t="s">
        <v>33</v>
      </c>
      <c r="E26" s="3" t="s">
        <v>18</v>
      </c>
      <c r="F26" s="3">
        <v>9</v>
      </c>
      <c r="G26" s="7">
        <v>39</v>
      </c>
      <c r="H26" s="11">
        <v>100</v>
      </c>
      <c r="I26" s="5">
        <f t="shared" si="0"/>
        <v>0.39</v>
      </c>
      <c r="J26" s="3" t="s">
        <v>19</v>
      </c>
    </row>
    <row r="27" spans="1:10" x14ac:dyDescent="0.3">
      <c r="A27" s="2">
        <v>23</v>
      </c>
      <c r="B27" s="6" t="s">
        <v>75</v>
      </c>
      <c r="C27" s="3" t="s">
        <v>76</v>
      </c>
      <c r="D27" s="3" t="s">
        <v>69</v>
      </c>
      <c r="E27" s="3" t="s">
        <v>13</v>
      </c>
      <c r="F27" s="3">
        <v>9</v>
      </c>
      <c r="G27" s="7">
        <v>33</v>
      </c>
      <c r="H27" s="11">
        <v>100</v>
      </c>
      <c r="I27" s="5">
        <f t="shared" si="0"/>
        <v>0.33</v>
      </c>
      <c r="J27" s="3" t="s">
        <v>19</v>
      </c>
    </row>
    <row r="28" spans="1:10" x14ac:dyDescent="0.3">
      <c r="A28" s="16">
        <v>24</v>
      </c>
      <c r="B28" s="21" t="s">
        <v>77</v>
      </c>
      <c r="C28" s="17" t="s">
        <v>78</v>
      </c>
      <c r="D28" s="17" t="s">
        <v>79</v>
      </c>
      <c r="E28" s="17" t="s">
        <v>13</v>
      </c>
      <c r="F28" s="17">
        <v>10</v>
      </c>
      <c r="G28" s="18">
        <v>85</v>
      </c>
      <c r="H28" s="33">
        <v>100</v>
      </c>
      <c r="I28" s="20">
        <f t="shared" si="0"/>
        <v>0.85</v>
      </c>
      <c r="J28" s="17" t="s">
        <v>14</v>
      </c>
    </row>
    <row r="29" spans="1:10" x14ac:dyDescent="0.3">
      <c r="A29" s="16">
        <v>25</v>
      </c>
      <c r="B29" s="21" t="s">
        <v>80</v>
      </c>
      <c r="C29" s="17" t="s">
        <v>81</v>
      </c>
      <c r="D29" s="17" t="s">
        <v>82</v>
      </c>
      <c r="E29" s="17" t="s">
        <v>13</v>
      </c>
      <c r="F29" s="17">
        <v>11</v>
      </c>
      <c r="G29" s="22">
        <v>82</v>
      </c>
      <c r="H29" s="33">
        <v>100</v>
      </c>
      <c r="I29" s="20">
        <f t="shared" si="0"/>
        <v>0.82</v>
      </c>
      <c r="J29" s="17" t="s">
        <v>14</v>
      </c>
    </row>
    <row r="30" spans="1:10" x14ac:dyDescent="0.3">
      <c r="A30" s="2">
        <v>26</v>
      </c>
      <c r="B30" s="6" t="s">
        <v>83</v>
      </c>
      <c r="C30" s="3" t="s">
        <v>84</v>
      </c>
      <c r="D30" s="3" t="s">
        <v>46</v>
      </c>
      <c r="E30" s="3" t="s">
        <v>18</v>
      </c>
      <c r="F30" s="3">
        <v>11</v>
      </c>
      <c r="G30" s="7">
        <v>80</v>
      </c>
      <c r="H30" s="11">
        <v>100</v>
      </c>
      <c r="I30" s="5">
        <f t="shared" si="0"/>
        <v>0.8</v>
      </c>
      <c r="J30" s="3" t="s">
        <v>19</v>
      </c>
    </row>
    <row r="31" spans="1:10" x14ac:dyDescent="0.3">
      <c r="A31" s="2">
        <v>27</v>
      </c>
      <c r="B31" s="6" t="s">
        <v>85</v>
      </c>
      <c r="C31" s="3" t="s">
        <v>86</v>
      </c>
      <c r="D31" s="3" t="s">
        <v>87</v>
      </c>
      <c r="E31" s="3" t="s">
        <v>18</v>
      </c>
      <c r="F31" s="3">
        <v>11</v>
      </c>
      <c r="G31" s="7">
        <v>79</v>
      </c>
      <c r="H31" s="11">
        <v>100</v>
      </c>
      <c r="I31" s="5">
        <f t="shared" si="0"/>
        <v>0.79</v>
      </c>
      <c r="J31" s="3" t="s">
        <v>19</v>
      </c>
    </row>
    <row r="32" spans="1:10" x14ac:dyDescent="0.3">
      <c r="A32" s="2">
        <v>28</v>
      </c>
      <c r="B32" s="6" t="s">
        <v>88</v>
      </c>
      <c r="C32" s="3" t="s">
        <v>84</v>
      </c>
      <c r="D32" s="3" t="s">
        <v>43</v>
      </c>
      <c r="E32" s="3" t="s">
        <v>18</v>
      </c>
      <c r="F32" s="3">
        <v>11</v>
      </c>
      <c r="G32" s="7">
        <v>79</v>
      </c>
      <c r="H32" s="11">
        <v>100</v>
      </c>
      <c r="I32" s="5">
        <f t="shared" si="0"/>
        <v>0.79</v>
      </c>
      <c r="J32" s="3" t="s">
        <v>19</v>
      </c>
    </row>
    <row r="33" spans="1:10" x14ac:dyDescent="0.3">
      <c r="A33" s="2">
        <v>29</v>
      </c>
      <c r="B33" s="6" t="s">
        <v>89</v>
      </c>
      <c r="C33" s="3" t="s">
        <v>90</v>
      </c>
      <c r="D33" s="3" t="s">
        <v>91</v>
      </c>
      <c r="E33" s="3" t="s">
        <v>18</v>
      </c>
      <c r="F33" s="3">
        <v>11</v>
      </c>
      <c r="G33" s="7">
        <v>61</v>
      </c>
      <c r="H33" s="11">
        <v>100</v>
      </c>
      <c r="I33" s="5">
        <f t="shared" si="0"/>
        <v>0.61</v>
      </c>
      <c r="J33" s="3" t="s">
        <v>19</v>
      </c>
    </row>
    <row r="34" spans="1:10" x14ac:dyDescent="0.3">
      <c r="A34" s="2">
        <v>30</v>
      </c>
      <c r="B34" s="6" t="s">
        <v>92</v>
      </c>
      <c r="C34" s="3" t="s">
        <v>93</v>
      </c>
      <c r="D34" s="3" t="s">
        <v>46</v>
      </c>
      <c r="E34" s="3" t="s">
        <v>18</v>
      </c>
      <c r="F34" s="3">
        <v>11</v>
      </c>
      <c r="G34" s="7">
        <v>48</v>
      </c>
      <c r="H34" s="11">
        <v>100</v>
      </c>
      <c r="I34" s="5">
        <f t="shared" si="0"/>
        <v>0.48</v>
      </c>
      <c r="J34" s="3" t="s">
        <v>19</v>
      </c>
    </row>
    <row r="35" spans="1:10" x14ac:dyDescent="0.3">
      <c r="A35" s="2">
        <v>31</v>
      </c>
      <c r="B35" s="6" t="s">
        <v>94</v>
      </c>
      <c r="C35" s="3" t="s">
        <v>95</v>
      </c>
      <c r="D35" s="3" t="s">
        <v>96</v>
      </c>
      <c r="E35" s="3" t="s">
        <v>18</v>
      </c>
      <c r="F35" s="3">
        <v>11</v>
      </c>
      <c r="G35" s="7">
        <v>46</v>
      </c>
      <c r="H35" s="11">
        <v>100</v>
      </c>
      <c r="I35" s="5">
        <f t="shared" si="0"/>
        <v>0.46</v>
      </c>
      <c r="J35" s="3" t="s">
        <v>19</v>
      </c>
    </row>
    <row r="36" spans="1:10" x14ac:dyDescent="0.3">
      <c r="A36" s="2">
        <v>32</v>
      </c>
      <c r="B36" s="6" t="s">
        <v>97</v>
      </c>
      <c r="C36" s="3" t="s">
        <v>98</v>
      </c>
      <c r="D36" s="3" t="s">
        <v>46</v>
      </c>
      <c r="E36" s="3" t="s">
        <v>18</v>
      </c>
      <c r="F36" s="3">
        <v>11</v>
      </c>
      <c r="G36" s="7">
        <v>41</v>
      </c>
      <c r="H36" s="11">
        <v>100</v>
      </c>
      <c r="I36" s="5">
        <f t="shared" si="0"/>
        <v>0.41</v>
      </c>
      <c r="J36" s="3" t="s">
        <v>19</v>
      </c>
    </row>
    <row r="37" spans="1:10" x14ac:dyDescent="0.3">
      <c r="A37" s="2">
        <v>33</v>
      </c>
      <c r="B37" s="6" t="s">
        <v>99</v>
      </c>
      <c r="C37" s="3" t="s">
        <v>100</v>
      </c>
      <c r="D37" s="3" t="s">
        <v>53</v>
      </c>
      <c r="E37" s="3" t="s">
        <v>18</v>
      </c>
      <c r="F37" s="3">
        <v>11</v>
      </c>
      <c r="G37" s="7">
        <v>28</v>
      </c>
      <c r="H37" s="11">
        <v>100</v>
      </c>
      <c r="I37" s="5">
        <f t="shared" si="0"/>
        <v>0.28000000000000003</v>
      </c>
      <c r="J37" s="3" t="s">
        <v>19</v>
      </c>
    </row>
  </sheetData>
  <mergeCells count="1">
    <mergeCell ref="A1:J2"/>
  </mergeCells>
  <dataValidations count="2">
    <dataValidation type="list" allowBlank="1" showInputMessage="1" showErrorMessage="1" sqref="E5:E37">
      <formula1>Пол</formula1>
    </dataValidation>
    <dataValidation type="list" allowBlank="1" showInputMessage="1" showErrorMessage="1" sqref="J5:J37">
      <formula1>Статус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2025-10-02T16:12:29Z</dcterms:modified>
</cp:coreProperties>
</file>