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7-11" sheetId="1" r:id="rId1"/>
    <sheet name="12-17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42" i="2" l="1"/>
  <c r="E42" i="2"/>
  <c r="F42" i="2"/>
  <c r="G42" i="2"/>
  <c r="D42" i="1"/>
  <c r="E42" i="1"/>
  <c r="F42" i="1"/>
  <c r="G42" i="1"/>
  <c r="D52" i="1"/>
  <c r="E52" i="1"/>
  <c r="F52" i="1"/>
  <c r="G52" i="1"/>
  <c r="G196" i="2" l="1"/>
  <c r="F196" i="2"/>
  <c r="E196" i="2"/>
  <c r="D196" i="2"/>
  <c r="D177" i="2"/>
  <c r="E177" i="2"/>
  <c r="F177" i="2"/>
  <c r="G177" i="2"/>
  <c r="D167" i="2"/>
  <c r="E160" i="2"/>
  <c r="D151" i="2"/>
  <c r="E151" i="2"/>
  <c r="F151" i="2"/>
  <c r="G151" i="2"/>
  <c r="D140" i="2"/>
  <c r="E140" i="2"/>
  <c r="F140" i="2"/>
  <c r="G140" i="2"/>
  <c r="E113" i="2" l="1"/>
  <c r="F113" i="2"/>
  <c r="G113" i="2"/>
  <c r="D113" i="2"/>
  <c r="D69" i="2"/>
  <c r="E69" i="2"/>
  <c r="F69" i="2"/>
  <c r="G69" i="2"/>
  <c r="D190" i="1" l="1"/>
  <c r="F190" i="1"/>
  <c r="G190" i="1"/>
  <c r="E190" i="1"/>
  <c r="D180" i="1"/>
  <c r="E180" i="1"/>
  <c r="F180" i="1"/>
  <c r="G180" i="1"/>
  <c r="G173" i="1"/>
  <c r="G149" i="1"/>
  <c r="F149" i="1"/>
  <c r="E149" i="1"/>
  <c r="D149" i="1"/>
  <c r="D158" i="1" l="1"/>
  <c r="E158" i="1"/>
  <c r="F158" i="1"/>
  <c r="G158" i="1"/>
  <c r="E123" i="1"/>
  <c r="G34" i="1"/>
  <c r="D94" i="1"/>
  <c r="D140" i="1"/>
  <c r="E140" i="1"/>
  <c r="F140" i="1"/>
  <c r="G140" i="1"/>
  <c r="G123" i="1"/>
  <c r="F123" i="1"/>
  <c r="D123" i="1"/>
  <c r="G114" i="1" l="1"/>
  <c r="D114" i="1"/>
  <c r="E114" i="1"/>
  <c r="C34" i="1"/>
  <c r="F114" i="1" l="1"/>
  <c r="G69" i="1"/>
  <c r="F69" i="1"/>
  <c r="E69" i="1"/>
  <c r="D69" i="1"/>
  <c r="C69" i="1"/>
  <c r="G103" i="1" l="1"/>
  <c r="F103" i="1"/>
  <c r="E103" i="1"/>
  <c r="D103" i="1"/>
  <c r="G87" i="1"/>
  <c r="G25" i="1"/>
  <c r="D25" i="1" l="1"/>
  <c r="E25" i="1"/>
  <c r="F25" i="1"/>
  <c r="G102" i="2"/>
  <c r="F102" i="2"/>
  <c r="E102" i="2"/>
  <c r="D102" i="2"/>
  <c r="F87" i="2"/>
  <c r="G77" i="2"/>
  <c r="F77" i="2"/>
  <c r="E77" i="2"/>
  <c r="D77" i="2"/>
  <c r="G35" i="2"/>
  <c r="G26" i="2"/>
  <c r="F26" i="2"/>
  <c r="E26" i="2"/>
  <c r="D26" i="2"/>
  <c r="G186" i="2"/>
  <c r="F186" i="2"/>
  <c r="E186" i="2"/>
  <c r="D186" i="2"/>
  <c r="G167" i="2"/>
  <c r="F167" i="2"/>
  <c r="E167" i="2"/>
  <c r="G160" i="2"/>
  <c r="F160" i="2"/>
  <c r="D160" i="2"/>
  <c r="G130" i="2"/>
  <c r="F130" i="2"/>
  <c r="E130" i="2"/>
  <c r="D130" i="2"/>
  <c r="G122" i="2"/>
  <c r="F122" i="2"/>
  <c r="E122" i="2"/>
  <c r="D122" i="2"/>
  <c r="G93" i="2"/>
  <c r="F93" i="2"/>
  <c r="E93" i="2"/>
  <c r="D93" i="2"/>
  <c r="G87" i="2"/>
  <c r="G59" i="2"/>
  <c r="F59" i="2"/>
  <c r="E59" i="2"/>
  <c r="D59" i="2"/>
  <c r="E52" i="2"/>
  <c r="F173" i="1"/>
  <c r="E173" i="1"/>
  <c r="G164" i="1"/>
  <c r="F164" i="1"/>
  <c r="E164" i="1"/>
  <c r="D164" i="1"/>
  <c r="G131" i="1"/>
  <c r="F131" i="1"/>
  <c r="E131" i="1"/>
  <c r="D131" i="1"/>
  <c r="G94" i="1"/>
  <c r="F94" i="1"/>
  <c r="E94" i="1"/>
  <c r="F87" i="1"/>
  <c r="E87" i="1"/>
  <c r="D87" i="1"/>
  <c r="G77" i="1"/>
  <c r="F77" i="1"/>
  <c r="E77" i="1"/>
  <c r="D77" i="1"/>
  <c r="G60" i="1"/>
  <c r="F60" i="1"/>
  <c r="E60" i="1"/>
  <c r="D60" i="1"/>
  <c r="F34" i="1"/>
  <c r="E34" i="1"/>
  <c r="D34" i="1"/>
  <c r="G52" i="2" l="1"/>
  <c r="D173" i="1"/>
  <c r="D52" i="2"/>
  <c r="F52" i="2"/>
  <c r="D35" i="2"/>
  <c r="F35" i="2"/>
  <c r="E35" i="2"/>
  <c r="D87" i="2"/>
  <c r="E87" i="2"/>
</calcChain>
</file>

<file path=xl/sharedStrings.xml><?xml version="1.0" encoding="utf-8"?>
<sst xmlns="http://schemas.openxmlformats.org/spreadsheetml/2006/main" count="431" uniqueCount="118">
  <si>
    <t>Согласовано</t>
  </si>
  <si>
    <t>Утверждаю</t>
  </si>
  <si>
    <t>Начальник ТОУ Роспотребнадзора</t>
  </si>
  <si>
    <t>по Тверской области в г.Ржеве</t>
  </si>
  <si>
    <t>____________________</t>
  </si>
  <si>
    <t>М.В.Коротаева</t>
  </si>
  <si>
    <t>ВОЗРАСТНАЯ КАТЕГОРИЯ от  7  до  11  лет</t>
  </si>
  <si>
    <t>№</t>
  </si>
  <si>
    <t>Прием пищи</t>
  </si>
  <si>
    <t>Масса порции</t>
  </si>
  <si>
    <t>Пищевые вещества</t>
  </si>
  <si>
    <t>Энергетическая ценность (ккал)</t>
  </si>
  <si>
    <t>рецепта</t>
  </si>
  <si>
    <t>Наименование блюда</t>
  </si>
  <si>
    <t>Б</t>
  </si>
  <si>
    <t>Ж</t>
  </si>
  <si>
    <t>У</t>
  </si>
  <si>
    <t>День первый</t>
  </si>
  <si>
    <t>ЗАВТРАК</t>
  </si>
  <si>
    <t>Бутерброд с сыром</t>
  </si>
  <si>
    <t>15\15\5</t>
  </si>
  <si>
    <t>Чай с сахаром и лимоном</t>
  </si>
  <si>
    <t>200\15\7</t>
  </si>
  <si>
    <t>ИТОГО</t>
  </si>
  <si>
    <t>ОБЕД</t>
  </si>
  <si>
    <t>Борщ из свежей капусты с картофелем</t>
  </si>
  <si>
    <t>Хлеб ржаной</t>
  </si>
  <si>
    <t>День второй</t>
  </si>
  <si>
    <t>Хлеб пшеничный</t>
  </si>
  <si>
    <t>Капуста тушёная</t>
  </si>
  <si>
    <t>День третий</t>
  </si>
  <si>
    <t>Пюре картофельное</t>
  </si>
  <si>
    <t>День четвёртый</t>
  </si>
  <si>
    <t>Бутерброд с сыром и маслом</t>
  </si>
  <si>
    <t>15/15/5</t>
  </si>
  <si>
    <t>Щи из свежей капусты с картофелем</t>
  </si>
  <si>
    <t>Рис отварной</t>
  </si>
  <si>
    <t>День пятый</t>
  </si>
  <si>
    <t>День шестой</t>
  </si>
  <si>
    <t>День седьмой</t>
  </si>
  <si>
    <t>День восьмой</t>
  </si>
  <si>
    <t>День девятый</t>
  </si>
  <si>
    <t>Тефтели из говядины</t>
  </si>
  <si>
    <t>Каша гречневая рассыпчатая</t>
  </si>
  <si>
    <t>День десятый</t>
  </si>
  <si>
    <t>ВОЗРАСТНАЯ КАТЕГОРИЯ от  12  до  17 лет</t>
  </si>
  <si>
    <t>Оладьи с джемом</t>
  </si>
  <si>
    <t>________________________________</t>
  </si>
  <si>
    <t>МОУ Кавельщинская ООШ</t>
  </si>
  <si>
    <t>Голубцы ленивые</t>
  </si>
  <si>
    <t>Бутерброд с маслом</t>
  </si>
  <si>
    <t>Тефтели мясные</t>
  </si>
  <si>
    <t>150/10</t>
  </si>
  <si>
    <t>165/10</t>
  </si>
  <si>
    <t>Суп картофельный с макаронными изделиями.</t>
  </si>
  <si>
    <t>Сок фруктовый</t>
  </si>
  <si>
    <t>Печенье</t>
  </si>
  <si>
    <t>Бутерброд с колбасой</t>
  </si>
  <si>
    <t>40/20</t>
  </si>
  <si>
    <t>салат из свежих огурцов</t>
  </si>
  <si>
    <t>Фрукты свежие: груша</t>
  </si>
  <si>
    <t>Кофейный напиток со сгущ. Молоком</t>
  </si>
  <si>
    <t>Изделие кондитерское: пряники</t>
  </si>
  <si>
    <t>фрукты свежие: банан</t>
  </si>
  <si>
    <t>Салат из свежих огурцов и помидоров</t>
  </si>
  <si>
    <t xml:space="preserve">суп картофельный с крупой </t>
  </si>
  <si>
    <t>фрукты свежие: яблоко</t>
  </si>
  <si>
    <t>Фрукты свежие: яблоко</t>
  </si>
  <si>
    <t>100/40</t>
  </si>
  <si>
    <t>Изделие кондитерское: печенье</t>
  </si>
  <si>
    <t>Фрукты свежие: мандарины</t>
  </si>
  <si>
    <t>Изделие кондитерское: вафли</t>
  </si>
  <si>
    <t xml:space="preserve">конфеты </t>
  </si>
  <si>
    <t>Компот из свежих фруктов</t>
  </si>
  <si>
    <t>при МОУ Кавельщинской ООШ</t>
  </si>
  <si>
    <t>Июнь - 2017  год.</t>
  </si>
  <si>
    <t>130/50</t>
  </si>
  <si>
    <t>180/10</t>
  </si>
  <si>
    <t>150/40</t>
  </si>
  <si>
    <t>чай с сахаром</t>
  </si>
  <si>
    <t>200/5</t>
  </si>
  <si>
    <t>Салат  из свежих помидоров</t>
  </si>
  <si>
    <t>Макароны отварные</t>
  </si>
  <si>
    <t>Суп картофельный с бобовыми</t>
  </si>
  <si>
    <t>Плов из птицы</t>
  </si>
  <si>
    <t>Плов из курицы</t>
  </si>
  <si>
    <t>Рагу из птицы</t>
  </si>
  <si>
    <t>Суп молочный с макаронными изделиями</t>
  </si>
  <si>
    <t>Макароны с сыром</t>
  </si>
  <si>
    <t>год</t>
  </si>
  <si>
    <t>"___"_______________.</t>
  </si>
  <si>
    <t>салат из свеклы с растительным маслом.</t>
  </si>
  <si>
    <t>Салат из свеклы с раст. Масл.</t>
  </si>
  <si>
    <t>Фрукты свежие: бананы</t>
  </si>
  <si>
    <t>Каша ячневая молочная жидкая</t>
  </si>
  <si>
    <t>Бутерброд с маслом и  колбасой</t>
  </si>
  <si>
    <t>15/20</t>
  </si>
  <si>
    <t xml:space="preserve">Суп картофельный с крупой </t>
  </si>
  <si>
    <t>Сосиска, сарделька отварная</t>
  </si>
  <si>
    <t>Салат из белокочанной капусты</t>
  </si>
  <si>
    <t>Сырники из творога со сгущённым молоком</t>
  </si>
  <si>
    <t>Оладьи с повидлом</t>
  </si>
  <si>
    <t>Рыба тушеная с овощами</t>
  </si>
  <si>
    <t>Кисель витаминизированный</t>
  </si>
  <si>
    <t>Котлета "Здоровье"</t>
  </si>
  <si>
    <t xml:space="preserve">Рыба тушеная </t>
  </si>
  <si>
    <t>до 11 лет</t>
  </si>
  <si>
    <t>____________И.М. Дукин</t>
  </si>
  <si>
    <t>от 6</t>
  </si>
  <si>
    <t>___________И.М. Дукин</t>
  </si>
  <si>
    <t>ПРИМЕРНОЕ  МЕНЮ НА ДВЕ НЕДЕЛИ</t>
  </si>
  <si>
    <t>директор МОУ Кавельщинской ООШ</t>
  </si>
  <si>
    <t xml:space="preserve">Для лагеря с дневным пребыванием </t>
  </si>
  <si>
    <t>Для  лагеря с дневным пребыванием</t>
  </si>
  <si>
    <t>до 16 лет</t>
  </si>
  <si>
    <t>2024г</t>
  </si>
  <si>
    <t>"___"____________2024г</t>
  </si>
  <si>
    <t>Июнь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</si>
</sst>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313413"/>
      <name val="Times New Roman"/>
      <family val="1"/>
      <charset val="204"/>
    </font>
    <font>
      <b/>
      <sz val="8"/>
      <color rgb="FF313413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rgb="FF313413"/>
      <name val="Calibri"/>
      <family val="2"/>
      <charset val="204"/>
      <scheme val="minor"/>
    </font>
    <font>
      <sz val="8"/>
      <color rgb="FF313413"/>
      <name val="Tahoma"/>
      <family val="2"/>
      <charset val="204"/>
    </font>
    <font>
      <sz val="8"/>
      <color rgb="FF3134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0" fontId="4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0" xfId="0" applyFont="1"/>
    <xf numFmtId="16" fontId="0" fillId="0" borderId="0" xfId="0" applyNumberFormat="1"/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0"/>
  <sheetViews>
    <sheetView tabSelected="1" zoomScale="120" zoomScaleNormal="120" workbookViewId="0">
      <selection activeCell="C11" sqref="C11"/>
    </sheetView>
  </sheetViews>
  <sheetFormatPr defaultRowHeight="15" x14ac:dyDescent="0.25"/>
  <cols>
    <col min="1" max="1" width="6" style="1" customWidth="1"/>
    <col min="2" max="2" width="21.140625" style="2" customWidth="1"/>
    <col min="3" max="3" width="7.85546875" style="3" customWidth="1"/>
    <col min="4" max="4" width="6.7109375" style="3" customWidth="1"/>
    <col min="5" max="5" width="7.140625" style="3" customWidth="1"/>
    <col min="6" max="6" width="6.85546875" style="3" customWidth="1"/>
    <col min="7" max="7" width="11.42578125" style="3" customWidth="1"/>
    <col min="8" max="8" width="3.140625" customWidth="1"/>
  </cols>
  <sheetData>
    <row r="2" spans="1:10" x14ac:dyDescent="0.25">
      <c r="B2" s="2" t="s">
        <v>0</v>
      </c>
      <c r="J2" t="s">
        <v>1</v>
      </c>
    </row>
    <row r="3" spans="1:10" x14ac:dyDescent="0.25">
      <c r="B3" s="2" t="s">
        <v>2</v>
      </c>
      <c r="I3" t="s">
        <v>111</v>
      </c>
    </row>
    <row r="4" spans="1:10" x14ac:dyDescent="0.25">
      <c r="B4" s="2" t="s">
        <v>3</v>
      </c>
      <c r="I4" t="s">
        <v>107</v>
      </c>
    </row>
    <row r="5" spans="1:10" x14ac:dyDescent="0.25">
      <c r="B5" s="2" t="s">
        <v>4</v>
      </c>
    </row>
    <row r="6" spans="1:10" x14ac:dyDescent="0.25">
      <c r="B6" s="2" t="s">
        <v>5</v>
      </c>
    </row>
    <row r="7" spans="1:10" ht="14.25" customHeight="1" x14ac:dyDescent="0.25">
      <c r="B7" s="2" t="s">
        <v>116</v>
      </c>
    </row>
    <row r="8" spans="1:10" x14ac:dyDescent="0.25">
      <c r="D8" s="4" t="s">
        <v>110</v>
      </c>
      <c r="E8" s="4"/>
      <c r="F8" s="4"/>
      <c r="G8" s="4"/>
    </row>
    <row r="9" spans="1:10" x14ac:dyDescent="0.25">
      <c r="B9" s="2" t="s">
        <v>112</v>
      </c>
      <c r="D9" s="4"/>
      <c r="E9" s="4"/>
      <c r="F9" s="4"/>
      <c r="G9" s="4"/>
    </row>
    <row r="10" spans="1:10" x14ac:dyDescent="0.25">
      <c r="B10" s="2" t="s">
        <v>48</v>
      </c>
    </row>
    <row r="11" spans="1:10" x14ac:dyDescent="0.25">
      <c r="C11" s="3" t="s">
        <v>117</v>
      </c>
    </row>
    <row r="12" spans="1:10" x14ac:dyDescent="0.25">
      <c r="C12" s="3" t="s">
        <v>6</v>
      </c>
      <c r="D12" s="5" t="s">
        <v>108</v>
      </c>
      <c r="E12" s="3" t="s">
        <v>106</v>
      </c>
    </row>
    <row r="14" spans="1:10" ht="24" customHeight="1" x14ac:dyDescent="0.25">
      <c r="A14" s="6" t="s">
        <v>7</v>
      </c>
      <c r="B14" s="7" t="s">
        <v>8</v>
      </c>
      <c r="C14" s="64" t="s">
        <v>9</v>
      </c>
      <c r="D14" s="64" t="s">
        <v>10</v>
      </c>
      <c r="E14" s="64"/>
      <c r="F14" s="64"/>
      <c r="G14" s="64" t="s">
        <v>11</v>
      </c>
    </row>
    <row r="15" spans="1:10" x14ac:dyDescent="0.25">
      <c r="A15" s="6" t="s">
        <v>12</v>
      </c>
      <c r="B15" s="7" t="s">
        <v>13</v>
      </c>
      <c r="C15" s="64"/>
      <c r="D15" s="64"/>
      <c r="E15" s="64"/>
      <c r="F15" s="64"/>
      <c r="G15" s="64"/>
    </row>
    <row r="16" spans="1:10" x14ac:dyDescent="0.25">
      <c r="A16" s="6"/>
      <c r="B16" s="8"/>
      <c r="C16" s="64"/>
      <c r="D16" s="7" t="s">
        <v>14</v>
      </c>
      <c r="E16" s="7" t="s">
        <v>15</v>
      </c>
      <c r="F16" s="7" t="s">
        <v>16</v>
      </c>
      <c r="G16" s="64"/>
    </row>
    <row r="17" spans="1:7" x14ac:dyDescent="0.25">
      <c r="A17" s="6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15.75" x14ac:dyDescent="0.25">
      <c r="A18" s="6"/>
      <c r="B18" s="65" t="s">
        <v>17</v>
      </c>
      <c r="C18" s="66"/>
      <c r="D18" s="66"/>
      <c r="E18" s="66"/>
      <c r="F18" s="66"/>
      <c r="G18" s="66"/>
    </row>
    <row r="19" spans="1:7" x14ac:dyDescent="0.25">
      <c r="A19" s="9"/>
      <c r="B19" s="10" t="s">
        <v>18</v>
      </c>
      <c r="C19" s="67"/>
      <c r="D19" s="68"/>
      <c r="E19" s="68"/>
      <c r="F19" s="68"/>
      <c r="G19" s="68"/>
    </row>
    <row r="20" spans="1:7" x14ac:dyDescent="0.25">
      <c r="A20" s="9">
        <v>377</v>
      </c>
      <c r="B20" s="11" t="s">
        <v>19</v>
      </c>
      <c r="C20" s="12" t="s">
        <v>20</v>
      </c>
      <c r="D20" s="12">
        <v>4.97</v>
      </c>
      <c r="E20" s="12">
        <v>8.01</v>
      </c>
      <c r="F20" s="12">
        <v>7.56</v>
      </c>
      <c r="G20" s="12">
        <v>112.2</v>
      </c>
    </row>
    <row r="21" spans="1:7" x14ac:dyDescent="0.25">
      <c r="A21" s="9">
        <v>243</v>
      </c>
      <c r="B21" s="11" t="s">
        <v>98</v>
      </c>
      <c r="C21" s="12">
        <v>70</v>
      </c>
      <c r="D21" s="20">
        <v>7.11</v>
      </c>
      <c r="E21" s="20">
        <v>19.899999999999999</v>
      </c>
      <c r="F21" s="20">
        <v>0.32</v>
      </c>
      <c r="G21" s="20">
        <v>210.2</v>
      </c>
    </row>
    <row r="22" spans="1:7" x14ac:dyDescent="0.25">
      <c r="A22" s="9">
        <v>321</v>
      </c>
      <c r="B22" s="11" t="s">
        <v>29</v>
      </c>
      <c r="C22" s="12">
        <v>150</v>
      </c>
      <c r="D22" s="20">
        <v>3.1</v>
      </c>
      <c r="E22" s="20">
        <v>6.47</v>
      </c>
      <c r="F22" s="20">
        <v>18.850000000000001</v>
      </c>
      <c r="G22" s="20">
        <v>150.19999999999999</v>
      </c>
    </row>
    <row r="23" spans="1:7" x14ac:dyDescent="0.25">
      <c r="A23" s="9">
        <v>376</v>
      </c>
      <c r="B23" s="11" t="s">
        <v>79</v>
      </c>
      <c r="C23" s="12" t="s">
        <v>80</v>
      </c>
      <c r="D23" s="12">
        <v>0.7</v>
      </c>
      <c r="E23" s="12">
        <v>0.2</v>
      </c>
      <c r="F23" s="12">
        <v>15</v>
      </c>
      <c r="G23" s="12">
        <v>60</v>
      </c>
    </row>
    <row r="24" spans="1:7" x14ac:dyDescent="0.25">
      <c r="A24" s="9"/>
      <c r="B24" s="11" t="s">
        <v>66</v>
      </c>
      <c r="C24" s="12">
        <v>200</v>
      </c>
      <c r="D24" s="12">
        <v>1</v>
      </c>
      <c r="E24" s="12">
        <v>0</v>
      </c>
      <c r="F24" s="12">
        <v>3</v>
      </c>
      <c r="G24" s="12">
        <v>47</v>
      </c>
    </row>
    <row r="25" spans="1:7" s="35" customFormat="1" x14ac:dyDescent="0.25">
      <c r="A25" s="33"/>
      <c r="B25" s="32" t="s">
        <v>23</v>
      </c>
      <c r="C25" s="36">
        <v>667</v>
      </c>
      <c r="D25" s="36">
        <f>SUM(D20:D24)</f>
        <v>16.88</v>
      </c>
      <c r="E25" s="36">
        <f>SUM(E20:E24)</f>
        <v>34.58</v>
      </c>
      <c r="F25" s="36">
        <f>SUM(F20:F24)</f>
        <v>44.730000000000004</v>
      </c>
      <c r="G25" s="36">
        <f>SUM(G20:G24)</f>
        <v>579.59999999999991</v>
      </c>
    </row>
    <row r="26" spans="1:7" x14ac:dyDescent="0.25">
      <c r="A26" s="9"/>
      <c r="B26" s="10" t="s">
        <v>24</v>
      </c>
      <c r="C26" s="62"/>
      <c r="D26" s="63"/>
      <c r="E26" s="63"/>
      <c r="F26" s="63"/>
      <c r="G26" s="63"/>
    </row>
    <row r="27" spans="1:7" x14ac:dyDescent="0.25">
      <c r="A27" s="9">
        <v>23</v>
      </c>
      <c r="B27" s="11" t="s">
        <v>81</v>
      </c>
      <c r="C27" s="12">
        <v>100</v>
      </c>
      <c r="D27" s="12">
        <v>1.1100000000000001</v>
      </c>
      <c r="E27" s="12">
        <v>6.18</v>
      </c>
      <c r="F27" s="12">
        <v>4.62</v>
      </c>
      <c r="G27" s="12">
        <v>78.56</v>
      </c>
    </row>
    <row r="28" spans="1:7" ht="24" customHeight="1" x14ac:dyDescent="0.25">
      <c r="A28" s="9">
        <v>103</v>
      </c>
      <c r="B28" s="11" t="s">
        <v>54</v>
      </c>
      <c r="C28" s="13">
        <v>250</v>
      </c>
      <c r="D28" s="20">
        <v>2.38</v>
      </c>
      <c r="E28" s="20">
        <v>5.07</v>
      </c>
      <c r="F28" s="20">
        <v>12.99</v>
      </c>
      <c r="G28" s="20">
        <v>117</v>
      </c>
    </row>
    <row r="29" spans="1:7" ht="24" customHeight="1" x14ac:dyDescent="0.25">
      <c r="A29" s="9">
        <v>100</v>
      </c>
      <c r="B29" s="11" t="s">
        <v>104</v>
      </c>
      <c r="C29" s="12">
        <v>100</v>
      </c>
      <c r="D29" s="20">
        <v>15</v>
      </c>
      <c r="E29" s="20">
        <v>12.25</v>
      </c>
      <c r="F29" s="20">
        <v>8</v>
      </c>
      <c r="G29" s="20">
        <v>202.5</v>
      </c>
    </row>
    <row r="30" spans="1:7" x14ac:dyDescent="0.25">
      <c r="A30" s="9">
        <v>171</v>
      </c>
      <c r="B30" s="11" t="s">
        <v>43</v>
      </c>
      <c r="C30" s="12">
        <v>150</v>
      </c>
      <c r="D30" s="12">
        <v>8.3000000000000007</v>
      </c>
      <c r="E30" s="12">
        <v>8.9</v>
      </c>
      <c r="F30" s="12">
        <v>37.35</v>
      </c>
      <c r="G30" s="12">
        <v>262.5</v>
      </c>
    </row>
    <row r="31" spans="1:7" x14ac:dyDescent="0.25">
      <c r="A31" s="9">
        <v>389</v>
      </c>
      <c r="B31" s="11" t="s">
        <v>55</v>
      </c>
      <c r="C31" s="12">
        <v>200</v>
      </c>
      <c r="D31" s="12">
        <v>1</v>
      </c>
      <c r="E31" s="12">
        <v>0</v>
      </c>
      <c r="F31" s="12">
        <v>20.2</v>
      </c>
      <c r="G31" s="12">
        <v>84.8</v>
      </c>
    </row>
    <row r="32" spans="1:7" x14ac:dyDescent="0.25">
      <c r="A32" s="9"/>
      <c r="B32" s="11" t="s">
        <v>56</v>
      </c>
      <c r="C32" s="12">
        <v>30</v>
      </c>
      <c r="D32" s="12">
        <v>1.96</v>
      </c>
      <c r="E32" s="12">
        <v>1.63</v>
      </c>
      <c r="F32" s="12">
        <v>12.36</v>
      </c>
      <c r="G32" s="12">
        <v>90.24</v>
      </c>
    </row>
    <row r="33" spans="1:7" x14ac:dyDescent="0.25">
      <c r="A33" s="9">
        <v>148</v>
      </c>
      <c r="B33" s="11" t="s">
        <v>26</v>
      </c>
      <c r="C33" s="12">
        <v>40</v>
      </c>
      <c r="D33" s="12">
        <v>3</v>
      </c>
      <c r="E33" s="12">
        <v>0.4</v>
      </c>
      <c r="F33" s="12">
        <v>20.100000000000001</v>
      </c>
      <c r="G33" s="12">
        <v>75.2</v>
      </c>
    </row>
    <row r="34" spans="1:7" s="35" customFormat="1" x14ac:dyDescent="0.25">
      <c r="A34" s="33"/>
      <c r="B34" s="32" t="s">
        <v>23</v>
      </c>
      <c r="C34" s="34">
        <f>SUM(C27:C33)</f>
        <v>870</v>
      </c>
      <c r="D34" s="34">
        <f>SUM(D27:D33)</f>
        <v>32.75</v>
      </c>
      <c r="E34" s="34">
        <f>SUM(E27:E33)</f>
        <v>34.43</v>
      </c>
      <c r="F34" s="34">
        <f>SUM(F27:F33)</f>
        <v>115.62</v>
      </c>
      <c r="G34" s="34">
        <f>SUM(G27:G33)</f>
        <v>910.8</v>
      </c>
    </row>
    <row r="35" spans="1:7" x14ac:dyDescent="0.25">
      <c r="A35" s="9"/>
      <c r="B35" s="14"/>
      <c r="C35" s="15"/>
      <c r="D35" s="15"/>
      <c r="E35" s="15"/>
      <c r="F35" s="15"/>
      <c r="G35" s="15"/>
    </row>
    <row r="36" spans="1:7" ht="15.75" x14ac:dyDescent="0.25">
      <c r="A36" s="6"/>
      <c r="B36" s="54" t="s">
        <v>27</v>
      </c>
      <c r="C36" s="55"/>
      <c r="D36" s="55"/>
      <c r="E36" s="55"/>
      <c r="F36" s="55"/>
      <c r="G36" s="55"/>
    </row>
    <row r="37" spans="1:7" x14ac:dyDescent="0.25">
      <c r="A37" s="9"/>
      <c r="B37" s="10" t="s">
        <v>18</v>
      </c>
      <c r="C37" s="67"/>
      <c r="D37" s="68"/>
      <c r="E37" s="68"/>
      <c r="F37" s="68"/>
      <c r="G37" s="68"/>
    </row>
    <row r="38" spans="1:7" x14ac:dyDescent="0.25">
      <c r="A38" s="16">
        <v>204</v>
      </c>
      <c r="B38" s="51" t="s">
        <v>88</v>
      </c>
      <c r="C38" s="17">
        <v>200</v>
      </c>
      <c r="D38" s="17">
        <v>8.4600000000000009</v>
      </c>
      <c r="E38" s="17">
        <v>9.9499999999999993</v>
      </c>
      <c r="F38" s="17">
        <v>21.32</v>
      </c>
      <c r="G38" s="17">
        <v>209</v>
      </c>
    </row>
    <row r="39" spans="1:7" x14ac:dyDescent="0.25">
      <c r="A39" s="16">
        <v>7</v>
      </c>
      <c r="B39" s="51" t="s">
        <v>57</v>
      </c>
      <c r="C39" s="17" t="s">
        <v>58</v>
      </c>
      <c r="D39" s="17">
        <v>4.2</v>
      </c>
      <c r="E39" s="17">
        <v>4.9000000000000004</v>
      </c>
      <c r="F39" s="17">
        <v>40.200000000000003</v>
      </c>
      <c r="G39" s="17">
        <v>230</v>
      </c>
    </row>
    <row r="40" spans="1:7" x14ac:dyDescent="0.25">
      <c r="A40" s="9">
        <v>376</v>
      </c>
      <c r="B40" s="11" t="s">
        <v>79</v>
      </c>
      <c r="C40" s="13" t="s">
        <v>80</v>
      </c>
      <c r="D40" s="20">
        <v>0.7</v>
      </c>
      <c r="E40" s="20">
        <v>0.2</v>
      </c>
      <c r="F40" s="20">
        <v>15</v>
      </c>
      <c r="G40" s="20">
        <v>60</v>
      </c>
    </row>
    <row r="41" spans="1:7" x14ac:dyDescent="0.25">
      <c r="A41" s="9">
        <v>147</v>
      </c>
      <c r="B41" s="11" t="s">
        <v>28</v>
      </c>
      <c r="C41" s="12">
        <v>50</v>
      </c>
      <c r="D41" s="12">
        <v>0.45</v>
      </c>
      <c r="E41" s="12">
        <v>0.45</v>
      </c>
      <c r="F41" s="12">
        <v>24.9</v>
      </c>
      <c r="G41" s="12">
        <v>113.22</v>
      </c>
    </row>
    <row r="42" spans="1:7" s="35" customFormat="1" x14ac:dyDescent="0.25">
      <c r="A42" s="33"/>
      <c r="B42" s="32" t="s">
        <v>23</v>
      </c>
      <c r="C42" s="34"/>
      <c r="D42" s="34">
        <f>SUM(D38:D41)</f>
        <v>13.809999999999999</v>
      </c>
      <c r="E42" s="34">
        <f>SUM(E38:E41)</f>
        <v>15.499999999999998</v>
      </c>
      <c r="F42" s="34">
        <f>SUM(F38:F41)</f>
        <v>101.42000000000002</v>
      </c>
      <c r="G42" s="34">
        <f>SUM(G38:G41)</f>
        <v>612.22</v>
      </c>
    </row>
    <row r="43" spans="1:7" x14ac:dyDescent="0.25">
      <c r="A43" s="9"/>
      <c r="B43" s="10" t="s">
        <v>24</v>
      </c>
      <c r="C43" s="62"/>
      <c r="D43" s="63"/>
      <c r="E43" s="63"/>
      <c r="F43" s="63"/>
      <c r="G43" s="63"/>
    </row>
    <row r="44" spans="1:7" x14ac:dyDescent="0.25">
      <c r="A44" s="18">
        <v>20</v>
      </c>
      <c r="B44" s="19" t="s">
        <v>59</v>
      </c>
      <c r="C44" s="18">
        <v>100</v>
      </c>
      <c r="D44" s="18">
        <v>0.67</v>
      </c>
      <c r="E44" s="18">
        <v>6.09</v>
      </c>
      <c r="F44" s="18">
        <v>1.81</v>
      </c>
      <c r="G44" s="18">
        <v>64.650000000000006</v>
      </c>
    </row>
    <row r="45" spans="1:7" ht="22.5" x14ac:dyDescent="0.25">
      <c r="A45" s="9">
        <v>82</v>
      </c>
      <c r="B45" s="11" t="s">
        <v>25</v>
      </c>
      <c r="C45" s="12">
        <v>250</v>
      </c>
      <c r="D45" s="20">
        <v>1.8</v>
      </c>
      <c r="E45" s="20">
        <v>4.92</v>
      </c>
      <c r="F45" s="20">
        <v>10.93</v>
      </c>
      <c r="G45" s="20">
        <v>100.8</v>
      </c>
    </row>
    <row r="46" spans="1:7" ht="14.25" customHeight="1" x14ac:dyDescent="0.25">
      <c r="A46" s="9">
        <v>203</v>
      </c>
      <c r="B46" s="11" t="s">
        <v>82</v>
      </c>
      <c r="C46" s="12">
        <v>150</v>
      </c>
      <c r="D46" s="20">
        <v>5.6</v>
      </c>
      <c r="E46" s="20">
        <v>4.51</v>
      </c>
      <c r="F46" s="20">
        <v>26.47</v>
      </c>
      <c r="G46" s="20">
        <v>168.6</v>
      </c>
    </row>
    <row r="47" spans="1:7" x14ac:dyDescent="0.25">
      <c r="A47" s="9">
        <v>289</v>
      </c>
      <c r="B47" s="11" t="s">
        <v>86</v>
      </c>
      <c r="C47" s="12">
        <v>150</v>
      </c>
      <c r="D47" s="20">
        <v>10.76</v>
      </c>
      <c r="E47" s="20">
        <v>10</v>
      </c>
      <c r="F47" s="20">
        <v>13.02</v>
      </c>
      <c r="G47" s="20">
        <v>186</v>
      </c>
    </row>
    <row r="48" spans="1:7" ht="22.5" x14ac:dyDescent="0.25">
      <c r="A48" s="9">
        <v>273</v>
      </c>
      <c r="B48" s="11" t="s">
        <v>61</v>
      </c>
      <c r="C48" s="12">
        <v>200</v>
      </c>
      <c r="D48" s="20">
        <v>1.7</v>
      </c>
      <c r="E48" s="20">
        <v>1.4</v>
      </c>
      <c r="F48" s="20">
        <v>16.100000000000001</v>
      </c>
      <c r="G48" s="20">
        <v>81</v>
      </c>
    </row>
    <row r="49" spans="1:7" x14ac:dyDescent="0.25">
      <c r="A49" s="9"/>
      <c r="B49" s="11" t="s">
        <v>60</v>
      </c>
      <c r="C49" s="12">
        <v>200</v>
      </c>
      <c r="D49" s="20">
        <v>0.41</v>
      </c>
      <c r="E49" s="20">
        <v>0</v>
      </c>
      <c r="F49" s="20">
        <v>10.09</v>
      </c>
      <c r="G49" s="20">
        <v>45.32</v>
      </c>
    </row>
    <row r="50" spans="1:7" x14ac:dyDescent="0.25">
      <c r="A50" s="9">
        <v>148</v>
      </c>
      <c r="B50" s="11" t="s">
        <v>26</v>
      </c>
      <c r="C50" s="12">
        <v>30</v>
      </c>
      <c r="D50" s="20">
        <v>3</v>
      </c>
      <c r="E50" s="20">
        <v>0.5</v>
      </c>
      <c r="F50" s="20">
        <v>22.17</v>
      </c>
      <c r="G50" s="20">
        <v>56.7</v>
      </c>
    </row>
    <row r="51" spans="1:7" x14ac:dyDescent="0.25">
      <c r="A51" s="9">
        <v>147</v>
      </c>
      <c r="B51" s="11" t="s">
        <v>28</v>
      </c>
      <c r="C51" s="12">
        <v>50</v>
      </c>
      <c r="D51" s="20">
        <v>0.45</v>
      </c>
      <c r="E51" s="20">
        <v>0.41</v>
      </c>
      <c r="F51" s="20">
        <v>24.9</v>
      </c>
      <c r="G51" s="20">
        <v>113.22</v>
      </c>
    </row>
    <row r="52" spans="1:7" s="35" customFormat="1" x14ac:dyDescent="0.25">
      <c r="A52" s="33"/>
      <c r="B52" s="32" t="s">
        <v>23</v>
      </c>
      <c r="C52" s="34"/>
      <c r="D52" s="36">
        <f>SUM(D44:D51)</f>
        <v>24.389999999999997</v>
      </c>
      <c r="E52" s="36">
        <f>SUM(E44:E51)</f>
        <v>27.83</v>
      </c>
      <c r="F52" s="36">
        <f>SUM(F44:F51)</f>
        <v>125.49000000000001</v>
      </c>
      <c r="G52" s="36">
        <f>SUM(G44:G51)</f>
        <v>816.29000000000008</v>
      </c>
    </row>
    <row r="53" spans="1:7" ht="15.75" x14ac:dyDescent="0.25">
      <c r="A53" s="6"/>
      <c r="B53" s="54" t="s">
        <v>30</v>
      </c>
      <c r="C53" s="55"/>
      <c r="D53" s="55"/>
      <c r="E53" s="55"/>
      <c r="F53" s="55"/>
      <c r="G53" s="55"/>
    </row>
    <row r="54" spans="1:7" x14ac:dyDescent="0.25">
      <c r="A54" s="16"/>
      <c r="B54" s="21" t="s">
        <v>18</v>
      </c>
      <c r="C54" s="22"/>
      <c r="D54" s="22"/>
      <c r="E54" s="22"/>
      <c r="F54" s="22"/>
      <c r="G54" s="22"/>
    </row>
    <row r="55" spans="1:7" s="23" customFormat="1" ht="17.25" customHeight="1" x14ac:dyDescent="0.25">
      <c r="A55" s="9">
        <v>116</v>
      </c>
      <c r="B55" s="11" t="s">
        <v>49</v>
      </c>
      <c r="C55" s="13">
        <v>150</v>
      </c>
      <c r="D55" s="20">
        <v>12.9</v>
      </c>
      <c r="E55" s="20">
        <v>11.4</v>
      </c>
      <c r="F55" s="20">
        <v>13.62</v>
      </c>
      <c r="G55" s="20">
        <v>207.4</v>
      </c>
    </row>
    <row r="56" spans="1:7" ht="22.5" x14ac:dyDescent="0.25">
      <c r="A56" s="9">
        <v>273</v>
      </c>
      <c r="B56" s="11" t="s">
        <v>61</v>
      </c>
      <c r="C56" s="12">
        <v>200</v>
      </c>
      <c r="D56" s="20">
        <v>1.7</v>
      </c>
      <c r="E56" s="20">
        <v>1.4</v>
      </c>
      <c r="F56" s="20">
        <v>16.100000000000001</v>
      </c>
      <c r="G56" s="20">
        <v>81</v>
      </c>
    </row>
    <row r="57" spans="1:7" s="24" customFormat="1" ht="16.5" customHeight="1" x14ac:dyDescent="0.2">
      <c r="A57" s="29">
        <v>2</v>
      </c>
      <c r="B57" s="27" t="s">
        <v>33</v>
      </c>
      <c r="C57" s="29" t="s">
        <v>34</v>
      </c>
      <c r="D57" s="29">
        <v>4.97</v>
      </c>
      <c r="E57" s="29">
        <v>8.01</v>
      </c>
      <c r="F57" s="29">
        <v>7.56</v>
      </c>
      <c r="G57" s="29">
        <v>182.2</v>
      </c>
    </row>
    <row r="58" spans="1:7" s="23" customFormat="1" ht="13.5" customHeight="1" x14ac:dyDescent="0.25">
      <c r="A58" s="56">
        <v>148</v>
      </c>
      <c r="B58" s="58" t="s">
        <v>26</v>
      </c>
      <c r="C58" s="60">
        <v>50</v>
      </c>
      <c r="D58" s="60">
        <v>3</v>
      </c>
      <c r="E58" s="60">
        <v>0.5</v>
      </c>
      <c r="F58" s="60">
        <v>22.17</v>
      </c>
      <c r="G58" s="60">
        <v>40.799999999999997</v>
      </c>
    </row>
    <row r="59" spans="1:7" ht="18" hidden="1" customHeight="1" x14ac:dyDescent="0.25">
      <c r="A59" s="57"/>
      <c r="B59" s="59"/>
      <c r="C59" s="61"/>
      <c r="D59" s="61"/>
      <c r="E59" s="61"/>
      <c r="F59" s="61"/>
      <c r="G59" s="61"/>
    </row>
    <row r="60" spans="1:7" s="35" customFormat="1" ht="17.25" customHeight="1" x14ac:dyDescent="0.25">
      <c r="A60" s="33"/>
      <c r="B60" s="32" t="s">
        <v>23</v>
      </c>
      <c r="C60" s="34"/>
      <c r="D60" s="34">
        <f>SUM(D55:D59)</f>
        <v>22.57</v>
      </c>
      <c r="E60" s="34">
        <f>SUM(E55:E59)</f>
        <v>21.310000000000002</v>
      </c>
      <c r="F60" s="34">
        <f>SUM(F55:F59)</f>
        <v>59.45</v>
      </c>
      <c r="G60" s="34">
        <f>SUM(G55:G59)</f>
        <v>511.4</v>
      </c>
    </row>
    <row r="61" spans="1:7" x14ac:dyDescent="0.25">
      <c r="A61" s="9"/>
      <c r="B61" s="10" t="s">
        <v>24</v>
      </c>
      <c r="C61" s="12"/>
      <c r="D61" s="12"/>
      <c r="E61" s="12"/>
      <c r="F61" s="12"/>
      <c r="G61" s="12"/>
    </row>
    <row r="62" spans="1:7" ht="22.5" x14ac:dyDescent="0.25">
      <c r="A62" s="9">
        <v>19</v>
      </c>
      <c r="B62" s="11" t="s">
        <v>64</v>
      </c>
      <c r="C62" s="12">
        <v>70</v>
      </c>
      <c r="D62" s="12">
        <v>0.308</v>
      </c>
      <c r="E62" s="12">
        <v>3.528</v>
      </c>
      <c r="F62" s="12">
        <v>1.008</v>
      </c>
      <c r="G62" s="12">
        <v>37.1</v>
      </c>
    </row>
    <row r="63" spans="1:7" ht="22.5" x14ac:dyDescent="0.25">
      <c r="A63" s="9">
        <v>88</v>
      </c>
      <c r="B63" s="11" t="s">
        <v>35</v>
      </c>
      <c r="C63" s="12">
        <v>250</v>
      </c>
      <c r="D63" s="20">
        <v>1.8</v>
      </c>
      <c r="E63" s="20">
        <v>4.92</v>
      </c>
      <c r="F63" s="20">
        <v>10.93</v>
      </c>
      <c r="G63" s="20">
        <v>100.8</v>
      </c>
    </row>
    <row r="64" spans="1:7" x14ac:dyDescent="0.25">
      <c r="A64" s="9">
        <v>291</v>
      </c>
      <c r="B64" s="11" t="s">
        <v>84</v>
      </c>
      <c r="C64" s="13">
        <v>150</v>
      </c>
      <c r="D64" s="20">
        <v>12.71</v>
      </c>
      <c r="E64" s="20">
        <v>7.85</v>
      </c>
      <c r="F64" s="20">
        <v>26.8</v>
      </c>
      <c r="G64" s="20">
        <v>229</v>
      </c>
    </row>
    <row r="65" spans="1:7" x14ac:dyDescent="0.25">
      <c r="A65" s="9">
        <v>376</v>
      </c>
      <c r="B65" s="11" t="s">
        <v>79</v>
      </c>
      <c r="C65" s="12" t="s">
        <v>80</v>
      </c>
      <c r="D65" s="12">
        <v>0.7</v>
      </c>
      <c r="E65" s="12">
        <v>0.2</v>
      </c>
      <c r="F65" s="12">
        <v>15</v>
      </c>
      <c r="G65" s="12">
        <v>60</v>
      </c>
    </row>
    <row r="66" spans="1:7" ht="22.5" x14ac:dyDescent="0.25">
      <c r="A66" s="9">
        <v>493</v>
      </c>
      <c r="B66" s="11" t="s">
        <v>62</v>
      </c>
      <c r="C66" s="12">
        <v>30</v>
      </c>
      <c r="D66" s="20">
        <v>1.6</v>
      </c>
      <c r="E66" s="20">
        <v>1.4</v>
      </c>
      <c r="F66" s="12">
        <v>20.49</v>
      </c>
      <c r="G66" s="12">
        <v>111.9</v>
      </c>
    </row>
    <row r="67" spans="1:7" x14ac:dyDescent="0.25">
      <c r="A67" s="9">
        <v>148</v>
      </c>
      <c r="B67" s="11" t="s">
        <v>26</v>
      </c>
      <c r="C67" s="12">
        <v>50</v>
      </c>
      <c r="D67" s="20">
        <v>3.3</v>
      </c>
      <c r="E67" s="20">
        <v>0.6</v>
      </c>
      <c r="F67" s="20">
        <v>16.7</v>
      </c>
      <c r="G67" s="20">
        <v>87</v>
      </c>
    </row>
    <row r="68" spans="1:7" x14ac:dyDescent="0.25">
      <c r="A68" s="9"/>
      <c r="B68" s="11" t="s">
        <v>63</v>
      </c>
      <c r="C68" s="12">
        <v>200</v>
      </c>
      <c r="D68" s="20">
        <v>0.8</v>
      </c>
      <c r="E68" s="20">
        <v>0.8</v>
      </c>
      <c r="F68" s="20">
        <v>20.18</v>
      </c>
      <c r="G68" s="20">
        <v>96</v>
      </c>
    </row>
    <row r="69" spans="1:7" s="35" customFormat="1" x14ac:dyDescent="0.25">
      <c r="A69" s="33"/>
      <c r="B69" s="32" t="s">
        <v>23</v>
      </c>
      <c r="C69" s="34">
        <f>SUM(C62:C68)</f>
        <v>750</v>
      </c>
      <c r="D69" s="36">
        <f>SUM(D62:D68)</f>
        <v>21.218000000000004</v>
      </c>
      <c r="E69" s="36">
        <f>SUM(E62:E68)</f>
        <v>19.298000000000002</v>
      </c>
      <c r="F69" s="36">
        <f>SUM(F62:F68)</f>
        <v>111.108</v>
      </c>
      <c r="G69" s="36">
        <f>SUM(G62:G68)</f>
        <v>721.8</v>
      </c>
    </row>
    <row r="70" spans="1:7" x14ac:dyDescent="0.25">
      <c r="A70" s="9"/>
      <c r="B70" s="25"/>
      <c r="C70" s="26"/>
      <c r="D70" s="26"/>
      <c r="E70" s="26"/>
      <c r="F70" s="26"/>
      <c r="G70" s="26"/>
    </row>
    <row r="71" spans="1:7" ht="15.75" x14ac:dyDescent="0.25">
      <c r="A71" s="6"/>
      <c r="B71" s="54" t="s">
        <v>32</v>
      </c>
      <c r="C71" s="55"/>
      <c r="D71" s="55"/>
      <c r="E71" s="55"/>
      <c r="F71" s="55"/>
      <c r="G71" s="55"/>
    </row>
    <row r="72" spans="1:7" x14ac:dyDescent="0.25">
      <c r="A72" s="9"/>
      <c r="B72" s="10" t="s">
        <v>18</v>
      </c>
      <c r="C72" s="7"/>
      <c r="D72" s="7"/>
      <c r="E72" s="7"/>
      <c r="F72" s="7"/>
      <c r="G72" s="7"/>
    </row>
    <row r="73" spans="1:7" x14ac:dyDescent="0.25">
      <c r="A73" s="9">
        <v>327</v>
      </c>
      <c r="B73" s="11" t="s">
        <v>46</v>
      </c>
      <c r="C73" s="12" t="s">
        <v>52</v>
      </c>
      <c r="D73" s="12">
        <v>9.35</v>
      </c>
      <c r="E73" s="12">
        <v>8.6300000000000008</v>
      </c>
      <c r="F73" s="12">
        <v>81.39</v>
      </c>
      <c r="G73" s="12">
        <v>391.5</v>
      </c>
    </row>
    <row r="74" spans="1:7" s="24" customFormat="1" ht="16.5" customHeight="1" x14ac:dyDescent="0.2">
      <c r="A74" s="18">
        <v>1</v>
      </c>
      <c r="B74" s="27" t="s">
        <v>50</v>
      </c>
      <c r="C74" s="18">
        <v>30</v>
      </c>
      <c r="D74" s="18">
        <v>1.18</v>
      </c>
      <c r="E74" s="18">
        <v>3.74</v>
      </c>
      <c r="F74" s="18">
        <v>7.44</v>
      </c>
      <c r="G74" s="18">
        <v>68</v>
      </c>
    </row>
    <row r="75" spans="1:7" x14ac:dyDescent="0.25">
      <c r="A75" s="9">
        <v>376</v>
      </c>
      <c r="B75" s="11" t="s">
        <v>79</v>
      </c>
      <c r="C75" s="12" t="s">
        <v>80</v>
      </c>
      <c r="D75" s="12">
        <v>0.7</v>
      </c>
      <c r="E75" s="12">
        <v>0.2</v>
      </c>
      <c r="F75" s="12">
        <v>15</v>
      </c>
      <c r="G75" s="12">
        <v>60</v>
      </c>
    </row>
    <row r="76" spans="1:7" ht="22.5" x14ac:dyDescent="0.25">
      <c r="A76" s="9"/>
      <c r="B76" s="11" t="s">
        <v>62</v>
      </c>
      <c r="C76" s="12">
        <v>30</v>
      </c>
      <c r="D76" s="20">
        <v>1.94</v>
      </c>
      <c r="E76" s="20">
        <v>2.46</v>
      </c>
      <c r="F76" s="20">
        <v>20.49</v>
      </c>
      <c r="G76" s="20">
        <v>111.9</v>
      </c>
    </row>
    <row r="77" spans="1:7" s="35" customFormat="1" x14ac:dyDescent="0.25">
      <c r="A77" s="33"/>
      <c r="B77" s="32" t="s">
        <v>23</v>
      </c>
      <c r="C77" s="34"/>
      <c r="D77" s="36">
        <f>SUM(D73:D76)</f>
        <v>13.169999999999998</v>
      </c>
      <c r="E77" s="36">
        <f>SUM(E73:E76)</f>
        <v>15.030000000000001</v>
      </c>
      <c r="F77" s="36">
        <f>SUM(F73:F76)</f>
        <v>124.32</v>
      </c>
      <c r="G77" s="36">
        <f>SUM(G73:G76)</f>
        <v>631.4</v>
      </c>
    </row>
    <row r="78" spans="1:7" x14ac:dyDescent="0.25">
      <c r="A78" s="9"/>
      <c r="B78" s="10" t="s">
        <v>24</v>
      </c>
      <c r="C78" s="12"/>
      <c r="D78" s="20"/>
      <c r="E78" s="20"/>
      <c r="F78" s="20"/>
      <c r="G78" s="20"/>
    </row>
    <row r="79" spans="1:7" ht="22.5" x14ac:dyDescent="0.25">
      <c r="A79" s="9">
        <v>67</v>
      </c>
      <c r="B79" s="11" t="s">
        <v>91</v>
      </c>
      <c r="C79" s="12">
        <v>80</v>
      </c>
      <c r="D79" s="20">
        <v>1.1200000000000001</v>
      </c>
      <c r="E79" s="20">
        <v>6.56</v>
      </c>
      <c r="F79" s="20">
        <v>6.4</v>
      </c>
      <c r="G79" s="20">
        <v>88</v>
      </c>
    </row>
    <row r="80" spans="1:7" ht="22.5" x14ac:dyDescent="0.25">
      <c r="A80" s="9">
        <v>82</v>
      </c>
      <c r="B80" s="11" t="s">
        <v>25</v>
      </c>
      <c r="C80" s="12">
        <v>250</v>
      </c>
      <c r="D80" s="20">
        <v>1.8</v>
      </c>
      <c r="E80" s="20">
        <v>4.92</v>
      </c>
      <c r="F80" s="20">
        <v>10.93</v>
      </c>
      <c r="G80" s="20">
        <v>100.8</v>
      </c>
    </row>
    <row r="81" spans="1:7" x14ac:dyDescent="0.25">
      <c r="A81" s="9">
        <v>171</v>
      </c>
      <c r="B81" s="11" t="s">
        <v>43</v>
      </c>
      <c r="C81" s="12">
        <v>150</v>
      </c>
      <c r="D81" s="12">
        <v>8.3000000000000007</v>
      </c>
      <c r="E81" s="12">
        <v>8.9</v>
      </c>
      <c r="F81" s="12">
        <v>37.35</v>
      </c>
      <c r="G81" s="12">
        <v>262.5</v>
      </c>
    </row>
    <row r="82" spans="1:7" x14ac:dyDescent="0.25">
      <c r="A82" s="9">
        <v>289</v>
      </c>
      <c r="B82" s="11" t="s">
        <v>86</v>
      </c>
      <c r="C82" s="12">
        <v>150</v>
      </c>
      <c r="D82" s="20">
        <v>10.76</v>
      </c>
      <c r="E82" s="20">
        <v>10</v>
      </c>
      <c r="F82" s="20">
        <v>13.02</v>
      </c>
      <c r="G82" s="20">
        <v>186</v>
      </c>
    </row>
    <row r="83" spans="1:7" x14ac:dyDescent="0.25">
      <c r="A83" s="9">
        <v>389</v>
      </c>
      <c r="B83" s="11" t="s">
        <v>55</v>
      </c>
      <c r="C83" s="12">
        <v>200</v>
      </c>
      <c r="D83" s="12">
        <v>1</v>
      </c>
      <c r="E83" s="12">
        <v>0</v>
      </c>
      <c r="F83" s="12">
        <v>20.2</v>
      </c>
      <c r="G83" s="12">
        <v>84.8</v>
      </c>
    </row>
    <row r="84" spans="1:7" x14ac:dyDescent="0.25">
      <c r="A84" s="9"/>
      <c r="B84" s="11" t="s">
        <v>67</v>
      </c>
      <c r="C84" s="12">
        <v>200</v>
      </c>
      <c r="D84" s="20">
        <v>1</v>
      </c>
      <c r="E84" s="20">
        <v>0</v>
      </c>
      <c r="F84" s="20">
        <v>3</v>
      </c>
      <c r="G84" s="20">
        <v>47</v>
      </c>
    </row>
    <row r="85" spans="1:7" x14ac:dyDescent="0.25">
      <c r="A85" s="9">
        <v>147</v>
      </c>
      <c r="B85" s="11" t="s">
        <v>28</v>
      </c>
      <c r="C85" s="12">
        <v>30</v>
      </c>
      <c r="D85" s="12">
        <v>0.27</v>
      </c>
      <c r="E85" s="12">
        <v>0.27</v>
      </c>
      <c r="F85" s="12">
        <v>14.94</v>
      </c>
      <c r="G85" s="12">
        <v>67.932000000000002</v>
      </c>
    </row>
    <row r="86" spans="1:7" x14ac:dyDescent="0.25">
      <c r="A86" s="9">
        <v>48</v>
      </c>
      <c r="B86" s="11" t="s">
        <v>26</v>
      </c>
      <c r="C86" s="12">
        <v>30</v>
      </c>
      <c r="D86" s="20">
        <v>1.98</v>
      </c>
      <c r="E86" s="20">
        <v>0.36</v>
      </c>
      <c r="F86" s="20">
        <v>0.02</v>
      </c>
      <c r="G86" s="20">
        <v>52.2</v>
      </c>
    </row>
    <row r="87" spans="1:7" s="35" customFormat="1" x14ac:dyDescent="0.25">
      <c r="A87" s="33"/>
      <c r="B87" s="32" t="s">
        <v>23</v>
      </c>
      <c r="C87" s="34"/>
      <c r="D87" s="36">
        <f>SUM(D79:D86)</f>
        <v>26.23</v>
      </c>
      <c r="E87" s="36">
        <f>SUM(E79:E86)</f>
        <v>31.01</v>
      </c>
      <c r="F87" s="36">
        <f>SUM(F79:F86)</f>
        <v>105.86</v>
      </c>
      <c r="G87" s="36">
        <f>SUM(G79:G86)</f>
        <v>889.23199999999997</v>
      </c>
    </row>
    <row r="88" spans="1:7" ht="15.75" x14ac:dyDescent="0.25">
      <c r="A88" s="6"/>
      <c r="B88" s="54" t="s">
        <v>37</v>
      </c>
      <c r="C88" s="55"/>
      <c r="D88" s="55"/>
      <c r="E88" s="55"/>
      <c r="F88" s="55"/>
      <c r="G88" s="55"/>
    </row>
    <row r="89" spans="1:7" x14ac:dyDescent="0.25">
      <c r="A89" s="9"/>
      <c r="B89" s="10" t="s">
        <v>18</v>
      </c>
      <c r="C89" s="7"/>
      <c r="D89" s="7"/>
      <c r="E89" s="7"/>
      <c r="F89" s="7"/>
      <c r="G89" s="7"/>
    </row>
    <row r="90" spans="1:7" ht="22.5" x14ac:dyDescent="0.25">
      <c r="A90" s="9">
        <v>219</v>
      </c>
      <c r="B90" s="11" t="s">
        <v>100</v>
      </c>
      <c r="C90" s="12" t="s">
        <v>68</v>
      </c>
      <c r="D90" s="12">
        <v>20.85</v>
      </c>
      <c r="E90" s="12">
        <v>14.4</v>
      </c>
      <c r="F90" s="12">
        <v>30.15</v>
      </c>
      <c r="G90" s="12">
        <v>336</v>
      </c>
    </row>
    <row r="91" spans="1:7" ht="22.5" x14ac:dyDescent="0.25">
      <c r="A91" s="9">
        <v>273</v>
      </c>
      <c r="B91" s="11" t="s">
        <v>61</v>
      </c>
      <c r="C91" s="12">
        <v>200</v>
      </c>
      <c r="D91" s="20">
        <v>1.7</v>
      </c>
      <c r="E91" s="20">
        <v>1.4</v>
      </c>
      <c r="F91" s="20">
        <v>16.100000000000001</v>
      </c>
      <c r="G91" s="20">
        <v>81</v>
      </c>
    </row>
    <row r="92" spans="1:7" x14ac:dyDescent="0.25">
      <c r="A92" s="9">
        <v>376</v>
      </c>
      <c r="B92" s="11" t="s">
        <v>79</v>
      </c>
      <c r="C92" s="12" t="s">
        <v>80</v>
      </c>
      <c r="D92" s="12">
        <v>0.7</v>
      </c>
      <c r="E92" s="12">
        <v>0.2</v>
      </c>
      <c r="F92" s="12">
        <v>15</v>
      </c>
      <c r="G92" s="12">
        <v>60</v>
      </c>
    </row>
    <row r="93" spans="1:7" x14ac:dyDescent="0.25">
      <c r="A93" s="9"/>
      <c r="B93" s="11" t="s">
        <v>56</v>
      </c>
      <c r="C93" s="12">
        <v>30</v>
      </c>
      <c r="D93" s="12">
        <v>1.96</v>
      </c>
      <c r="E93" s="12">
        <v>1.63</v>
      </c>
      <c r="F93" s="12">
        <v>12.36</v>
      </c>
      <c r="G93" s="12">
        <v>90.24</v>
      </c>
    </row>
    <row r="94" spans="1:7" s="35" customFormat="1" x14ac:dyDescent="0.25">
      <c r="A94" s="33"/>
      <c r="B94" s="32" t="s">
        <v>23</v>
      </c>
      <c r="C94" s="34"/>
      <c r="D94" s="34">
        <f>SUM(D90:D93)</f>
        <v>25.21</v>
      </c>
      <c r="E94" s="34">
        <f>SUM(E90:E93)</f>
        <v>17.63</v>
      </c>
      <c r="F94" s="34">
        <f>SUM(F90:F93)</f>
        <v>73.61</v>
      </c>
      <c r="G94" s="34">
        <f>SUM(G90:G93)</f>
        <v>567.24</v>
      </c>
    </row>
    <row r="95" spans="1:7" x14ac:dyDescent="0.25">
      <c r="A95" s="9"/>
      <c r="B95" s="10" t="s">
        <v>24</v>
      </c>
      <c r="C95" s="12"/>
      <c r="D95" s="12"/>
      <c r="E95" s="12"/>
      <c r="F95" s="12"/>
      <c r="G95" s="12"/>
    </row>
    <row r="96" spans="1:7" ht="22.5" x14ac:dyDescent="0.25">
      <c r="A96" s="9">
        <v>45</v>
      </c>
      <c r="B96" s="11" t="s">
        <v>99</v>
      </c>
      <c r="C96" s="13">
        <v>100</v>
      </c>
      <c r="D96" s="20">
        <v>1.31</v>
      </c>
      <c r="E96" s="20">
        <v>3.24</v>
      </c>
      <c r="F96" s="20">
        <v>6.46</v>
      </c>
      <c r="G96" s="20">
        <v>60.4</v>
      </c>
    </row>
    <row r="97" spans="1:7" ht="22.5" x14ac:dyDescent="0.25">
      <c r="A97" s="9">
        <v>82</v>
      </c>
      <c r="B97" s="11" t="s">
        <v>25</v>
      </c>
      <c r="C97" s="12">
        <v>250</v>
      </c>
      <c r="D97" s="20">
        <v>1.8</v>
      </c>
      <c r="E97" s="20">
        <v>4.92</v>
      </c>
      <c r="F97" s="20">
        <v>10.93</v>
      </c>
      <c r="G97" s="20">
        <v>100.8</v>
      </c>
    </row>
    <row r="98" spans="1:7" x14ac:dyDescent="0.25">
      <c r="A98" s="9">
        <v>229</v>
      </c>
      <c r="B98" s="11" t="s">
        <v>102</v>
      </c>
      <c r="C98" s="12">
        <v>80</v>
      </c>
      <c r="D98" s="20">
        <v>7.8</v>
      </c>
      <c r="E98" s="20">
        <v>3.96</v>
      </c>
      <c r="F98" s="20">
        <v>3.04</v>
      </c>
      <c r="G98" s="20">
        <v>84</v>
      </c>
    </row>
    <row r="99" spans="1:7" x14ac:dyDescent="0.25">
      <c r="A99" s="9">
        <v>312</v>
      </c>
      <c r="B99" s="11" t="s">
        <v>31</v>
      </c>
      <c r="C99" s="12">
        <v>150</v>
      </c>
      <c r="D99" s="12">
        <v>3.09</v>
      </c>
      <c r="E99" s="12">
        <v>4.8499999999999996</v>
      </c>
      <c r="F99" s="12">
        <v>20.6</v>
      </c>
      <c r="G99" s="12">
        <v>138.6</v>
      </c>
    </row>
    <row r="100" spans="1:7" x14ac:dyDescent="0.25">
      <c r="A100" s="9">
        <v>389</v>
      </c>
      <c r="B100" s="11" t="s">
        <v>55</v>
      </c>
      <c r="C100" s="12">
        <v>200</v>
      </c>
      <c r="D100" s="12">
        <v>1</v>
      </c>
      <c r="E100" s="12">
        <v>0</v>
      </c>
      <c r="F100" s="12">
        <v>20.2</v>
      </c>
      <c r="G100" s="12">
        <v>84.8</v>
      </c>
    </row>
    <row r="101" spans="1:7" x14ac:dyDescent="0.25">
      <c r="A101" s="9">
        <v>148</v>
      </c>
      <c r="B101" s="11" t="s">
        <v>26</v>
      </c>
      <c r="C101" s="12">
        <v>40</v>
      </c>
      <c r="D101" s="20">
        <v>2.64</v>
      </c>
      <c r="E101" s="20">
        <v>0.48</v>
      </c>
      <c r="F101" s="20">
        <v>13.36</v>
      </c>
      <c r="G101" s="20">
        <v>69.599999999999994</v>
      </c>
    </row>
    <row r="102" spans="1:7" x14ac:dyDescent="0.25">
      <c r="A102" s="9"/>
      <c r="B102" s="11" t="s">
        <v>70</v>
      </c>
      <c r="C102" s="12">
        <v>100</v>
      </c>
      <c r="D102" s="20">
        <v>0.8</v>
      </c>
      <c r="E102" s="20">
        <v>0.2</v>
      </c>
      <c r="F102" s="20">
        <v>7.5</v>
      </c>
      <c r="G102" s="20">
        <v>38</v>
      </c>
    </row>
    <row r="103" spans="1:7" s="35" customFormat="1" x14ac:dyDescent="0.25">
      <c r="A103" s="33"/>
      <c r="B103" s="32" t="s">
        <v>23</v>
      </c>
      <c r="C103" s="34"/>
      <c r="D103" s="36">
        <f>SUM(D96:D102)</f>
        <v>18.440000000000001</v>
      </c>
      <c r="E103" s="36">
        <f>SUM(E96:E102)</f>
        <v>17.649999999999999</v>
      </c>
      <c r="F103" s="36">
        <f>SUM(F96:F102)</f>
        <v>82.09</v>
      </c>
      <c r="G103" s="36">
        <f>SUM(G96:G102)</f>
        <v>576.19999999999993</v>
      </c>
    </row>
    <row r="104" spans="1:7" x14ac:dyDescent="0.25">
      <c r="A104" s="9"/>
      <c r="B104" s="25"/>
      <c r="C104" s="26"/>
      <c r="D104" s="26"/>
      <c r="E104" s="26"/>
      <c r="F104" s="26"/>
      <c r="G104" s="26"/>
    </row>
    <row r="105" spans="1:7" x14ac:dyDescent="0.25">
      <c r="A105" s="9"/>
      <c r="B105" s="25"/>
      <c r="C105" s="26"/>
      <c r="D105" s="26"/>
      <c r="E105" s="26"/>
      <c r="F105" s="26"/>
      <c r="G105" s="26"/>
    </row>
    <row r="106" spans="1:7" ht="15.75" x14ac:dyDescent="0.25">
      <c r="A106" s="6"/>
      <c r="B106" s="54" t="s">
        <v>38</v>
      </c>
      <c r="C106" s="55"/>
      <c r="D106" s="55"/>
      <c r="E106" s="55"/>
      <c r="F106" s="55"/>
      <c r="G106" s="55"/>
    </row>
    <row r="107" spans="1:7" x14ac:dyDescent="0.25">
      <c r="A107" s="9"/>
      <c r="B107" s="10" t="s">
        <v>18</v>
      </c>
      <c r="C107" s="7"/>
      <c r="D107" s="7"/>
      <c r="E107" s="7"/>
      <c r="F107" s="7"/>
      <c r="G107" s="7"/>
    </row>
    <row r="108" spans="1:7" x14ac:dyDescent="0.25">
      <c r="A108" s="9">
        <v>243</v>
      </c>
      <c r="B108" s="11" t="s">
        <v>98</v>
      </c>
      <c r="C108" s="12">
        <v>70</v>
      </c>
      <c r="D108" s="20">
        <v>7.11</v>
      </c>
      <c r="E108" s="20">
        <v>19.899999999999999</v>
      </c>
      <c r="F108" s="20">
        <v>0.32</v>
      </c>
      <c r="G108" s="20">
        <v>210.2</v>
      </c>
    </row>
    <row r="109" spans="1:7" ht="14.25" customHeight="1" x14ac:dyDescent="0.25">
      <c r="A109" s="9">
        <v>203</v>
      </c>
      <c r="B109" s="11" t="s">
        <v>82</v>
      </c>
      <c r="C109" s="12">
        <v>150</v>
      </c>
      <c r="D109" s="20">
        <v>5.6</v>
      </c>
      <c r="E109" s="20">
        <v>4.51</v>
      </c>
      <c r="F109" s="20">
        <v>26.47</v>
      </c>
      <c r="G109" s="20">
        <v>168.6</v>
      </c>
    </row>
    <row r="110" spans="1:7" s="24" customFormat="1" ht="16.5" customHeight="1" x14ac:dyDescent="0.2">
      <c r="A110" s="28"/>
      <c r="B110" s="27" t="s">
        <v>26</v>
      </c>
      <c r="C110" s="18">
        <v>50</v>
      </c>
      <c r="D110" s="18">
        <v>2.6</v>
      </c>
      <c r="E110" s="18">
        <v>0.4</v>
      </c>
      <c r="F110" s="18">
        <v>18.399999999999999</v>
      </c>
      <c r="G110" s="18">
        <v>91.96</v>
      </c>
    </row>
    <row r="111" spans="1:7" x14ac:dyDescent="0.25">
      <c r="A111" s="9">
        <v>294</v>
      </c>
      <c r="B111" s="11" t="s">
        <v>21</v>
      </c>
      <c r="C111" s="12" t="s">
        <v>22</v>
      </c>
      <c r="D111" s="12">
        <v>7.0000000000000007E-2</v>
      </c>
      <c r="E111" s="12">
        <v>0.01</v>
      </c>
      <c r="F111" s="12">
        <v>15.31</v>
      </c>
      <c r="G111" s="12">
        <v>61.61</v>
      </c>
    </row>
    <row r="112" spans="1:7" x14ac:dyDescent="0.25">
      <c r="A112" s="9">
        <v>377</v>
      </c>
      <c r="B112" s="11" t="s">
        <v>19</v>
      </c>
      <c r="C112" s="12" t="s">
        <v>20</v>
      </c>
      <c r="D112" s="12">
        <v>4.97</v>
      </c>
      <c r="E112" s="12">
        <v>8.01</v>
      </c>
      <c r="F112" s="12">
        <v>7.56</v>
      </c>
      <c r="G112" s="12">
        <v>112.2</v>
      </c>
    </row>
    <row r="113" spans="1:7" ht="22.5" x14ac:dyDescent="0.25">
      <c r="A113" s="9"/>
      <c r="B113" s="11" t="s">
        <v>62</v>
      </c>
      <c r="C113" s="12">
        <v>30</v>
      </c>
      <c r="D113" s="20">
        <v>1.94</v>
      </c>
      <c r="E113" s="20">
        <v>2.46</v>
      </c>
      <c r="F113" s="20">
        <v>20.49</v>
      </c>
      <c r="G113" s="20">
        <v>111.9</v>
      </c>
    </row>
    <row r="114" spans="1:7" s="35" customFormat="1" x14ac:dyDescent="0.25">
      <c r="A114" s="33"/>
      <c r="B114" s="32" t="s">
        <v>23</v>
      </c>
      <c r="C114" s="34"/>
      <c r="D114" s="36">
        <f>SUM(D108:D113)</f>
        <v>22.290000000000003</v>
      </c>
      <c r="E114" s="36">
        <f>SUM(E108:E113)</f>
        <v>35.29</v>
      </c>
      <c r="F114" s="36">
        <f>SUM(F108:F113)</f>
        <v>88.55</v>
      </c>
      <c r="G114" s="36">
        <f>SUM(G108:G113)</f>
        <v>756.46999999999991</v>
      </c>
    </row>
    <row r="115" spans="1:7" x14ac:dyDescent="0.25">
      <c r="A115" s="9"/>
      <c r="B115" s="10" t="s">
        <v>24</v>
      </c>
      <c r="C115" s="12"/>
      <c r="D115" s="12"/>
      <c r="E115" s="12"/>
      <c r="F115" s="12"/>
      <c r="G115" s="12"/>
    </row>
    <row r="116" spans="1:7" x14ac:dyDescent="0.25">
      <c r="A116" s="9">
        <v>23</v>
      </c>
      <c r="B116" s="11" t="s">
        <v>81</v>
      </c>
      <c r="C116" s="12">
        <v>100</v>
      </c>
      <c r="D116" s="12">
        <v>1.1100000000000001</v>
      </c>
      <c r="E116" s="12">
        <v>6.18</v>
      </c>
      <c r="F116" s="12">
        <v>4.62</v>
      </c>
      <c r="G116" s="12">
        <v>78.56</v>
      </c>
    </row>
    <row r="117" spans="1:7" ht="22.5" x14ac:dyDescent="0.25">
      <c r="A117" s="9">
        <v>102</v>
      </c>
      <c r="B117" s="11" t="s">
        <v>83</v>
      </c>
      <c r="C117" s="12">
        <v>250</v>
      </c>
      <c r="D117" s="20">
        <v>7.8</v>
      </c>
      <c r="E117" s="20">
        <v>48</v>
      </c>
      <c r="F117" s="20">
        <v>15.94</v>
      </c>
      <c r="G117" s="20">
        <v>552.29999999999995</v>
      </c>
    </row>
    <row r="118" spans="1:7" ht="24" customHeight="1" x14ac:dyDescent="0.25">
      <c r="A118" s="9">
        <v>100</v>
      </c>
      <c r="B118" s="11" t="s">
        <v>104</v>
      </c>
      <c r="C118" s="12">
        <v>100</v>
      </c>
      <c r="D118" s="20">
        <v>15</v>
      </c>
      <c r="E118" s="20">
        <v>12.25</v>
      </c>
      <c r="F118" s="20">
        <v>8</v>
      </c>
      <c r="G118" s="20">
        <v>202.5</v>
      </c>
    </row>
    <row r="119" spans="1:7" x14ac:dyDescent="0.25">
      <c r="A119" s="9">
        <v>304</v>
      </c>
      <c r="B119" s="11" t="s">
        <v>36</v>
      </c>
      <c r="C119" s="12">
        <v>150</v>
      </c>
      <c r="D119" s="20">
        <v>3.7589999999999999</v>
      </c>
      <c r="E119" s="20">
        <v>5.4560000000000004</v>
      </c>
      <c r="F119" s="20">
        <v>25.35</v>
      </c>
      <c r="G119" s="20">
        <v>167.25</v>
      </c>
    </row>
    <row r="120" spans="1:7" x14ac:dyDescent="0.25">
      <c r="A120" s="9">
        <v>342</v>
      </c>
      <c r="B120" s="11" t="s">
        <v>73</v>
      </c>
      <c r="C120" s="12">
        <v>200</v>
      </c>
      <c r="D120" s="12">
        <v>0.16</v>
      </c>
      <c r="E120" s="12">
        <v>0.16</v>
      </c>
      <c r="F120" s="12">
        <v>27.88</v>
      </c>
      <c r="G120" s="12">
        <v>114.6</v>
      </c>
    </row>
    <row r="121" spans="1:7" x14ac:dyDescent="0.25">
      <c r="A121" s="9">
        <v>148</v>
      </c>
      <c r="B121" s="11" t="s">
        <v>26</v>
      </c>
      <c r="C121" s="12">
        <v>40</v>
      </c>
      <c r="D121" s="20">
        <v>2.64</v>
      </c>
      <c r="E121" s="20">
        <v>0.48</v>
      </c>
      <c r="F121" s="20">
        <v>13.36</v>
      </c>
      <c r="G121" s="20">
        <v>69.599999999999994</v>
      </c>
    </row>
    <row r="122" spans="1:7" x14ac:dyDescent="0.25">
      <c r="A122" s="9"/>
      <c r="B122" s="11" t="s">
        <v>70</v>
      </c>
      <c r="C122" s="12">
        <v>200</v>
      </c>
      <c r="D122" s="20">
        <v>1.6</v>
      </c>
      <c r="E122" s="20">
        <v>0.4</v>
      </c>
      <c r="F122" s="20">
        <v>15</v>
      </c>
      <c r="G122" s="20">
        <v>76</v>
      </c>
    </row>
    <row r="123" spans="1:7" s="35" customFormat="1" x14ac:dyDescent="0.25">
      <c r="A123" s="33"/>
      <c r="B123" s="32" t="s">
        <v>23</v>
      </c>
      <c r="C123" s="34"/>
      <c r="D123" s="34">
        <f>SUM(D116:D122)</f>
        <v>32.069000000000003</v>
      </c>
      <c r="E123" s="34">
        <f>SUM(E116:E122)</f>
        <v>72.926000000000016</v>
      </c>
      <c r="F123" s="34">
        <f>SUM(F116:F122)</f>
        <v>110.14999999999999</v>
      </c>
      <c r="G123" s="34">
        <f>SUM(G116:G122)</f>
        <v>1260.8099999999997</v>
      </c>
    </row>
    <row r="124" spans="1:7" x14ac:dyDescent="0.25">
      <c r="A124" s="9"/>
      <c r="B124" s="25"/>
      <c r="C124" s="26"/>
      <c r="D124" s="26"/>
      <c r="E124" s="26"/>
      <c r="F124" s="26"/>
      <c r="G124" s="26"/>
    </row>
    <row r="125" spans="1:7" ht="15.75" x14ac:dyDescent="0.25">
      <c r="A125" s="6"/>
      <c r="B125" s="54" t="s">
        <v>39</v>
      </c>
      <c r="C125" s="55"/>
      <c r="D125" s="55"/>
      <c r="E125" s="55"/>
      <c r="F125" s="55"/>
      <c r="G125" s="55"/>
    </row>
    <row r="126" spans="1:7" x14ac:dyDescent="0.25">
      <c r="A126" s="9"/>
      <c r="B126" s="10" t="s">
        <v>18</v>
      </c>
      <c r="C126" s="7"/>
      <c r="D126" s="7"/>
      <c r="E126" s="7"/>
      <c r="F126" s="7"/>
      <c r="G126" s="7"/>
    </row>
    <row r="127" spans="1:7" ht="22.5" x14ac:dyDescent="0.25">
      <c r="A127" s="16">
        <v>75</v>
      </c>
      <c r="B127" s="48" t="s">
        <v>87</v>
      </c>
      <c r="C127" s="17">
        <v>200</v>
      </c>
      <c r="D127" s="17">
        <v>4.4000000000000004</v>
      </c>
      <c r="E127" s="17">
        <v>4.1399999999999997</v>
      </c>
      <c r="F127" s="17">
        <v>15.86</v>
      </c>
      <c r="G127" s="17">
        <v>118.66</v>
      </c>
    </row>
    <row r="128" spans="1:7" x14ac:dyDescent="0.25">
      <c r="A128" s="16">
        <v>7</v>
      </c>
      <c r="B128" s="48" t="s">
        <v>57</v>
      </c>
      <c r="C128" s="17" t="s">
        <v>58</v>
      </c>
      <c r="D128" s="17">
        <v>4.2</v>
      </c>
      <c r="E128" s="17">
        <v>4.9000000000000004</v>
      </c>
      <c r="F128" s="17">
        <v>40.200000000000003</v>
      </c>
      <c r="G128" s="17">
        <v>230</v>
      </c>
    </row>
    <row r="129" spans="1:7" ht="22.5" x14ac:dyDescent="0.25">
      <c r="A129" s="9">
        <v>332</v>
      </c>
      <c r="B129" s="11" t="s">
        <v>103</v>
      </c>
      <c r="C129" s="13">
        <v>200</v>
      </c>
      <c r="D129" s="20">
        <v>0.31</v>
      </c>
      <c r="E129" s="20">
        <v>0</v>
      </c>
      <c r="F129" s="20">
        <v>39.4</v>
      </c>
      <c r="G129" s="20">
        <v>160</v>
      </c>
    </row>
    <row r="130" spans="1:7" x14ac:dyDescent="0.25">
      <c r="A130" s="9"/>
      <c r="B130" s="11" t="s">
        <v>28</v>
      </c>
      <c r="C130" s="12">
        <v>50</v>
      </c>
      <c r="D130" s="12">
        <v>0.45</v>
      </c>
      <c r="E130" s="12">
        <v>0.45</v>
      </c>
      <c r="F130" s="12">
        <v>24.9</v>
      </c>
      <c r="G130" s="12">
        <v>113.22</v>
      </c>
    </row>
    <row r="131" spans="1:7" s="35" customFormat="1" x14ac:dyDescent="0.25">
      <c r="A131" s="33"/>
      <c r="B131" s="32" t="s">
        <v>23</v>
      </c>
      <c r="C131" s="34"/>
      <c r="D131" s="34">
        <f>SUM(D127:D130)</f>
        <v>9.3600000000000012</v>
      </c>
      <c r="E131" s="34">
        <f>SUM(E127:E130)</f>
        <v>9.4899999999999984</v>
      </c>
      <c r="F131" s="34">
        <f>SUM(F127:F130)</f>
        <v>120.36000000000001</v>
      </c>
      <c r="G131" s="34">
        <f>SUM(G127:G130)</f>
        <v>621.88</v>
      </c>
    </row>
    <row r="132" spans="1:7" x14ac:dyDescent="0.25">
      <c r="A132" s="9"/>
      <c r="B132" s="10" t="s">
        <v>24</v>
      </c>
      <c r="C132" s="12"/>
      <c r="D132" s="12"/>
      <c r="E132" s="12"/>
      <c r="F132" s="12"/>
      <c r="G132" s="12"/>
    </row>
    <row r="133" spans="1:7" ht="22.5" x14ac:dyDescent="0.25">
      <c r="A133" s="9">
        <v>19</v>
      </c>
      <c r="B133" s="11" t="s">
        <v>64</v>
      </c>
      <c r="C133" s="12">
        <v>70</v>
      </c>
      <c r="D133" s="12">
        <v>0.308</v>
      </c>
      <c r="E133" s="12">
        <v>3.528</v>
      </c>
      <c r="F133" s="12">
        <v>1.008</v>
      </c>
      <c r="G133" s="12">
        <v>37.1</v>
      </c>
    </row>
    <row r="134" spans="1:7" ht="22.5" x14ac:dyDescent="0.25">
      <c r="A134" s="9">
        <v>88</v>
      </c>
      <c r="B134" s="11" t="s">
        <v>35</v>
      </c>
      <c r="C134" s="12">
        <v>250</v>
      </c>
      <c r="D134" s="20">
        <v>1.8</v>
      </c>
      <c r="E134" s="20">
        <v>4.92</v>
      </c>
      <c r="F134" s="20">
        <v>10.93</v>
      </c>
      <c r="G134" s="20">
        <v>100.8</v>
      </c>
    </row>
    <row r="135" spans="1:7" x14ac:dyDescent="0.25">
      <c r="A135" s="9">
        <v>291</v>
      </c>
      <c r="B135" s="11" t="s">
        <v>84</v>
      </c>
      <c r="C135" s="13">
        <v>150</v>
      </c>
      <c r="D135" s="20">
        <v>12.71</v>
      </c>
      <c r="E135" s="20">
        <v>7.85</v>
      </c>
      <c r="F135" s="20">
        <v>26.8</v>
      </c>
      <c r="G135" s="20">
        <v>229</v>
      </c>
    </row>
    <row r="136" spans="1:7" x14ac:dyDescent="0.25">
      <c r="A136" s="9">
        <v>376</v>
      </c>
      <c r="B136" s="11" t="s">
        <v>79</v>
      </c>
      <c r="C136" s="12" t="s">
        <v>80</v>
      </c>
      <c r="D136" s="12">
        <v>0.7</v>
      </c>
      <c r="E136" s="12">
        <v>0.2</v>
      </c>
      <c r="F136" s="12">
        <v>15</v>
      </c>
      <c r="G136" s="12">
        <v>60</v>
      </c>
    </row>
    <row r="137" spans="1:7" ht="22.5" x14ac:dyDescent="0.25">
      <c r="A137" s="9">
        <v>493</v>
      </c>
      <c r="B137" s="11" t="s">
        <v>71</v>
      </c>
      <c r="C137" s="12">
        <v>50</v>
      </c>
      <c r="D137" s="44"/>
      <c r="E137" s="44"/>
      <c r="F137" s="12">
        <v>40.549999999999997</v>
      </c>
      <c r="G137" s="12">
        <v>171</v>
      </c>
    </row>
    <row r="138" spans="1:7" x14ac:dyDescent="0.25">
      <c r="A138" s="9">
        <v>147</v>
      </c>
      <c r="B138" s="11" t="s">
        <v>28</v>
      </c>
      <c r="C138" s="20">
        <v>50</v>
      </c>
      <c r="D138" s="20">
        <v>0.45</v>
      </c>
      <c r="E138" s="20">
        <v>0.45</v>
      </c>
      <c r="F138" s="20">
        <v>24.9</v>
      </c>
      <c r="G138" s="20">
        <v>113.22</v>
      </c>
    </row>
    <row r="139" spans="1:7" x14ac:dyDescent="0.25">
      <c r="A139" s="9"/>
      <c r="B139" s="11" t="s">
        <v>60</v>
      </c>
      <c r="C139" s="12">
        <v>200</v>
      </c>
      <c r="D139" s="20">
        <v>0.41</v>
      </c>
      <c r="E139" s="20">
        <v>0</v>
      </c>
      <c r="F139" s="20">
        <v>10.09</v>
      </c>
      <c r="G139" s="20">
        <v>45.32</v>
      </c>
    </row>
    <row r="140" spans="1:7" s="35" customFormat="1" x14ac:dyDescent="0.25">
      <c r="A140" s="33"/>
      <c r="B140" s="32" t="s">
        <v>23</v>
      </c>
      <c r="C140" s="36"/>
      <c r="D140" s="36">
        <f>SUM(D133:D139)</f>
        <v>16.378</v>
      </c>
      <c r="E140" s="36">
        <f>SUM(E133:E139)</f>
        <v>16.948</v>
      </c>
      <c r="F140" s="36">
        <f>SUM(F133:F139)</f>
        <v>129.27799999999999</v>
      </c>
      <c r="G140" s="36">
        <f>SUM(G133:G139)</f>
        <v>756.44</v>
      </c>
    </row>
    <row r="141" spans="1:7" x14ac:dyDescent="0.25">
      <c r="A141" s="9"/>
      <c r="B141" s="25"/>
      <c r="C141" s="26"/>
      <c r="D141" s="26"/>
      <c r="E141" s="26"/>
      <c r="F141" s="26"/>
      <c r="G141" s="26"/>
    </row>
    <row r="142" spans="1:7" ht="15.75" x14ac:dyDescent="0.25">
      <c r="A142" s="6"/>
      <c r="B142" s="54" t="s">
        <v>40</v>
      </c>
      <c r="C142" s="55"/>
      <c r="D142" s="55"/>
      <c r="E142" s="55"/>
      <c r="F142" s="55"/>
      <c r="G142" s="55"/>
    </row>
    <row r="143" spans="1:7" x14ac:dyDescent="0.25">
      <c r="A143" s="9"/>
      <c r="B143" s="10" t="s">
        <v>18</v>
      </c>
      <c r="C143" s="7"/>
      <c r="D143" s="7"/>
      <c r="E143" s="7"/>
      <c r="F143" s="7"/>
      <c r="G143" s="7"/>
    </row>
    <row r="144" spans="1:7" s="23" customFormat="1" ht="17.25" customHeight="1" x14ac:dyDescent="0.25">
      <c r="A144" s="9">
        <v>301</v>
      </c>
      <c r="B144" s="11" t="s">
        <v>94</v>
      </c>
      <c r="C144" s="13">
        <v>200</v>
      </c>
      <c r="D144" s="20">
        <v>6</v>
      </c>
      <c r="E144" s="20">
        <v>5.2</v>
      </c>
      <c r="F144" s="20">
        <v>33.6</v>
      </c>
      <c r="G144" s="20">
        <v>202.5</v>
      </c>
    </row>
    <row r="145" spans="1:7" x14ac:dyDescent="0.25">
      <c r="A145" s="9">
        <v>294</v>
      </c>
      <c r="B145" s="11" t="s">
        <v>21</v>
      </c>
      <c r="C145" s="12" t="s">
        <v>22</v>
      </c>
      <c r="D145" s="12">
        <v>7.0000000000000007E-2</v>
      </c>
      <c r="E145" s="12">
        <v>0.01</v>
      </c>
      <c r="F145" s="12">
        <v>15.31</v>
      </c>
      <c r="G145" s="12">
        <v>61.61</v>
      </c>
    </row>
    <row r="146" spans="1:7" s="23" customFormat="1" ht="19.5" customHeight="1" x14ac:dyDescent="0.25">
      <c r="A146" s="52"/>
      <c r="B146" s="11" t="s">
        <v>95</v>
      </c>
      <c r="C146" s="53" t="s">
        <v>96</v>
      </c>
      <c r="D146" s="53">
        <v>3.9</v>
      </c>
      <c r="E146" s="53">
        <v>6.4</v>
      </c>
      <c r="F146" s="53">
        <v>7.3</v>
      </c>
      <c r="G146" s="53">
        <v>195.3</v>
      </c>
    </row>
    <row r="147" spans="1:7" x14ac:dyDescent="0.25">
      <c r="A147" s="9">
        <v>148</v>
      </c>
      <c r="B147" s="11" t="s">
        <v>26</v>
      </c>
      <c r="C147" s="12">
        <v>40</v>
      </c>
      <c r="D147" s="20">
        <v>2.64</v>
      </c>
      <c r="E147" s="20">
        <v>0.48</v>
      </c>
      <c r="F147" s="20">
        <v>13.36</v>
      </c>
      <c r="G147" s="20">
        <v>69.599999999999994</v>
      </c>
    </row>
    <row r="148" spans="1:7" x14ac:dyDescent="0.25">
      <c r="A148" s="9"/>
      <c r="B148" s="11" t="s">
        <v>72</v>
      </c>
      <c r="C148" s="12">
        <v>30</v>
      </c>
      <c r="D148" s="12">
        <v>0</v>
      </c>
      <c r="E148" s="12">
        <v>0</v>
      </c>
      <c r="F148" s="12">
        <v>15.27</v>
      </c>
      <c r="G148" s="12">
        <v>52.3</v>
      </c>
    </row>
    <row r="149" spans="1:7" s="35" customFormat="1" x14ac:dyDescent="0.25">
      <c r="A149" s="33"/>
      <c r="B149" s="32" t="s">
        <v>23</v>
      </c>
      <c r="C149" s="34"/>
      <c r="D149" s="36">
        <f>SUM(D144:D148)</f>
        <v>12.610000000000001</v>
      </c>
      <c r="E149" s="36">
        <f>SUM(E144:E148)</f>
        <v>12.09</v>
      </c>
      <c r="F149" s="36">
        <f>SUM(F144:F148)</f>
        <v>84.839999999999989</v>
      </c>
      <c r="G149" s="36">
        <f>SUM(G144:G148)</f>
        <v>581.30999999999995</v>
      </c>
    </row>
    <row r="150" spans="1:7" x14ac:dyDescent="0.25">
      <c r="A150" s="9"/>
      <c r="B150" s="10" t="s">
        <v>24</v>
      </c>
      <c r="C150" s="12"/>
      <c r="D150" s="12"/>
      <c r="E150" s="12"/>
      <c r="F150" s="12"/>
      <c r="G150" s="12"/>
    </row>
    <row r="151" spans="1:7" x14ac:dyDescent="0.25">
      <c r="A151" s="9">
        <v>23</v>
      </c>
      <c r="B151" s="11" t="s">
        <v>81</v>
      </c>
      <c r="C151" s="12">
        <v>100</v>
      </c>
      <c r="D151" s="12">
        <v>1.1100000000000001</v>
      </c>
      <c r="E151" s="12">
        <v>6.18</v>
      </c>
      <c r="F151" s="12">
        <v>4.62</v>
      </c>
      <c r="G151" s="12">
        <v>78.56</v>
      </c>
    </row>
    <row r="152" spans="1:7" ht="22.5" x14ac:dyDescent="0.25">
      <c r="A152" s="9">
        <v>88</v>
      </c>
      <c r="B152" s="11" t="s">
        <v>35</v>
      </c>
      <c r="C152" s="12">
        <v>250</v>
      </c>
      <c r="D152" s="20">
        <v>1.8</v>
      </c>
      <c r="E152" s="20">
        <v>4.92</v>
      </c>
      <c r="F152" s="20">
        <v>10.93</v>
      </c>
      <c r="G152" s="20">
        <v>100.8</v>
      </c>
    </row>
    <row r="153" spans="1:7" x14ac:dyDescent="0.25">
      <c r="A153" s="9">
        <v>279</v>
      </c>
      <c r="B153" s="11" t="s">
        <v>42</v>
      </c>
      <c r="C153" s="12">
        <v>50</v>
      </c>
      <c r="D153" s="20">
        <v>58.5</v>
      </c>
      <c r="E153" s="20">
        <v>6.36</v>
      </c>
      <c r="F153" s="20">
        <v>7.45</v>
      </c>
      <c r="G153" s="20">
        <v>109.8</v>
      </c>
    </row>
    <row r="154" spans="1:7" x14ac:dyDescent="0.25">
      <c r="A154" s="9">
        <v>171</v>
      </c>
      <c r="B154" s="11" t="s">
        <v>43</v>
      </c>
      <c r="C154" s="12">
        <v>150</v>
      </c>
      <c r="D154" s="12">
        <v>8.3000000000000007</v>
      </c>
      <c r="E154" s="12">
        <v>8.9</v>
      </c>
      <c r="F154" s="12">
        <v>37.35</v>
      </c>
      <c r="G154" s="12">
        <v>262.5</v>
      </c>
    </row>
    <row r="155" spans="1:7" x14ac:dyDescent="0.25">
      <c r="A155" s="9">
        <v>342</v>
      </c>
      <c r="B155" s="11" t="s">
        <v>73</v>
      </c>
      <c r="C155" s="12">
        <v>200</v>
      </c>
      <c r="D155" s="12">
        <v>0.16</v>
      </c>
      <c r="E155" s="12">
        <v>0.16</v>
      </c>
      <c r="F155" s="12">
        <v>27.88</v>
      </c>
      <c r="G155" s="12">
        <v>114.6</v>
      </c>
    </row>
    <row r="156" spans="1:7" x14ac:dyDescent="0.25">
      <c r="A156" s="9">
        <v>148</v>
      </c>
      <c r="B156" s="11" t="s">
        <v>26</v>
      </c>
      <c r="C156" s="12">
        <v>40</v>
      </c>
      <c r="D156" s="20">
        <v>2.64</v>
      </c>
      <c r="E156" s="20">
        <v>0.48</v>
      </c>
      <c r="F156" s="20">
        <v>13.36</v>
      </c>
      <c r="G156" s="20">
        <v>69.599999999999994</v>
      </c>
    </row>
    <row r="157" spans="1:7" x14ac:dyDescent="0.25">
      <c r="A157" s="9"/>
      <c r="B157" s="11" t="s">
        <v>66</v>
      </c>
      <c r="C157" s="12">
        <v>200</v>
      </c>
      <c r="D157" s="12">
        <v>1</v>
      </c>
      <c r="E157" s="12">
        <v>0</v>
      </c>
      <c r="F157" s="12">
        <v>3</v>
      </c>
      <c r="G157" s="12">
        <v>47</v>
      </c>
    </row>
    <row r="158" spans="1:7" s="35" customFormat="1" x14ac:dyDescent="0.25">
      <c r="A158" s="33"/>
      <c r="B158" s="32" t="s">
        <v>23</v>
      </c>
      <c r="C158" s="34"/>
      <c r="D158" s="34">
        <f>SUM(D151:D157)</f>
        <v>73.509999999999991</v>
      </c>
      <c r="E158" s="34">
        <f>SUM(E151:E157)</f>
        <v>27</v>
      </c>
      <c r="F158" s="34">
        <f>SUM(F151:F157)</f>
        <v>104.59</v>
      </c>
      <c r="G158" s="34">
        <f>SUM(G151:G157)</f>
        <v>782.86000000000013</v>
      </c>
    </row>
    <row r="159" spans="1:7" ht="15.75" x14ac:dyDescent="0.25">
      <c r="A159" s="6"/>
      <c r="B159" s="54" t="s">
        <v>41</v>
      </c>
      <c r="C159" s="55"/>
      <c r="D159" s="55"/>
      <c r="E159" s="55"/>
      <c r="F159" s="55"/>
      <c r="G159" s="55"/>
    </row>
    <row r="160" spans="1:7" x14ac:dyDescent="0.25">
      <c r="A160" s="9"/>
      <c r="B160" s="10" t="s">
        <v>18</v>
      </c>
      <c r="C160" s="7"/>
      <c r="D160" s="7"/>
      <c r="E160" s="7"/>
      <c r="F160" s="7"/>
      <c r="G160" s="7"/>
    </row>
    <row r="161" spans="1:7" x14ac:dyDescent="0.25">
      <c r="A161" s="9">
        <v>327</v>
      </c>
      <c r="B161" s="11" t="s">
        <v>101</v>
      </c>
      <c r="C161" s="12" t="s">
        <v>52</v>
      </c>
      <c r="D161" s="12">
        <v>9.35</v>
      </c>
      <c r="E161" s="12">
        <v>8.6300000000000008</v>
      </c>
      <c r="F161" s="12">
        <v>81.39</v>
      </c>
      <c r="G161" s="12">
        <v>391.5</v>
      </c>
    </row>
    <row r="162" spans="1:7" x14ac:dyDescent="0.25">
      <c r="A162" s="9">
        <v>377</v>
      </c>
      <c r="B162" s="11" t="s">
        <v>19</v>
      </c>
      <c r="C162" s="12" t="s">
        <v>20</v>
      </c>
      <c r="D162" s="12">
        <v>4.97</v>
      </c>
      <c r="E162" s="12">
        <v>8.01</v>
      </c>
      <c r="F162" s="12">
        <v>7.56</v>
      </c>
      <c r="G162" s="12">
        <v>112.2</v>
      </c>
    </row>
    <row r="163" spans="1:7" x14ac:dyDescent="0.25">
      <c r="A163" s="9">
        <v>376</v>
      </c>
      <c r="B163" s="11" t="s">
        <v>79</v>
      </c>
      <c r="C163" s="12" t="s">
        <v>80</v>
      </c>
      <c r="D163" s="12">
        <v>0.7</v>
      </c>
      <c r="E163" s="12">
        <v>0.2</v>
      </c>
      <c r="F163" s="12">
        <v>15</v>
      </c>
      <c r="G163" s="12">
        <v>60</v>
      </c>
    </row>
    <row r="164" spans="1:7" s="35" customFormat="1" x14ac:dyDescent="0.25">
      <c r="A164" s="33"/>
      <c r="B164" s="32" t="s">
        <v>23</v>
      </c>
      <c r="C164" s="34"/>
      <c r="D164" s="34">
        <f>SUM(D161:D163)</f>
        <v>15.02</v>
      </c>
      <c r="E164" s="34">
        <f>SUM(E161:E163)</f>
        <v>16.84</v>
      </c>
      <c r="F164" s="34">
        <f>SUM(F161:F163)</f>
        <v>103.95</v>
      </c>
      <c r="G164" s="34">
        <f>SUM(G161:G163)</f>
        <v>563.70000000000005</v>
      </c>
    </row>
    <row r="165" spans="1:7" x14ac:dyDescent="0.25">
      <c r="A165" s="9"/>
      <c r="B165" s="10" t="s">
        <v>24</v>
      </c>
      <c r="C165" s="12"/>
      <c r="D165" s="12"/>
      <c r="E165" s="12"/>
      <c r="F165" s="12"/>
      <c r="G165" s="12"/>
    </row>
    <row r="166" spans="1:7" x14ac:dyDescent="0.25">
      <c r="A166" s="18">
        <v>20</v>
      </c>
      <c r="B166" s="19" t="s">
        <v>59</v>
      </c>
      <c r="C166" s="18">
        <v>100</v>
      </c>
      <c r="D166" s="18">
        <v>0.67</v>
      </c>
      <c r="E166" s="18">
        <v>6.09</v>
      </c>
      <c r="F166" s="18">
        <v>1.81</v>
      </c>
      <c r="G166" s="18">
        <v>64.650000000000006</v>
      </c>
    </row>
    <row r="167" spans="1:7" ht="22.5" x14ac:dyDescent="0.25">
      <c r="A167" s="9">
        <v>82</v>
      </c>
      <c r="B167" s="11" t="s">
        <v>25</v>
      </c>
      <c r="C167" s="12">
        <v>250</v>
      </c>
      <c r="D167" s="20">
        <v>1.8</v>
      </c>
      <c r="E167" s="20">
        <v>4.92</v>
      </c>
      <c r="F167" s="20">
        <v>10.93</v>
      </c>
      <c r="G167" s="20">
        <v>100.8</v>
      </c>
    </row>
    <row r="168" spans="1:7" x14ac:dyDescent="0.25">
      <c r="A168" s="9">
        <v>279</v>
      </c>
      <c r="B168" s="11" t="s">
        <v>42</v>
      </c>
      <c r="C168" s="12">
        <v>50</v>
      </c>
      <c r="D168" s="20">
        <v>58.5</v>
      </c>
      <c r="E168" s="20">
        <v>6.36</v>
      </c>
      <c r="F168" s="20">
        <v>7.45</v>
      </c>
      <c r="G168" s="20">
        <v>109.8</v>
      </c>
    </row>
    <row r="169" spans="1:7" x14ac:dyDescent="0.25">
      <c r="A169" s="9">
        <v>171</v>
      </c>
      <c r="B169" s="11" t="s">
        <v>43</v>
      </c>
      <c r="C169" s="12">
        <v>150</v>
      </c>
      <c r="D169" s="12">
        <v>8.3000000000000007</v>
      </c>
      <c r="E169" s="12">
        <v>8.9</v>
      </c>
      <c r="F169" s="12">
        <v>37.35</v>
      </c>
      <c r="G169" s="12">
        <v>262.5</v>
      </c>
    </row>
    <row r="170" spans="1:7" ht="22.5" x14ac:dyDescent="0.25">
      <c r="A170" s="9">
        <v>273</v>
      </c>
      <c r="B170" s="11" t="s">
        <v>61</v>
      </c>
      <c r="C170" s="12">
        <v>200</v>
      </c>
      <c r="D170" s="20">
        <v>1.7</v>
      </c>
      <c r="E170" s="20">
        <v>1.4</v>
      </c>
      <c r="F170" s="20">
        <v>16.100000000000001</v>
      </c>
      <c r="G170" s="20">
        <v>81</v>
      </c>
    </row>
    <row r="171" spans="1:7" x14ac:dyDescent="0.25">
      <c r="A171" s="9">
        <v>148</v>
      </c>
      <c r="B171" s="11" t="s">
        <v>26</v>
      </c>
      <c r="C171" s="12">
        <v>40</v>
      </c>
      <c r="D171" s="20">
        <v>2.64</v>
      </c>
      <c r="E171" s="20">
        <v>0.48</v>
      </c>
      <c r="F171" s="20">
        <v>13.36</v>
      </c>
      <c r="G171" s="20">
        <v>69.599999999999994</v>
      </c>
    </row>
    <row r="172" spans="1:7" x14ac:dyDescent="0.25">
      <c r="A172" s="9"/>
      <c r="B172" s="11" t="s">
        <v>67</v>
      </c>
      <c r="C172" s="12">
        <v>200</v>
      </c>
      <c r="D172" s="20">
        <v>1</v>
      </c>
      <c r="E172" s="20">
        <v>0</v>
      </c>
      <c r="F172" s="20">
        <v>3</v>
      </c>
      <c r="G172" s="20">
        <v>47</v>
      </c>
    </row>
    <row r="173" spans="1:7" s="35" customFormat="1" x14ac:dyDescent="0.25">
      <c r="A173" s="33"/>
      <c r="B173" s="32" t="s">
        <v>23</v>
      </c>
      <c r="C173" s="34"/>
      <c r="D173" s="36">
        <f>SUM(D166:D172)</f>
        <v>74.61</v>
      </c>
      <c r="E173" s="36">
        <f>SUM(E166:E172)</f>
        <v>28.150000000000002</v>
      </c>
      <c r="F173" s="36">
        <f>SUM(F166:F172)</f>
        <v>90.000000000000014</v>
      </c>
      <c r="G173" s="36">
        <f>SUM(G166:G172)</f>
        <v>735.35</v>
      </c>
    </row>
    <row r="174" spans="1:7" ht="15.75" x14ac:dyDescent="0.25">
      <c r="A174" s="6"/>
      <c r="B174" s="54" t="s">
        <v>44</v>
      </c>
      <c r="C174" s="55"/>
      <c r="D174" s="55"/>
      <c r="E174" s="55"/>
      <c r="F174" s="55"/>
      <c r="G174" s="55"/>
    </row>
    <row r="175" spans="1:7" x14ac:dyDescent="0.25">
      <c r="A175" s="9"/>
      <c r="B175" s="10" t="s">
        <v>18</v>
      </c>
      <c r="C175" s="7"/>
      <c r="D175" s="7"/>
      <c r="E175" s="7"/>
      <c r="F175" s="7"/>
      <c r="G175" s="7"/>
    </row>
    <row r="176" spans="1:7" ht="22.5" x14ac:dyDescent="0.25">
      <c r="A176" s="9">
        <v>219</v>
      </c>
      <c r="B176" s="11" t="s">
        <v>100</v>
      </c>
      <c r="C176" s="12" t="s">
        <v>68</v>
      </c>
      <c r="D176" s="12">
        <v>20.85</v>
      </c>
      <c r="E176" s="12">
        <v>14.4</v>
      </c>
      <c r="F176" s="12">
        <v>30.15</v>
      </c>
      <c r="G176" s="12">
        <v>336</v>
      </c>
    </row>
    <row r="177" spans="1:7" x14ac:dyDescent="0.25">
      <c r="A177" s="9">
        <v>376</v>
      </c>
      <c r="B177" s="11" t="s">
        <v>79</v>
      </c>
      <c r="C177" s="12" t="s">
        <v>80</v>
      </c>
      <c r="D177" s="12">
        <v>0.7</v>
      </c>
      <c r="E177" s="12">
        <v>0.2</v>
      </c>
      <c r="F177" s="12">
        <v>15</v>
      </c>
      <c r="G177" s="12">
        <v>60</v>
      </c>
    </row>
    <row r="178" spans="1:7" x14ac:dyDescent="0.25">
      <c r="A178" s="9">
        <v>377</v>
      </c>
      <c r="B178" s="11" t="s">
        <v>19</v>
      </c>
      <c r="C178" s="12" t="s">
        <v>20</v>
      </c>
      <c r="D178" s="12">
        <v>4.97</v>
      </c>
      <c r="E178" s="12">
        <v>8.01</v>
      </c>
      <c r="F178" s="12">
        <v>7.56</v>
      </c>
      <c r="G178" s="12">
        <v>112.2</v>
      </c>
    </row>
    <row r="179" spans="1:7" x14ac:dyDescent="0.25">
      <c r="A179" s="9"/>
      <c r="B179" s="11" t="s">
        <v>72</v>
      </c>
      <c r="C179" s="12">
        <v>30</v>
      </c>
      <c r="D179" s="12">
        <v>0</v>
      </c>
      <c r="E179" s="12">
        <v>0</v>
      </c>
      <c r="F179" s="12">
        <v>27.27</v>
      </c>
      <c r="G179" s="12">
        <v>102.3</v>
      </c>
    </row>
    <row r="180" spans="1:7" s="35" customFormat="1" x14ac:dyDescent="0.25">
      <c r="A180" s="33"/>
      <c r="B180" s="32" t="s">
        <v>23</v>
      </c>
      <c r="C180" s="34"/>
      <c r="D180" s="34">
        <f>SUM(D176:D179)</f>
        <v>26.52</v>
      </c>
      <c r="E180" s="34">
        <f>SUM(E176:E179)</f>
        <v>22.61</v>
      </c>
      <c r="F180" s="34">
        <f>SUM(F176:F179)</f>
        <v>79.98</v>
      </c>
      <c r="G180" s="34">
        <f>SUM(G176:G179)</f>
        <v>610.5</v>
      </c>
    </row>
    <row r="181" spans="1:7" x14ac:dyDescent="0.25">
      <c r="A181" s="9"/>
      <c r="B181" s="10" t="s">
        <v>24</v>
      </c>
      <c r="C181" s="12"/>
      <c r="D181" s="12"/>
      <c r="E181" s="12"/>
      <c r="F181" s="12"/>
      <c r="G181" s="12"/>
    </row>
    <row r="182" spans="1:7" ht="22.5" x14ac:dyDescent="0.25">
      <c r="A182" s="9">
        <v>45</v>
      </c>
      <c r="B182" s="11" t="s">
        <v>99</v>
      </c>
      <c r="C182" s="13">
        <v>100</v>
      </c>
      <c r="D182" s="20">
        <v>1.31</v>
      </c>
      <c r="E182" s="20">
        <v>3.24</v>
      </c>
      <c r="F182" s="20">
        <v>6.46</v>
      </c>
      <c r="G182" s="20">
        <v>60.4</v>
      </c>
    </row>
    <row r="183" spans="1:7" ht="24" customHeight="1" x14ac:dyDescent="0.25">
      <c r="A183" s="9">
        <v>103</v>
      </c>
      <c r="B183" s="11" t="s">
        <v>54</v>
      </c>
      <c r="C183" s="13">
        <v>250</v>
      </c>
      <c r="D183" s="20">
        <v>2.38</v>
      </c>
      <c r="E183" s="20">
        <v>5.07</v>
      </c>
      <c r="F183" s="20">
        <v>12.99</v>
      </c>
      <c r="G183" s="20">
        <v>117</v>
      </c>
    </row>
    <row r="184" spans="1:7" x14ac:dyDescent="0.25">
      <c r="A184" s="9">
        <v>243</v>
      </c>
      <c r="B184" s="11" t="s">
        <v>98</v>
      </c>
      <c r="C184" s="12">
        <v>70</v>
      </c>
      <c r="D184" s="20">
        <v>7.11</v>
      </c>
      <c r="E184" s="20">
        <v>19.899999999999999</v>
      </c>
      <c r="F184" s="20">
        <v>0.32</v>
      </c>
      <c r="G184" s="20">
        <v>210.2</v>
      </c>
    </row>
    <row r="185" spans="1:7" ht="14.25" customHeight="1" x14ac:dyDescent="0.25">
      <c r="A185" s="9">
        <v>203</v>
      </c>
      <c r="B185" s="11" t="s">
        <v>82</v>
      </c>
      <c r="C185" s="12">
        <v>150</v>
      </c>
      <c r="D185" s="20">
        <v>5.6</v>
      </c>
      <c r="E185" s="20">
        <v>4.51</v>
      </c>
      <c r="F185" s="20">
        <v>26.47</v>
      </c>
      <c r="G185" s="20">
        <v>168.6</v>
      </c>
    </row>
    <row r="186" spans="1:7" x14ac:dyDescent="0.25">
      <c r="A186" s="9">
        <v>389</v>
      </c>
      <c r="B186" s="11" t="s">
        <v>55</v>
      </c>
      <c r="C186" s="12">
        <v>200</v>
      </c>
      <c r="D186" s="12">
        <v>1</v>
      </c>
      <c r="E186" s="12">
        <v>0</v>
      </c>
      <c r="F186" s="12">
        <v>20.2</v>
      </c>
      <c r="G186" s="12">
        <v>84.8</v>
      </c>
    </row>
    <row r="187" spans="1:7" x14ac:dyDescent="0.25">
      <c r="A187" s="9">
        <v>148</v>
      </c>
      <c r="B187" s="11" t="s">
        <v>26</v>
      </c>
      <c r="C187" s="12">
        <v>40</v>
      </c>
      <c r="D187" s="20">
        <v>2.64</v>
      </c>
      <c r="E187" s="20">
        <v>0.48</v>
      </c>
      <c r="F187" s="20">
        <v>13.36</v>
      </c>
      <c r="G187" s="20">
        <v>69.599999999999994</v>
      </c>
    </row>
    <row r="188" spans="1:7" x14ac:dyDescent="0.25">
      <c r="A188" s="9">
        <v>147</v>
      </c>
      <c r="B188" s="11" t="s">
        <v>28</v>
      </c>
      <c r="C188" s="12">
        <v>50</v>
      </c>
      <c r="D188" s="12">
        <v>0.45</v>
      </c>
      <c r="E188" s="12">
        <v>0.45</v>
      </c>
      <c r="F188" s="12">
        <v>24.9</v>
      </c>
      <c r="G188" s="12">
        <v>113.22</v>
      </c>
    </row>
    <row r="189" spans="1:7" x14ac:dyDescent="0.25">
      <c r="A189" s="9"/>
      <c r="B189" s="11" t="s">
        <v>93</v>
      </c>
      <c r="C189" s="12">
        <v>200</v>
      </c>
      <c r="D189" s="20">
        <v>1.6</v>
      </c>
      <c r="E189" s="20">
        <v>0.4</v>
      </c>
      <c r="F189" s="20">
        <v>15</v>
      </c>
      <c r="G189" s="20">
        <v>76</v>
      </c>
    </row>
    <row r="190" spans="1:7" s="35" customFormat="1" x14ac:dyDescent="0.25">
      <c r="A190" s="33"/>
      <c r="B190" s="32" t="s">
        <v>23</v>
      </c>
      <c r="C190" s="34"/>
      <c r="D190" s="36">
        <f>SUM(D182:D189)</f>
        <v>22.09</v>
      </c>
      <c r="E190" s="36">
        <f>SUM(E182:E189)</f>
        <v>34.049999999999997</v>
      </c>
      <c r="F190" s="36">
        <f>SUM(F182:F189)</f>
        <v>119.69999999999999</v>
      </c>
      <c r="G190" s="36">
        <f>SUM(G182:G189)</f>
        <v>899.82</v>
      </c>
    </row>
  </sheetData>
  <mergeCells count="24">
    <mergeCell ref="C43:G43"/>
    <mergeCell ref="C14:C16"/>
    <mergeCell ref="D14:F15"/>
    <mergeCell ref="G14:G16"/>
    <mergeCell ref="B18:G18"/>
    <mergeCell ref="C19:G19"/>
    <mergeCell ref="C26:G26"/>
    <mergeCell ref="B36:G36"/>
    <mergeCell ref="C37:G37"/>
    <mergeCell ref="B53:G53"/>
    <mergeCell ref="A58:A59"/>
    <mergeCell ref="B58:B59"/>
    <mergeCell ref="C58:C59"/>
    <mergeCell ref="D58:D59"/>
    <mergeCell ref="E58:E59"/>
    <mergeCell ref="F58:F59"/>
    <mergeCell ref="G58:G59"/>
    <mergeCell ref="B174:G174"/>
    <mergeCell ref="B71:G71"/>
    <mergeCell ref="B88:G88"/>
    <mergeCell ref="B106:G106"/>
    <mergeCell ref="B125:G125"/>
    <mergeCell ref="B142:G142"/>
    <mergeCell ref="B159:G159"/>
  </mergeCells>
  <pageMargins left="0.70866141732283472" right="0.11811023622047245" top="0.551181102362204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zoomScale="140" zoomScaleNormal="140" workbookViewId="0">
      <selection activeCell="F11" sqref="F11"/>
    </sheetView>
  </sheetViews>
  <sheetFormatPr defaultRowHeight="15" x14ac:dyDescent="0.25"/>
  <cols>
    <col min="1" max="1" width="6" style="1" customWidth="1"/>
    <col min="2" max="2" width="21.140625" style="2" customWidth="1"/>
    <col min="3" max="3" width="7.85546875" customWidth="1"/>
    <col min="4" max="4" width="6.7109375" customWidth="1"/>
    <col min="5" max="5" width="7.140625" customWidth="1"/>
    <col min="6" max="6" width="6.85546875" customWidth="1"/>
    <col min="7" max="7" width="11.42578125" customWidth="1"/>
  </cols>
  <sheetData>
    <row r="1" spans="1:9" x14ac:dyDescent="0.25">
      <c r="C1" s="2"/>
    </row>
    <row r="2" spans="1:9" x14ac:dyDescent="0.25">
      <c r="B2" s="2" t="s">
        <v>0</v>
      </c>
      <c r="C2" s="2"/>
      <c r="I2" t="s">
        <v>1</v>
      </c>
    </row>
    <row r="3" spans="1:9" x14ac:dyDescent="0.25">
      <c r="B3" s="2" t="s">
        <v>2</v>
      </c>
      <c r="C3" s="2"/>
      <c r="I3" t="s">
        <v>111</v>
      </c>
    </row>
    <row r="4" spans="1:9" x14ac:dyDescent="0.25">
      <c r="B4" s="2" t="s">
        <v>3</v>
      </c>
      <c r="C4" s="2"/>
      <c r="I4" t="s">
        <v>109</v>
      </c>
    </row>
    <row r="5" spans="1:9" x14ac:dyDescent="0.25">
      <c r="B5" s="2" t="s">
        <v>47</v>
      </c>
      <c r="C5" s="2"/>
    </row>
    <row r="6" spans="1:9" x14ac:dyDescent="0.25">
      <c r="B6" s="2" t="s">
        <v>5</v>
      </c>
      <c r="C6" s="2"/>
    </row>
    <row r="7" spans="1:9" x14ac:dyDescent="0.25">
      <c r="B7" s="2" t="s">
        <v>90</v>
      </c>
      <c r="C7" s="2" t="s">
        <v>115</v>
      </c>
    </row>
    <row r="8" spans="1:9" x14ac:dyDescent="0.25">
      <c r="C8" s="2"/>
      <c r="D8" s="30" t="s">
        <v>110</v>
      </c>
      <c r="E8" s="30"/>
      <c r="F8" s="30"/>
      <c r="G8" s="30"/>
    </row>
    <row r="9" spans="1:9" x14ac:dyDescent="0.25">
      <c r="C9" s="2"/>
      <c r="D9" s="30" t="s">
        <v>113</v>
      </c>
      <c r="E9" s="30"/>
      <c r="F9" s="30"/>
      <c r="G9" s="30"/>
    </row>
    <row r="10" spans="1:9" x14ac:dyDescent="0.25">
      <c r="C10" s="2"/>
      <c r="D10" s="30" t="s">
        <v>74</v>
      </c>
      <c r="E10" s="30"/>
      <c r="F10" s="30"/>
      <c r="G10" s="30"/>
    </row>
    <row r="11" spans="1:9" x14ac:dyDescent="0.25">
      <c r="C11" s="2"/>
      <c r="D11" s="30"/>
      <c r="E11" s="30" t="s">
        <v>75</v>
      </c>
      <c r="F11" s="30">
        <v>2024</v>
      </c>
      <c r="G11" s="30" t="s">
        <v>89</v>
      </c>
    </row>
    <row r="12" spans="1:9" x14ac:dyDescent="0.25">
      <c r="C12" s="2"/>
    </row>
    <row r="13" spans="1:9" x14ac:dyDescent="0.25">
      <c r="C13" s="2" t="s">
        <v>45</v>
      </c>
      <c r="D13" s="31"/>
      <c r="G13" t="s">
        <v>114</v>
      </c>
    </row>
    <row r="14" spans="1:9" x14ac:dyDescent="0.25">
      <c r="C14" s="2"/>
    </row>
    <row r="15" spans="1:9" ht="15" customHeight="1" x14ac:dyDescent="0.25">
      <c r="A15" s="6" t="s">
        <v>7</v>
      </c>
      <c r="B15" s="7" t="s">
        <v>8</v>
      </c>
      <c r="C15" s="64" t="s">
        <v>9</v>
      </c>
      <c r="D15" s="64" t="s">
        <v>10</v>
      </c>
      <c r="E15" s="64"/>
      <c r="F15" s="64"/>
      <c r="G15" s="69" t="s">
        <v>11</v>
      </c>
    </row>
    <row r="16" spans="1:9" x14ac:dyDescent="0.25">
      <c r="A16" s="6" t="s">
        <v>12</v>
      </c>
      <c r="B16" s="7" t="s">
        <v>13</v>
      </c>
      <c r="C16" s="64"/>
      <c r="D16" s="64"/>
      <c r="E16" s="64"/>
      <c r="F16" s="64"/>
      <c r="G16" s="69"/>
    </row>
    <row r="17" spans="1:7" x14ac:dyDescent="0.25">
      <c r="A17" s="6"/>
      <c r="B17" s="8"/>
      <c r="C17" s="64"/>
      <c r="D17" s="7" t="s">
        <v>14</v>
      </c>
      <c r="E17" s="7" t="s">
        <v>15</v>
      </c>
      <c r="F17" s="7" t="s">
        <v>16</v>
      </c>
      <c r="G17" s="69"/>
    </row>
    <row r="18" spans="1:7" x14ac:dyDescent="0.25">
      <c r="A18" s="6">
        <v>1</v>
      </c>
      <c r="B18" s="7">
        <v>2</v>
      </c>
      <c r="C18" s="7">
        <v>3</v>
      </c>
      <c r="D18" s="7">
        <v>4</v>
      </c>
      <c r="E18" s="7">
        <v>5</v>
      </c>
      <c r="F18" s="7">
        <v>6</v>
      </c>
      <c r="G18" s="7">
        <v>7</v>
      </c>
    </row>
    <row r="19" spans="1:7" ht="15.75" x14ac:dyDescent="0.25">
      <c r="A19" s="6"/>
      <c r="B19" s="65" t="s">
        <v>17</v>
      </c>
      <c r="C19" s="66"/>
      <c r="D19" s="66"/>
      <c r="E19" s="66"/>
      <c r="F19" s="66"/>
      <c r="G19" s="66"/>
    </row>
    <row r="20" spans="1:7" x14ac:dyDescent="0.25">
      <c r="A20" s="9"/>
      <c r="B20" s="10" t="s">
        <v>18</v>
      </c>
      <c r="C20" s="67"/>
      <c r="D20" s="68"/>
      <c r="E20" s="68"/>
      <c r="F20" s="68"/>
      <c r="G20" s="68"/>
    </row>
    <row r="21" spans="1:7" x14ac:dyDescent="0.25">
      <c r="A21" s="9">
        <v>321</v>
      </c>
      <c r="B21" s="11" t="s">
        <v>29</v>
      </c>
      <c r="C21" s="12">
        <v>200</v>
      </c>
      <c r="D21" s="20">
        <v>4.13</v>
      </c>
      <c r="E21" s="20">
        <v>8.6</v>
      </c>
      <c r="F21" s="20">
        <v>25.13</v>
      </c>
      <c r="G21" s="20">
        <v>200.3</v>
      </c>
    </row>
    <row r="22" spans="1:7" x14ac:dyDescent="0.25">
      <c r="A22" s="9">
        <v>243</v>
      </c>
      <c r="B22" s="11" t="s">
        <v>98</v>
      </c>
      <c r="C22" s="12">
        <v>70</v>
      </c>
      <c r="D22" s="20">
        <v>7.11</v>
      </c>
      <c r="E22" s="20">
        <v>19.899999999999999</v>
      </c>
      <c r="F22" s="20">
        <v>0.32</v>
      </c>
      <c r="G22" s="20">
        <v>210.2</v>
      </c>
    </row>
    <row r="23" spans="1:7" x14ac:dyDescent="0.25">
      <c r="A23" s="9">
        <v>376</v>
      </c>
      <c r="B23" s="11" t="s">
        <v>79</v>
      </c>
      <c r="C23" s="12" t="s">
        <v>80</v>
      </c>
      <c r="D23" s="12">
        <v>0.7</v>
      </c>
      <c r="E23" s="12">
        <v>0.2</v>
      </c>
      <c r="F23" s="12">
        <v>15</v>
      </c>
      <c r="G23" s="12">
        <v>60</v>
      </c>
    </row>
    <row r="24" spans="1:7" ht="22.5" x14ac:dyDescent="0.25">
      <c r="A24" s="18">
        <v>2</v>
      </c>
      <c r="B24" s="27" t="s">
        <v>33</v>
      </c>
      <c r="C24" s="18" t="s">
        <v>34</v>
      </c>
      <c r="D24" s="18">
        <v>4.97</v>
      </c>
      <c r="E24" s="18">
        <v>8.01</v>
      </c>
      <c r="F24" s="18">
        <v>7.56</v>
      </c>
      <c r="G24" s="18">
        <v>182.2</v>
      </c>
    </row>
    <row r="25" spans="1:7" x14ac:dyDescent="0.25">
      <c r="A25" s="9"/>
      <c r="B25" s="11" t="s">
        <v>66</v>
      </c>
      <c r="C25" s="12">
        <v>200</v>
      </c>
      <c r="D25" s="12">
        <v>1</v>
      </c>
      <c r="E25" s="12">
        <v>0</v>
      </c>
      <c r="F25" s="12">
        <v>3</v>
      </c>
      <c r="G25" s="12">
        <v>47</v>
      </c>
    </row>
    <row r="26" spans="1:7" s="35" customFormat="1" x14ac:dyDescent="0.25">
      <c r="A26" s="33"/>
      <c r="B26" s="32" t="s">
        <v>23</v>
      </c>
      <c r="C26" s="34"/>
      <c r="D26" s="36">
        <f>SUM(D21:D25)</f>
        <v>17.91</v>
      </c>
      <c r="E26" s="36">
        <f>SUM(E21:E25)</f>
        <v>36.71</v>
      </c>
      <c r="F26" s="36">
        <f>SUM(F21:F25)</f>
        <v>51.010000000000005</v>
      </c>
      <c r="G26" s="36">
        <f>SUM(G21:G25)</f>
        <v>699.7</v>
      </c>
    </row>
    <row r="27" spans="1:7" x14ac:dyDescent="0.25">
      <c r="A27" s="9"/>
      <c r="B27" s="10" t="s">
        <v>24</v>
      </c>
      <c r="C27" s="38"/>
      <c r="D27" s="39"/>
      <c r="E27" s="39"/>
      <c r="F27" s="39"/>
      <c r="G27" s="39"/>
    </row>
    <row r="28" spans="1:7" x14ac:dyDescent="0.25">
      <c r="A28" s="9">
        <v>23</v>
      </c>
      <c r="B28" s="11" t="s">
        <v>81</v>
      </c>
      <c r="C28" s="12">
        <v>100</v>
      </c>
      <c r="D28" s="12">
        <v>1.1100000000000001</v>
      </c>
      <c r="E28" s="12">
        <v>6.18</v>
      </c>
      <c r="F28" s="12">
        <v>4.62</v>
      </c>
      <c r="G28" s="12">
        <v>78.56</v>
      </c>
    </row>
    <row r="29" spans="1:7" ht="24" customHeight="1" x14ac:dyDescent="0.25">
      <c r="A29" s="9">
        <v>103</v>
      </c>
      <c r="B29" s="11" t="s">
        <v>54</v>
      </c>
      <c r="C29" s="13">
        <v>300</v>
      </c>
      <c r="D29" s="20">
        <v>2.85</v>
      </c>
      <c r="E29" s="20">
        <v>6.08</v>
      </c>
      <c r="F29" s="20">
        <v>15.58</v>
      </c>
      <c r="G29" s="20">
        <v>140.4</v>
      </c>
    </row>
    <row r="30" spans="1:7" x14ac:dyDescent="0.25">
      <c r="A30" s="9">
        <v>304</v>
      </c>
      <c r="B30" s="11" t="s">
        <v>36</v>
      </c>
      <c r="C30" s="12">
        <v>160</v>
      </c>
      <c r="D30" s="20">
        <v>4.01</v>
      </c>
      <c r="E30" s="20">
        <v>5.82</v>
      </c>
      <c r="F30" s="20">
        <v>27.04</v>
      </c>
      <c r="G30" s="20">
        <v>178.4</v>
      </c>
    </row>
    <row r="31" spans="1:7" ht="24" customHeight="1" x14ac:dyDescent="0.25">
      <c r="A31" s="9">
        <v>100</v>
      </c>
      <c r="B31" s="11" t="s">
        <v>104</v>
      </c>
      <c r="C31" s="12">
        <v>100</v>
      </c>
      <c r="D31" s="20">
        <v>15</v>
      </c>
      <c r="E31" s="20">
        <v>12.25</v>
      </c>
      <c r="F31" s="20">
        <v>8</v>
      </c>
      <c r="G31" s="20">
        <v>202.5</v>
      </c>
    </row>
    <row r="32" spans="1:7" x14ac:dyDescent="0.25">
      <c r="A32" s="9"/>
      <c r="B32" s="11" t="s">
        <v>56</v>
      </c>
      <c r="C32" s="12">
        <v>50</v>
      </c>
      <c r="D32" s="12">
        <v>3.27</v>
      </c>
      <c r="E32" s="12">
        <v>2.72</v>
      </c>
      <c r="F32" s="12">
        <v>20.6</v>
      </c>
      <c r="G32" s="12">
        <v>150.4</v>
      </c>
    </row>
    <row r="33" spans="1:7" x14ac:dyDescent="0.25">
      <c r="A33" s="9">
        <v>389</v>
      </c>
      <c r="B33" s="11" t="s">
        <v>55</v>
      </c>
      <c r="C33" s="12">
        <v>200</v>
      </c>
      <c r="D33" s="12">
        <v>1</v>
      </c>
      <c r="E33" s="12">
        <v>0</v>
      </c>
      <c r="F33" s="12">
        <v>20.2</v>
      </c>
      <c r="G33" s="12">
        <v>84.8</v>
      </c>
    </row>
    <row r="34" spans="1:7" x14ac:dyDescent="0.25">
      <c r="A34" s="9"/>
      <c r="B34" s="11" t="s">
        <v>26</v>
      </c>
      <c r="C34" s="12">
        <v>50</v>
      </c>
      <c r="D34" s="12">
        <v>3.4</v>
      </c>
      <c r="E34" s="12">
        <v>0.6</v>
      </c>
      <c r="F34" s="12">
        <v>23.2</v>
      </c>
      <c r="G34" s="12">
        <v>105</v>
      </c>
    </row>
    <row r="35" spans="1:7" s="35" customFormat="1" x14ac:dyDescent="0.25">
      <c r="A35" s="33"/>
      <c r="B35" s="32" t="s">
        <v>23</v>
      </c>
      <c r="C35" s="34"/>
      <c r="D35" s="36">
        <f>SUM(D28:D34)</f>
        <v>30.639999999999997</v>
      </c>
      <c r="E35" s="36">
        <f>SUM(E28:E34)</f>
        <v>33.65</v>
      </c>
      <c r="F35" s="36">
        <f>SUM(F28:F34)</f>
        <v>119.24000000000001</v>
      </c>
      <c r="G35" s="36">
        <f>SUM(G28:G34)</f>
        <v>940.06</v>
      </c>
    </row>
    <row r="36" spans="1:7" s="35" customFormat="1" ht="15.75" x14ac:dyDescent="0.25">
      <c r="A36" s="33"/>
      <c r="B36" s="47" t="s">
        <v>27</v>
      </c>
      <c r="C36" s="45"/>
      <c r="D36" s="46"/>
      <c r="E36" s="46"/>
      <c r="F36" s="46"/>
      <c r="G36" s="46"/>
    </row>
    <row r="37" spans="1:7" x14ac:dyDescent="0.25">
      <c r="A37" s="9"/>
      <c r="B37" s="10" t="s">
        <v>18</v>
      </c>
      <c r="C37" s="40"/>
      <c r="D37" s="41"/>
      <c r="E37" s="41"/>
      <c r="F37" s="41"/>
      <c r="G37" s="41"/>
    </row>
    <row r="38" spans="1:7" x14ac:dyDescent="0.25">
      <c r="A38" s="16">
        <v>204</v>
      </c>
      <c r="B38" s="51" t="s">
        <v>88</v>
      </c>
      <c r="C38" s="17">
        <v>200</v>
      </c>
      <c r="D38" s="17">
        <v>13.5</v>
      </c>
      <c r="E38" s="17">
        <v>15.92</v>
      </c>
      <c r="F38" s="17">
        <v>34.1</v>
      </c>
      <c r="G38" s="17">
        <v>334.4</v>
      </c>
    </row>
    <row r="39" spans="1:7" x14ac:dyDescent="0.25">
      <c r="A39" s="9">
        <v>376</v>
      </c>
      <c r="B39" s="11" t="s">
        <v>79</v>
      </c>
      <c r="C39" s="13" t="s">
        <v>80</v>
      </c>
      <c r="D39" s="20">
        <v>0.7</v>
      </c>
      <c r="E39" s="20">
        <v>0.2</v>
      </c>
      <c r="F39" s="20">
        <v>15</v>
      </c>
      <c r="G39" s="20">
        <v>60</v>
      </c>
    </row>
    <row r="40" spans="1:7" x14ac:dyDescent="0.25">
      <c r="A40" s="16">
        <v>7</v>
      </c>
      <c r="B40" s="51" t="s">
        <v>57</v>
      </c>
      <c r="C40" s="17" t="s">
        <v>58</v>
      </c>
      <c r="D40" s="17">
        <v>4.2</v>
      </c>
      <c r="E40" s="17">
        <v>4.9000000000000004</v>
      </c>
      <c r="F40" s="17">
        <v>40.200000000000003</v>
      </c>
      <c r="G40" s="17">
        <v>230</v>
      </c>
    </row>
    <row r="41" spans="1:7" x14ac:dyDescent="0.25">
      <c r="A41" s="9"/>
      <c r="B41" s="11" t="s">
        <v>28</v>
      </c>
      <c r="C41" s="12">
        <v>50</v>
      </c>
      <c r="D41" s="12">
        <v>0.45</v>
      </c>
      <c r="E41" s="12">
        <v>0.45</v>
      </c>
      <c r="F41" s="12">
        <v>24.9</v>
      </c>
      <c r="G41" s="12">
        <v>113.22</v>
      </c>
    </row>
    <row r="42" spans="1:7" s="35" customFormat="1" x14ac:dyDescent="0.25">
      <c r="A42" s="33"/>
      <c r="B42" s="32" t="s">
        <v>23</v>
      </c>
      <c r="C42" s="34"/>
      <c r="D42" s="36">
        <f>SUM(D38:D41)</f>
        <v>18.849999999999998</v>
      </c>
      <c r="E42" s="36">
        <f>SUM(E38:E41)</f>
        <v>21.470000000000002</v>
      </c>
      <c r="F42" s="36">
        <f>SUM(F38:F41)</f>
        <v>114.20000000000002</v>
      </c>
      <c r="G42" s="36">
        <f>SUM(G38:G41)</f>
        <v>737.62</v>
      </c>
    </row>
    <row r="43" spans="1:7" x14ac:dyDescent="0.25">
      <c r="A43" s="9"/>
      <c r="B43" s="10" t="s">
        <v>24</v>
      </c>
      <c r="C43" s="38"/>
      <c r="D43" s="39"/>
      <c r="E43" s="39"/>
      <c r="F43" s="39"/>
      <c r="G43" s="39"/>
    </row>
    <row r="44" spans="1:7" x14ac:dyDescent="0.25">
      <c r="A44" s="18">
        <v>20</v>
      </c>
      <c r="B44" s="19" t="s">
        <v>59</v>
      </c>
      <c r="C44" s="18">
        <v>100</v>
      </c>
      <c r="D44" s="18">
        <v>0.67</v>
      </c>
      <c r="E44" s="18">
        <v>6.09</v>
      </c>
      <c r="F44" s="18">
        <v>1.81</v>
      </c>
      <c r="G44" s="18">
        <v>64.650000000000006</v>
      </c>
    </row>
    <row r="45" spans="1:7" ht="22.5" x14ac:dyDescent="0.25">
      <c r="A45" s="9">
        <v>82</v>
      </c>
      <c r="B45" s="11" t="s">
        <v>25</v>
      </c>
      <c r="C45" s="12">
        <v>300</v>
      </c>
      <c r="D45" s="20">
        <v>2.16</v>
      </c>
      <c r="E45" s="20">
        <v>5.9</v>
      </c>
      <c r="F45" s="20">
        <v>13.11</v>
      </c>
      <c r="G45" s="20">
        <v>124.6</v>
      </c>
    </row>
    <row r="46" spans="1:7" x14ac:dyDescent="0.25">
      <c r="A46" s="9">
        <v>203</v>
      </c>
      <c r="B46" s="11" t="s">
        <v>82</v>
      </c>
      <c r="C46" s="12">
        <v>200</v>
      </c>
      <c r="D46" s="20">
        <v>7.4</v>
      </c>
      <c r="E46" s="20">
        <v>6</v>
      </c>
      <c r="F46" s="20">
        <v>35.299999999999997</v>
      </c>
      <c r="G46" s="20">
        <v>224.8</v>
      </c>
    </row>
    <row r="47" spans="1:7" x14ac:dyDescent="0.25">
      <c r="A47" s="9">
        <v>289</v>
      </c>
      <c r="B47" s="11" t="s">
        <v>86</v>
      </c>
      <c r="C47" s="12">
        <v>150</v>
      </c>
      <c r="D47" s="20">
        <v>10.76</v>
      </c>
      <c r="E47" s="20">
        <v>10</v>
      </c>
      <c r="F47" s="20">
        <v>13.02</v>
      </c>
      <c r="G47" s="20">
        <v>186</v>
      </c>
    </row>
    <row r="48" spans="1:7" ht="22.5" x14ac:dyDescent="0.25">
      <c r="A48" s="9">
        <v>273</v>
      </c>
      <c r="B48" s="11" t="s">
        <v>61</v>
      </c>
      <c r="C48" s="12">
        <v>200</v>
      </c>
      <c r="D48" s="20">
        <v>1.7</v>
      </c>
      <c r="E48" s="20">
        <v>1.4</v>
      </c>
      <c r="F48" s="20">
        <v>16.100000000000001</v>
      </c>
      <c r="G48" s="20">
        <v>81</v>
      </c>
    </row>
    <row r="49" spans="1:7" x14ac:dyDescent="0.25">
      <c r="A49" s="9">
        <v>148</v>
      </c>
      <c r="B49" s="11" t="s">
        <v>26</v>
      </c>
      <c r="C49" s="12">
        <v>50</v>
      </c>
      <c r="D49" s="20">
        <v>5</v>
      </c>
      <c r="E49" s="20">
        <v>0.83</v>
      </c>
      <c r="F49" s="20">
        <v>36.950000000000003</v>
      </c>
      <c r="G49" s="20">
        <v>94.5</v>
      </c>
    </row>
    <row r="50" spans="1:7" x14ac:dyDescent="0.25">
      <c r="A50" s="9"/>
      <c r="B50" s="11" t="s">
        <v>60</v>
      </c>
      <c r="C50" s="12">
        <v>200</v>
      </c>
      <c r="D50" s="20">
        <v>0.41</v>
      </c>
      <c r="E50" s="20">
        <v>0</v>
      </c>
      <c r="F50" s="20">
        <v>10.09</v>
      </c>
      <c r="G50" s="20">
        <v>45.32</v>
      </c>
    </row>
    <row r="51" spans="1:7" x14ac:dyDescent="0.25">
      <c r="A51" s="9"/>
      <c r="B51" s="11" t="s">
        <v>28</v>
      </c>
      <c r="C51" s="12">
        <v>50</v>
      </c>
      <c r="D51" s="20">
        <v>0.45</v>
      </c>
      <c r="E51" s="20">
        <v>0.45</v>
      </c>
      <c r="F51" s="20">
        <v>24.9</v>
      </c>
      <c r="G51" s="20">
        <v>113.22</v>
      </c>
    </row>
    <row r="52" spans="1:7" s="35" customFormat="1" x14ac:dyDescent="0.25">
      <c r="A52" s="33"/>
      <c r="B52" s="32" t="s">
        <v>23</v>
      </c>
      <c r="C52" s="34"/>
      <c r="D52" s="36">
        <f>SUM(D44:D51)</f>
        <v>28.55</v>
      </c>
      <c r="E52" s="36">
        <f>SUM(E44:E51)</f>
        <v>30.669999999999998</v>
      </c>
      <c r="F52" s="36">
        <f>SUM(F44:F51)</f>
        <v>151.28</v>
      </c>
      <c r="G52" s="36">
        <f>SUM(G44:G51)</f>
        <v>934.09</v>
      </c>
    </row>
    <row r="53" spans="1:7" ht="15.75" x14ac:dyDescent="0.25">
      <c r="A53" s="6"/>
      <c r="B53" s="42" t="s">
        <v>30</v>
      </c>
      <c r="C53" s="43"/>
      <c r="D53" s="43"/>
      <c r="E53" s="43"/>
      <c r="F53" s="43"/>
      <c r="G53" s="43"/>
    </row>
    <row r="54" spans="1:7" x14ac:dyDescent="0.25">
      <c r="A54" s="9"/>
      <c r="B54" s="10" t="s">
        <v>18</v>
      </c>
      <c r="C54" s="7"/>
      <c r="D54" s="7"/>
      <c r="E54" s="7"/>
      <c r="F54" s="7"/>
      <c r="G54" s="7"/>
    </row>
    <row r="55" spans="1:7" s="23" customFormat="1" ht="17.25" customHeight="1" x14ac:dyDescent="0.25">
      <c r="A55" s="9">
        <v>116</v>
      </c>
      <c r="B55" s="11" t="s">
        <v>49</v>
      </c>
      <c r="C55" s="13">
        <v>200</v>
      </c>
      <c r="D55" s="20">
        <v>17.2</v>
      </c>
      <c r="E55" s="20">
        <v>15.2</v>
      </c>
      <c r="F55" s="20">
        <v>18.16</v>
      </c>
      <c r="G55" s="20">
        <v>276.52999999999997</v>
      </c>
    </row>
    <row r="56" spans="1:7" ht="22.5" x14ac:dyDescent="0.25">
      <c r="A56" s="9">
        <v>380</v>
      </c>
      <c r="B56" s="11" t="s">
        <v>61</v>
      </c>
      <c r="C56" s="12">
        <v>200</v>
      </c>
      <c r="D56" s="20">
        <v>3.46</v>
      </c>
      <c r="E56" s="20">
        <v>3.51</v>
      </c>
      <c r="F56" s="20">
        <v>26</v>
      </c>
      <c r="G56" s="20">
        <v>149</v>
      </c>
    </row>
    <row r="57" spans="1:7" s="24" customFormat="1" ht="16.5" customHeight="1" x14ac:dyDescent="0.2">
      <c r="A57" s="29">
        <v>2</v>
      </c>
      <c r="B57" s="27" t="s">
        <v>33</v>
      </c>
      <c r="C57" s="29" t="s">
        <v>34</v>
      </c>
      <c r="D57" s="29">
        <v>4.97</v>
      </c>
      <c r="E57" s="29">
        <v>8.01</v>
      </c>
      <c r="F57" s="29">
        <v>7.56</v>
      </c>
      <c r="G57" s="29">
        <v>182.2</v>
      </c>
    </row>
    <row r="58" spans="1:7" s="23" customFormat="1" ht="13.5" customHeight="1" x14ac:dyDescent="0.25">
      <c r="A58" s="9"/>
      <c r="B58" s="11" t="s">
        <v>28</v>
      </c>
      <c r="C58" s="13">
        <v>50</v>
      </c>
      <c r="D58" s="20">
        <v>0.45</v>
      </c>
      <c r="E58" s="20">
        <v>0.45</v>
      </c>
      <c r="F58" s="20">
        <v>24.9</v>
      </c>
      <c r="G58" s="20">
        <v>113.22</v>
      </c>
    </row>
    <row r="59" spans="1:7" s="35" customFormat="1" x14ac:dyDescent="0.25">
      <c r="A59" s="33"/>
      <c r="B59" s="32" t="s">
        <v>23</v>
      </c>
      <c r="C59" s="36"/>
      <c r="D59" s="36">
        <f>SUM(D55:D58)</f>
        <v>26.08</v>
      </c>
      <c r="E59" s="36">
        <f>SUM(E55:E58)</f>
        <v>27.169999999999998</v>
      </c>
      <c r="F59" s="36">
        <f>SUM(F55:F58)</f>
        <v>76.62</v>
      </c>
      <c r="G59" s="36">
        <f>SUM(G55:G58)</f>
        <v>720.95</v>
      </c>
    </row>
    <row r="60" spans="1:7" x14ac:dyDescent="0.25">
      <c r="A60" s="9"/>
      <c r="B60" s="10" t="s">
        <v>24</v>
      </c>
      <c r="C60" s="20"/>
      <c r="D60" s="20"/>
      <c r="E60" s="20"/>
      <c r="F60" s="20"/>
      <c r="G60" s="20"/>
    </row>
    <row r="61" spans="1:7" ht="22.5" x14ac:dyDescent="0.25">
      <c r="A61" s="9">
        <v>19</v>
      </c>
      <c r="B61" s="11" t="s">
        <v>64</v>
      </c>
      <c r="C61" s="12">
        <v>120</v>
      </c>
      <c r="D61" s="12">
        <v>0.52800000000000002</v>
      </c>
      <c r="E61" s="12">
        <v>6.048</v>
      </c>
      <c r="F61" s="12">
        <v>1.728</v>
      </c>
      <c r="G61" s="12">
        <v>63.6</v>
      </c>
    </row>
    <row r="62" spans="1:7" ht="22.5" x14ac:dyDescent="0.25">
      <c r="A62" s="9">
        <v>88</v>
      </c>
      <c r="B62" s="11" t="s">
        <v>35</v>
      </c>
      <c r="C62" s="12">
        <v>300</v>
      </c>
      <c r="D62" s="20">
        <v>2.16</v>
      </c>
      <c r="E62" s="20">
        <v>5.9</v>
      </c>
      <c r="F62" s="20">
        <v>13.11</v>
      </c>
      <c r="G62" s="20">
        <v>124.6</v>
      </c>
    </row>
    <row r="63" spans="1:7" x14ac:dyDescent="0.25">
      <c r="A63" s="9">
        <v>291</v>
      </c>
      <c r="B63" s="11" t="s">
        <v>85</v>
      </c>
      <c r="C63" s="13">
        <v>200</v>
      </c>
      <c r="D63" s="20">
        <v>16.940000000000001</v>
      </c>
      <c r="E63" s="20">
        <v>10.46</v>
      </c>
      <c r="F63" s="20">
        <v>35.729999999999997</v>
      </c>
      <c r="G63" s="20">
        <v>305.3</v>
      </c>
    </row>
    <row r="64" spans="1:7" x14ac:dyDescent="0.25">
      <c r="A64" s="9">
        <v>376</v>
      </c>
      <c r="B64" s="11" t="s">
        <v>79</v>
      </c>
      <c r="C64" s="12" t="s">
        <v>80</v>
      </c>
      <c r="D64" s="12">
        <v>0.7</v>
      </c>
      <c r="E64" s="12">
        <v>0.2</v>
      </c>
      <c r="F64" s="12">
        <v>15</v>
      </c>
      <c r="G64" s="12">
        <v>60</v>
      </c>
    </row>
    <row r="65" spans="1:7" ht="22.5" x14ac:dyDescent="0.25">
      <c r="A65" s="9">
        <v>493</v>
      </c>
      <c r="B65" s="11" t="s">
        <v>62</v>
      </c>
      <c r="C65" s="12">
        <v>30</v>
      </c>
      <c r="D65" s="20">
        <v>1.6</v>
      </c>
      <c r="E65" s="20">
        <v>1.4</v>
      </c>
      <c r="F65" s="12">
        <v>20.49</v>
      </c>
      <c r="G65" s="12">
        <v>111.9</v>
      </c>
    </row>
    <row r="66" spans="1:7" s="23" customFormat="1" ht="13.5" customHeight="1" x14ac:dyDescent="0.25">
      <c r="A66" s="9"/>
      <c r="B66" s="11" t="s">
        <v>28</v>
      </c>
      <c r="C66" s="13">
        <v>50</v>
      </c>
      <c r="D66" s="20">
        <v>0.45</v>
      </c>
      <c r="E66" s="20">
        <v>0.45</v>
      </c>
      <c r="F66" s="20">
        <v>24.9</v>
      </c>
      <c r="G66" s="20">
        <v>113.22</v>
      </c>
    </row>
    <row r="67" spans="1:7" x14ac:dyDescent="0.25">
      <c r="A67" s="9"/>
      <c r="B67" s="11" t="s">
        <v>26</v>
      </c>
      <c r="C67" s="13">
        <v>50</v>
      </c>
      <c r="D67" s="20">
        <v>3.3</v>
      </c>
      <c r="E67" s="20">
        <v>0.6</v>
      </c>
      <c r="F67" s="20">
        <v>16.7</v>
      </c>
      <c r="G67" s="20">
        <v>87</v>
      </c>
    </row>
    <row r="68" spans="1:7" x14ac:dyDescent="0.25">
      <c r="A68" s="9"/>
      <c r="B68" s="11" t="s">
        <v>63</v>
      </c>
      <c r="C68" s="12">
        <v>200</v>
      </c>
      <c r="D68" s="20">
        <v>0.8</v>
      </c>
      <c r="E68" s="20">
        <v>0.8</v>
      </c>
      <c r="F68" s="20">
        <v>20.18</v>
      </c>
      <c r="G68" s="20">
        <v>96</v>
      </c>
    </row>
    <row r="69" spans="1:7" s="35" customFormat="1" x14ac:dyDescent="0.25">
      <c r="A69" s="33"/>
      <c r="B69" s="32" t="s">
        <v>23</v>
      </c>
      <c r="C69" s="37"/>
      <c r="D69" s="36">
        <f>SUM(D61:D68)</f>
        <v>26.478000000000002</v>
      </c>
      <c r="E69" s="36">
        <f>SUM(E61:E68)</f>
        <v>25.858000000000001</v>
      </c>
      <c r="F69" s="36">
        <f>SUM(F61:F68)</f>
        <v>147.83799999999999</v>
      </c>
      <c r="G69" s="36">
        <f>SUM(G61:G68)</f>
        <v>961.62</v>
      </c>
    </row>
    <row r="70" spans="1:7" x14ac:dyDescent="0.25">
      <c r="A70" s="9"/>
      <c r="B70" s="25"/>
      <c r="C70" s="26"/>
      <c r="D70" s="26"/>
      <c r="E70" s="26"/>
      <c r="F70" s="26"/>
      <c r="G70" s="26"/>
    </row>
    <row r="71" spans="1:7" ht="15.75" x14ac:dyDescent="0.25">
      <c r="A71" s="6"/>
      <c r="B71" s="42" t="s">
        <v>32</v>
      </c>
      <c r="C71" s="43"/>
      <c r="D71" s="43"/>
      <c r="E71" s="43"/>
      <c r="F71" s="43"/>
      <c r="G71" s="43"/>
    </row>
    <row r="72" spans="1:7" x14ac:dyDescent="0.25">
      <c r="A72" s="9"/>
      <c r="B72" s="10" t="s">
        <v>18</v>
      </c>
      <c r="C72" s="7"/>
      <c r="D72" s="7"/>
      <c r="E72" s="7"/>
      <c r="F72" s="7"/>
      <c r="G72" s="7"/>
    </row>
    <row r="73" spans="1:7" x14ac:dyDescent="0.25">
      <c r="A73" s="9">
        <v>327</v>
      </c>
      <c r="B73" s="11" t="s">
        <v>46</v>
      </c>
      <c r="C73" s="12" t="s">
        <v>53</v>
      </c>
      <c r="D73" s="12">
        <v>9.35</v>
      </c>
      <c r="E73" s="12">
        <v>8.6300000000000008</v>
      </c>
      <c r="F73" s="12">
        <v>81.39</v>
      </c>
      <c r="G73" s="12">
        <v>430.63</v>
      </c>
    </row>
    <row r="74" spans="1:7" s="24" customFormat="1" ht="16.5" customHeight="1" x14ac:dyDescent="0.2">
      <c r="A74" s="18">
        <v>1</v>
      </c>
      <c r="B74" s="27" t="s">
        <v>50</v>
      </c>
      <c r="C74" s="18">
        <v>40</v>
      </c>
      <c r="D74" s="18">
        <v>1.77</v>
      </c>
      <c r="E74" s="18">
        <v>5.61</v>
      </c>
      <c r="F74" s="18">
        <v>11.16</v>
      </c>
      <c r="G74" s="18">
        <v>102</v>
      </c>
    </row>
    <row r="75" spans="1:7" x14ac:dyDescent="0.25">
      <c r="A75" s="9">
        <v>376</v>
      </c>
      <c r="B75" s="11" t="s">
        <v>79</v>
      </c>
      <c r="C75" s="12" t="s">
        <v>80</v>
      </c>
      <c r="D75" s="12">
        <v>0.7</v>
      </c>
      <c r="E75" s="12">
        <v>0.2</v>
      </c>
      <c r="F75" s="12">
        <v>15</v>
      </c>
      <c r="G75" s="12">
        <v>60</v>
      </c>
    </row>
    <row r="76" spans="1:7" ht="22.5" x14ac:dyDescent="0.25">
      <c r="A76" s="9"/>
      <c r="B76" s="11" t="s">
        <v>62</v>
      </c>
      <c r="C76" s="12">
        <v>30</v>
      </c>
      <c r="D76" s="20">
        <v>1.94</v>
      </c>
      <c r="E76" s="20">
        <v>2.46</v>
      </c>
      <c r="F76" s="20">
        <v>20.49</v>
      </c>
      <c r="G76" s="20">
        <v>111.9</v>
      </c>
    </row>
    <row r="77" spans="1:7" s="35" customFormat="1" x14ac:dyDescent="0.25">
      <c r="A77" s="33"/>
      <c r="B77" s="32" t="s">
        <v>23</v>
      </c>
      <c r="C77" s="34"/>
      <c r="D77" s="34">
        <f>SUM(D73:D76)</f>
        <v>13.759999999999998</v>
      </c>
      <c r="E77" s="34">
        <f>SUM(E73:E76)</f>
        <v>16.900000000000002</v>
      </c>
      <c r="F77" s="34">
        <f>SUM(F73:F76)</f>
        <v>128.04</v>
      </c>
      <c r="G77" s="34">
        <f>SUM(G73:G76)</f>
        <v>704.53</v>
      </c>
    </row>
    <row r="78" spans="1:7" x14ac:dyDescent="0.25">
      <c r="A78" s="9"/>
      <c r="B78" s="10" t="s">
        <v>24</v>
      </c>
      <c r="C78" s="12"/>
      <c r="D78" s="12"/>
      <c r="E78" s="12"/>
      <c r="F78" s="12"/>
      <c r="G78" s="12"/>
    </row>
    <row r="79" spans="1:7" x14ac:dyDescent="0.25">
      <c r="A79" s="9">
        <v>25</v>
      </c>
      <c r="B79" s="11" t="s">
        <v>92</v>
      </c>
      <c r="C79" s="12">
        <v>100</v>
      </c>
      <c r="D79" s="20">
        <v>1.4</v>
      </c>
      <c r="E79" s="20">
        <v>8.1999999999999993</v>
      </c>
      <c r="F79" s="20">
        <v>8</v>
      </c>
      <c r="G79" s="20">
        <v>110</v>
      </c>
    </row>
    <row r="80" spans="1:7" x14ac:dyDescent="0.25">
      <c r="A80" s="9">
        <v>101</v>
      </c>
      <c r="B80" s="11" t="s">
        <v>65</v>
      </c>
      <c r="C80" s="12">
        <v>300</v>
      </c>
      <c r="D80" s="12">
        <v>2.36</v>
      </c>
      <c r="E80" s="12">
        <v>3.25</v>
      </c>
      <c r="F80" s="12">
        <v>14.5</v>
      </c>
      <c r="G80" s="12">
        <v>102.9</v>
      </c>
    </row>
    <row r="81" spans="1:7" x14ac:dyDescent="0.25">
      <c r="A81" s="9">
        <v>279</v>
      </c>
      <c r="B81" s="11" t="s">
        <v>51</v>
      </c>
      <c r="C81" s="12">
        <v>80</v>
      </c>
      <c r="D81" s="20">
        <v>73.2</v>
      </c>
      <c r="E81" s="20">
        <v>7.95</v>
      </c>
      <c r="F81" s="20">
        <v>9.32</v>
      </c>
      <c r="G81" s="20">
        <v>137.19999999999999</v>
      </c>
    </row>
    <row r="82" spans="1:7" x14ac:dyDescent="0.25">
      <c r="A82" s="9">
        <v>203</v>
      </c>
      <c r="B82" s="11" t="s">
        <v>82</v>
      </c>
      <c r="C82" s="12">
        <v>200</v>
      </c>
      <c r="D82" s="20">
        <v>7.4</v>
      </c>
      <c r="E82" s="20">
        <v>6</v>
      </c>
      <c r="F82" s="20">
        <v>35.299999999999997</v>
      </c>
      <c r="G82" s="20">
        <v>224.8</v>
      </c>
    </row>
    <row r="83" spans="1:7" x14ac:dyDescent="0.25">
      <c r="A83" s="9"/>
      <c r="B83" s="11" t="s">
        <v>67</v>
      </c>
      <c r="C83" s="12">
        <v>200</v>
      </c>
      <c r="D83" s="20">
        <v>1</v>
      </c>
      <c r="E83" s="20">
        <v>0</v>
      </c>
      <c r="F83" s="20">
        <v>3</v>
      </c>
      <c r="G83" s="20">
        <v>47</v>
      </c>
    </row>
    <row r="84" spans="1:7" ht="22.5" x14ac:dyDescent="0.25">
      <c r="A84" s="9">
        <v>273</v>
      </c>
      <c r="B84" s="11" t="s">
        <v>61</v>
      </c>
      <c r="C84" s="12">
        <v>200</v>
      </c>
      <c r="D84" s="20">
        <v>1.7</v>
      </c>
      <c r="E84" s="20">
        <v>1.4</v>
      </c>
      <c r="F84" s="20">
        <v>16.100000000000001</v>
      </c>
      <c r="G84" s="20">
        <v>81</v>
      </c>
    </row>
    <row r="85" spans="1:7" x14ac:dyDescent="0.25">
      <c r="A85" s="9"/>
      <c r="B85" s="11" t="s">
        <v>28</v>
      </c>
      <c r="C85" s="12">
        <v>40</v>
      </c>
      <c r="D85" s="12">
        <v>0.36</v>
      </c>
      <c r="E85" s="12">
        <v>0.36</v>
      </c>
      <c r="F85" s="12">
        <v>19.920000000000002</v>
      </c>
      <c r="G85" s="12">
        <v>90.575999999999993</v>
      </c>
    </row>
    <row r="86" spans="1:7" x14ac:dyDescent="0.25">
      <c r="A86" s="9"/>
      <c r="B86" s="11" t="s">
        <v>26</v>
      </c>
      <c r="C86" s="12">
        <v>40</v>
      </c>
      <c r="D86" s="20">
        <v>2.64</v>
      </c>
      <c r="E86" s="20">
        <v>0.48</v>
      </c>
      <c r="F86" s="20">
        <v>13.36</v>
      </c>
      <c r="G86" s="20">
        <v>69.599999999999994</v>
      </c>
    </row>
    <row r="87" spans="1:7" s="35" customFormat="1" x14ac:dyDescent="0.25">
      <c r="A87" s="33"/>
      <c r="B87" s="32" t="s">
        <v>23</v>
      </c>
      <c r="C87" s="34"/>
      <c r="D87" s="36">
        <f>SUM(D79:D86)</f>
        <v>90.060000000000016</v>
      </c>
      <c r="E87" s="36">
        <f>SUM(E79:E86)</f>
        <v>27.639999999999997</v>
      </c>
      <c r="F87" s="36">
        <f>SUM(F79:F86)</f>
        <v>119.5</v>
      </c>
      <c r="G87" s="36">
        <f>SUM(G79:G86)</f>
        <v>863.07600000000014</v>
      </c>
    </row>
    <row r="88" spans="1:7" ht="15.75" x14ac:dyDescent="0.25">
      <c r="A88" s="6"/>
      <c r="B88" s="42" t="s">
        <v>37</v>
      </c>
      <c r="C88" s="43"/>
      <c r="D88" s="43"/>
      <c r="E88" s="43"/>
      <c r="F88" s="43"/>
      <c r="G88" s="43"/>
    </row>
    <row r="89" spans="1:7" x14ac:dyDescent="0.25">
      <c r="A89" s="9"/>
      <c r="B89" s="10" t="s">
        <v>18</v>
      </c>
      <c r="C89" s="7"/>
      <c r="D89" s="7"/>
      <c r="E89" s="7"/>
      <c r="F89" s="7"/>
      <c r="G89" s="7"/>
    </row>
    <row r="90" spans="1:7" ht="22.5" x14ac:dyDescent="0.25">
      <c r="A90" s="9">
        <v>219</v>
      </c>
      <c r="B90" s="11" t="s">
        <v>100</v>
      </c>
      <c r="C90" s="12" t="s">
        <v>76</v>
      </c>
      <c r="D90" s="12">
        <v>25.2</v>
      </c>
      <c r="E90" s="12">
        <v>18.513999999999999</v>
      </c>
      <c r="F90" s="12">
        <v>38.76</v>
      </c>
      <c r="G90" s="12">
        <v>432</v>
      </c>
    </row>
    <row r="91" spans="1:7" ht="22.5" x14ac:dyDescent="0.25">
      <c r="A91" s="9">
        <v>273</v>
      </c>
      <c r="B91" s="11" t="s">
        <v>61</v>
      </c>
      <c r="C91" s="12">
        <v>200</v>
      </c>
      <c r="D91" s="20">
        <v>1.7</v>
      </c>
      <c r="E91" s="20">
        <v>1.4</v>
      </c>
      <c r="F91" s="20">
        <v>16.100000000000001</v>
      </c>
      <c r="G91" s="20">
        <v>81</v>
      </c>
    </row>
    <row r="92" spans="1:7" s="24" customFormat="1" ht="24" customHeight="1" x14ac:dyDescent="0.2">
      <c r="A92" s="18">
        <v>2</v>
      </c>
      <c r="B92" s="27" t="s">
        <v>69</v>
      </c>
      <c r="C92" s="18">
        <v>30</v>
      </c>
      <c r="D92" s="18">
        <v>2.94</v>
      </c>
      <c r="E92" s="18">
        <v>2.96</v>
      </c>
      <c r="F92" s="18">
        <v>20.420000000000002</v>
      </c>
      <c r="G92" s="18">
        <v>120.03</v>
      </c>
    </row>
    <row r="93" spans="1:7" s="35" customFormat="1" x14ac:dyDescent="0.25">
      <c r="A93" s="33"/>
      <c r="B93" s="32" t="s">
        <v>23</v>
      </c>
      <c r="C93" s="34"/>
      <c r="D93" s="34">
        <f>SUM(D90:D92)</f>
        <v>29.84</v>
      </c>
      <c r="E93" s="34">
        <f>SUM(E90:E92)</f>
        <v>22.873999999999999</v>
      </c>
      <c r="F93" s="34">
        <f>SUM(F90:F92)</f>
        <v>75.28</v>
      </c>
      <c r="G93" s="34">
        <f>SUM(G90:G92)</f>
        <v>633.03</v>
      </c>
    </row>
    <row r="94" spans="1:7" x14ac:dyDescent="0.25">
      <c r="A94" s="9"/>
      <c r="B94" s="10" t="s">
        <v>24</v>
      </c>
      <c r="C94" s="12"/>
      <c r="D94" s="12"/>
      <c r="E94" s="12"/>
      <c r="F94" s="12"/>
      <c r="G94" s="12"/>
    </row>
    <row r="95" spans="1:7" x14ac:dyDescent="0.25">
      <c r="A95" s="9">
        <v>23</v>
      </c>
      <c r="B95" s="11" t="s">
        <v>81</v>
      </c>
      <c r="C95" s="12">
        <v>100</v>
      </c>
      <c r="D95" s="12">
        <v>1.1100000000000001</v>
      </c>
      <c r="E95" s="12">
        <v>6.18</v>
      </c>
      <c r="F95" s="12">
        <v>4.62</v>
      </c>
      <c r="G95" s="12">
        <v>78.56</v>
      </c>
    </row>
    <row r="96" spans="1:7" x14ac:dyDescent="0.25">
      <c r="A96" s="9">
        <v>61</v>
      </c>
      <c r="B96" s="11" t="s">
        <v>97</v>
      </c>
      <c r="C96" s="12">
        <v>300</v>
      </c>
      <c r="D96" s="20">
        <v>2.16</v>
      </c>
      <c r="E96" s="20">
        <v>5.9</v>
      </c>
      <c r="F96" s="20">
        <v>13.11</v>
      </c>
      <c r="G96" s="20">
        <v>102</v>
      </c>
    </row>
    <row r="97" spans="1:7" x14ac:dyDescent="0.25">
      <c r="A97" s="9">
        <v>229</v>
      </c>
      <c r="B97" s="11" t="s">
        <v>105</v>
      </c>
      <c r="C97" s="12">
        <v>120</v>
      </c>
      <c r="D97" s="20">
        <v>11.7</v>
      </c>
      <c r="E97" s="20">
        <v>5.94</v>
      </c>
      <c r="F97" s="20">
        <v>4.5599999999999996</v>
      </c>
      <c r="G97" s="20">
        <v>126</v>
      </c>
    </row>
    <row r="98" spans="1:7" x14ac:dyDescent="0.25">
      <c r="A98" s="9">
        <v>312</v>
      </c>
      <c r="B98" s="11" t="s">
        <v>31</v>
      </c>
      <c r="C98" s="12">
        <v>200</v>
      </c>
      <c r="D98" s="20">
        <v>4.12</v>
      </c>
      <c r="E98" s="20">
        <v>6.4</v>
      </c>
      <c r="F98" s="20">
        <v>27.4</v>
      </c>
      <c r="G98" s="20">
        <v>213.94</v>
      </c>
    </row>
    <row r="99" spans="1:7" ht="22.5" x14ac:dyDescent="0.25">
      <c r="A99" s="9">
        <v>332</v>
      </c>
      <c r="B99" s="11" t="s">
        <v>103</v>
      </c>
      <c r="C99" s="13">
        <v>200</v>
      </c>
      <c r="D99" s="20">
        <v>0.31</v>
      </c>
      <c r="E99" s="20">
        <v>0</v>
      </c>
      <c r="F99" s="20">
        <v>39.4</v>
      </c>
      <c r="G99" s="20">
        <v>160</v>
      </c>
    </row>
    <row r="100" spans="1:7" x14ac:dyDescent="0.25">
      <c r="A100" s="9"/>
      <c r="B100" s="11" t="s">
        <v>26</v>
      </c>
      <c r="C100" s="12">
        <v>50</v>
      </c>
      <c r="D100" s="20">
        <v>3.3</v>
      </c>
      <c r="E100" s="20">
        <v>0.6</v>
      </c>
      <c r="F100" s="20">
        <v>16.7</v>
      </c>
      <c r="G100" s="20">
        <v>87</v>
      </c>
    </row>
    <row r="101" spans="1:7" x14ac:dyDescent="0.25">
      <c r="A101" s="9"/>
      <c r="B101" s="11" t="s">
        <v>70</v>
      </c>
      <c r="C101" s="12">
        <v>100</v>
      </c>
      <c r="D101" s="20">
        <v>0.8</v>
      </c>
      <c r="E101" s="20">
        <v>0.2</v>
      </c>
      <c r="F101" s="20">
        <v>7.5</v>
      </c>
      <c r="G101" s="20">
        <v>38</v>
      </c>
    </row>
    <row r="102" spans="1:7" s="35" customFormat="1" x14ac:dyDescent="0.25">
      <c r="A102" s="33"/>
      <c r="B102" s="32" t="s">
        <v>23</v>
      </c>
      <c r="C102" s="34"/>
      <c r="D102" s="36">
        <f>SUM(D95:D101)</f>
        <v>23.5</v>
      </c>
      <c r="E102" s="36">
        <f>SUM(E95:E101)</f>
        <v>25.220000000000002</v>
      </c>
      <c r="F102" s="36">
        <f>SUM(F95:F101)</f>
        <v>113.29</v>
      </c>
      <c r="G102" s="36">
        <f>SUM(G95:G101)</f>
        <v>805.5</v>
      </c>
    </row>
    <row r="103" spans="1:7" x14ac:dyDescent="0.25">
      <c r="A103" s="9"/>
      <c r="B103" s="25"/>
      <c r="C103" s="26"/>
      <c r="D103" s="26"/>
      <c r="E103" s="26"/>
      <c r="F103" s="26"/>
      <c r="G103" s="26"/>
    </row>
    <row r="104" spans="1:7" x14ac:dyDescent="0.25">
      <c r="A104" s="9"/>
      <c r="B104" s="25"/>
      <c r="C104" s="26"/>
      <c r="D104" s="26"/>
      <c r="E104" s="26"/>
      <c r="F104" s="26"/>
      <c r="G104" s="26"/>
    </row>
    <row r="105" spans="1:7" ht="15.75" x14ac:dyDescent="0.25">
      <c r="A105" s="6"/>
      <c r="B105" s="42" t="s">
        <v>38</v>
      </c>
      <c r="C105" s="43"/>
      <c r="D105" s="43"/>
      <c r="E105" s="43"/>
      <c r="F105" s="43"/>
      <c r="G105" s="43"/>
    </row>
    <row r="106" spans="1:7" x14ac:dyDescent="0.25">
      <c r="A106" s="9"/>
      <c r="B106" s="10" t="s">
        <v>18</v>
      </c>
      <c r="C106" s="7"/>
      <c r="D106" s="7"/>
      <c r="E106" s="7"/>
      <c r="F106" s="7"/>
      <c r="G106" s="7"/>
    </row>
    <row r="107" spans="1:7" x14ac:dyDescent="0.25">
      <c r="A107" s="9">
        <v>243</v>
      </c>
      <c r="B107" s="11" t="s">
        <v>98</v>
      </c>
      <c r="C107" s="12">
        <v>70</v>
      </c>
      <c r="D107" s="20">
        <v>7.11</v>
      </c>
      <c r="E107" s="20">
        <v>19.899999999999999</v>
      </c>
      <c r="F107" s="20">
        <v>0.32</v>
      </c>
      <c r="G107" s="20">
        <v>210.2</v>
      </c>
    </row>
    <row r="108" spans="1:7" x14ac:dyDescent="0.25">
      <c r="A108" s="9">
        <v>203</v>
      </c>
      <c r="B108" s="11" t="s">
        <v>82</v>
      </c>
      <c r="C108" s="12">
        <v>200</v>
      </c>
      <c r="D108" s="20">
        <v>7.4</v>
      </c>
      <c r="E108" s="20">
        <v>6</v>
      </c>
      <c r="F108" s="20">
        <v>35.299999999999997</v>
      </c>
      <c r="G108" s="20">
        <v>224.8</v>
      </c>
    </row>
    <row r="109" spans="1:7" s="24" customFormat="1" ht="16.5" customHeight="1" x14ac:dyDescent="0.2">
      <c r="A109" s="28">
        <v>148</v>
      </c>
      <c r="B109" s="27" t="s">
        <v>26</v>
      </c>
      <c r="C109" s="18">
        <v>50</v>
      </c>
      <c r="D109" s="18">
        <v>2.6</v>
      </c>
      <c r="E109" s="18">
        <v>0.4</v>
      </c>
      <c r="F109" s="18">
        <v>18.399999999999999</v>
      </c>
      <c r="G109" s="18">
        <v>91.96</v>
      </c>
    </row>
    <row r="110" spans="1:7" x14ac:dyDescent="0.25">
      <c r="A110" s="9">
        <v>376</v>
      </c>
      <c r="B110" s="11" t="s">
        <v>79</v>
      </c>
      <c r="C110" s="12" t="s">
        <v>80</v>
      </c>
      <c r="D110" s="12">
        <v>0.7</v>
      </c>
      <c r="E110" s="12">
        <v>0.2</v>
      </c>
      <c r="F110" s="12">
        <v>15</v>
      </c>
      <c r="G110" s="12">
        <v>60</v>
      </c>
    </row>
    <row r="111" spans="1:7" x14ac:dyDescent="0.25">
      <c r="A111" s="9">
        <v>3</v>
      </c>
      <c r="B111" s="11" t="s">
        <v>19</v>
      </c>
      <c r="C111" s="12" t="s">
        <v>20</v>
      </c>
      <c r="D111" s="12">
        <v>4.97</v>
      </c>
      <c r="E111" s="12">
        <v>8.01</v>
      </c>
      <c r="F111" s="12">
        <v>7.56</v>
      </c>
      <c r="G111" s="12">
        <v>112.2</v>
      </c>
    </row>
    <row r="112" spans="1:7" ht="22.5" x14ac:dyDescent="0.25">
      <c r="A112" s="9"/>
      <c r="B112" s="11" t="s">
        <v>62</v>
      </c>
      <c r="C112" s="12">
        <v>30</v>
      </c>
      <c r="D112" s="20">
        <v>1.94</v>
      </c>
      <c r="E112" s="20">
        <v>2.46</v>
      </c>
      <c r="F112" s="20">
        <v>20.49</v>
      </c>
      <c r="G112" s="20">
        <v>111.9</v>
      </c>
    </row>
    <row r="113" spans="1:7" s="35" customFormat="1" x14ac:dyDescent="0.25">
      <c r="A113" s="33"/>
      <c r="B113" s="32" t="s">
        <v>23</v>
      </c>
      <c r="C113" s="34"/>
      <c r="D113" s="36">
        <f>SUM(D107:D112)</f>
        <v>24.720000000000002</v>
      </c>
      <c r="E113" s="36">
        <f>SUM(E107:E112)</f>
        <v>36.97</v>
      </c>
      <c r="F113" s="36">
        <f>SUM(F107:F112)</f>
        <v>97.07</v>
      </c>
      <c r="G113" s="36">
        <f>SUM(G107:G112)</f>
        <v>811.06000000000006</v>
      </c>
    </row>
    <row r="114" spans="1:7" x14ac:dyDescent="0.25">
      <c r="A114" s="9"/>
      <c r="B114" s="10" t="s">
        <v>24</v>
      </c>
      <c r="C114" s="12"/>
      <c r="D114" s="20"/>
      <c r="E114" s="20"/>
      <c r="F114" s="20"/>
      <c r="G114" s="20"/>
    </row>
    <row r="115" spans="1:7" x14ac:dyDescent="0.25">
      <c r="A115" s="9">
        <v>23</v>
      </c>
      <c r="B115" s="11" t="s">
        <v>81</v>
      </c>
      <c r="C115" s="12">
        <v>100</v>
      </c>
      <c r="D115" s="12">
        <v>1.1100000000000001</v>
      </c>
      <c r="E115" s="12">
        <v>6.18</v>
      </c>
      <c r="F115" s="12">
        <v>4.62</v>
      </c>
      <c r="G115" s="12">
        <v>78.56</v>
      </c>
    </row>
    <row r="116" spans="1:7" ht="24" customHeight="1" x14ac:dyDescent="0.25">
      <c r="A116" s="9">
        <v>103</v>
      </c>
      <c r="B116" s="11" t="s">
        <v>54</v>
      </c>
      <c r="C116" s="13">
        <v>300</v>
      </c>
      <c r="D116" s="20">
        <v>2.85</v>
      </c>
      <c r="E116" s="20">
        <v>6.08</v>
      </c>
      <c r="F116" s="20">
        <v>15.58</v>
      </c>
      <c r="G116" s="20">
        <v>140.4</v>
      </c>
    </row>
    <row r="117" spans="1:7" ht="24" customHeight="1" x14ac:dyDescent="0.25">
      <c r="A117" s="9">
        <v>100</v>
      </c>
      <c r="B117" s="11" t="s">
        <v>104</v>
      </c>
      <c r="C117" s="12">
        <v>100</v>
      </c>
      <c r="D117" s="20">
        <v>15</v>
      </c>
      <c r="E117" s="20">
        <v>12.25</v>
      </c>
      <c r="F117" s="20">
        <v>8</v>
      </c>
      <c r="G117" s="20">
        <v>202.5</v>
      </c>
    </row>
    <row r="118" spans="1:7" x14ac:dyDescent="0.25">
      <c r="A118" s="9">
        <v>304</v>
      </c>
      <c r="B118" s="11" t="s">
        <v>36</v>
      </c>
      <c r="C118" s="12">
        <v>160</v>
      </c>
      <c r="D118" s="20">
        <v>4.01</v>
      </c>
      <c r="E118" s="20">
        <v>5.82</v>
      </c>
      <c r="F118" s="20">
        <v>27.04</v>
      </c>
      <c r="G118" s="20">
        <v>178.4</v>
      </c>
    </row>
    <row r="119" spans="1:7" x14ac:dyDescent="0.25">
      <c r="A119" s="9">
        <v>342</v>
      </c>
      <c r="B119" s="11" t="s">
        <v>73</v>
      </c>
      <c r="C119" s="12">
        <v>200</v>
      </c>
      <c r="D119" s="12">
        <v>0.16</v>
      </c>
      <c r="E119" s="12">
        <v>0.16</v>
      </c>
      <c r="F119" s="12">
        <v>27.88</v>
      </c>
      <c r="G119" s="12">
        <v>114.6</v>
      </c>
    </row>
    <row r="120" spans="1:7" x14ac:dyDescent="0.25">
      <c r="A120" s="9"/>
      <c r="B120" s="11" t="s">
        <v>70</v>
      </c>
      <c r="C120" s="12">
        <v>200</v>
      </c>
      <c r="D120" s="20">
        <v>1.6</v>
      </c>
      <c r="E120" s="20">
        <v>0.4</v>
      </c>
      <c r="F120" s="20">
        <v>15</v>
      </c>
      <c r="G120" s="20">
        <v>76</v>
      </c>
    </row>
    <row r="121" spans="1:7" x14ac:dyDescent="0.25">
      <c r="A121" s="9"/>
      <c r="B121" s="11" t="s">
        <v>26</v>
      </c>
      <c r="C121" s="12">
        <v>50</v>
      </c>
      <c r="D121" s="20">
        <v>3.4</v>
      </c>
      <c r="E121" s="20">
        <v>0.6</v>
      </c>
      <c r="F121" s="20">
        <v>23.2</v>
      </c>
      <c r="G121" s="20">
        <v>105</v>
      </c>
    </row>
    <row r="122" spans="1:7" s="35" customFormat="1" x14ac:dyDescent="0.25">
      <c r="A122" s="33"/>
      <c r="B122" s="32" t="s">
        <v>23</v>
      </c>
      <c r="C122" s="34"/>
      <c r="D122" s="36">
        <f>SUM(D115:D121)</f>
        <v>28.13</v>
      </c>
      <c r="E122" s="36">
        <f>SUM(E115:E121)</f>
        <v>31.49</v>
      </c>
      <c r="F122" s="36">
        <f>SUM(F115:F121)</f>
        <v>121.32</v>
      </c>
      <c r="G122" s="36">
        <f>SUM(G115:G121)</f>
        <v>895.46</v>
      </c>
    </row>
    <row r="123" spans="1:7" x14ac:dyDescent="0.25">
      <c r="A123" s="9"/>
      <c r="B123" s="25"/>
      <c r="C123" s="26"/>
      <c r="D123" s="26"/>
      <c r="E123" s="26"/>
      <c r="F123" s="26"/>
      <c r="G123" s="26"/>
    </row>
    <row r="124" spans="1:7" ht="15.75" x14ac:dyDescent="0.25">
      <c r="A124" s="6"/>
      <c r="B124" s="42" t="s">
        <v>39</v>
      </c>
      <c r="C124" s="43"/>
      <c r="D124" s="43"/>
      <c r="E124" s="43"/>
      <c r="F124" s="43"/>
      <c r="G124" s="43"/>
    </row>
    <row r="125" spans="1:7" x14ac:dyDescent="0.25">
      <c r="A125" s="9"/>
      <c r="B125" s="10" t="s">
        <v>18</v>
      </c>
      <c r="C125" s="7"/>
      <c r="D125" s="7"/>
      <c r="E125" s="7"/>
      <c r="F125" s="7"/>
      <c r="G125" s="7"/>
    </row>
    <row r="126" spans="1:7" ht="22.5" x14ac:dyDescent="0.25">
      <c r="A126" s="16">
        <v>75</v>
      </c>
      <c r="B126" s="50" t="s">
        <v>87</v>
      </c>
      <c r="C126" s="17">
        <v>300</v>
      </c>
      <c r="D126" s="17">
        <v>6.6</v>
      </c>
      <c r="E126" s="17">
        <v>6.21</v>
      </c>
      <c r="F126" s="17">
        <v>23.79</v>
      </c>
      <c r="G126" s="17">
        <v>177.99</v>
      </c>
    </row>
    <row r="127" spans="1:7" x14ac:dyDescent="0.25">
      <c r="A127" s="16">
        <v>7</v>
      </c>
      <c r="B127" s="49" t="s">
        <v>57</v>
      </c>
      <c r="C127" s="17" t="s">
        <v>58</v>
      </c>
      <c r="D127" s="17">
        <v>4.2</v>
      </c>
      <c r="E127" s="17">
        <v>4.9000000000000004</v>
      </c>
      <c r="F127" s="17">
        <v>40.200000000000003</v>
      </c>
      <c r="G127" s="17">
        <v>230</v>
      </c>
    </row>
    <row r="128" spans="1:7" ht="22.5" x14ac:dyDescent="0.25">
      <c r="A128" s="9">
        <v>332</v>
      </c>
      <c r="B128" s="11" t="s">
        <v>103</v>
      </c>
      <c r="C128" s="13">
        <v>200</v>
      </c>
      <c r="D128" s="20">
        <v>0.31</v>
      </c>
      <c r="E128" s="20">
        <v>0</v>
      </c>
      <c r="F128" s="20">
        <v>39.4</v>
      </c>
      <c r="G128" s="20">
        <v>160</v>
      </c>
    </row>
    <row r="129" spans="1:7" x14ac:dyDescent="0.25">
      <c r="A129" s="9"/>
      <c r="B129" s="11" t="s">
        <v>28</v>
      </c>
      <c r="C129" s="12">
        <v>50</v>
      </c>
      <c r="D129" s="12">
        <v>0.45</v>
      </c>
      <c r="E129" s="12">
        <v>0.45</v>
      </c>
      <c r="F129" s="12">
        <v>24.9</v>
      </c>
      <c r="G129" s="12">
        <v>113.22</v>
      </c>
    </row>
    <row r="130" spans="1:7" s="35" customFormat="1" x14ac:dyDescent="0.25">
      <c r="A130" s="33"/>
      <c r="B130" s="32" t="s">
        <v>23</v>
      </c>
      <c r="C130" s="34"/>
      <c r="D130" s="34">
        <f>SUM(D126:D129)</f>
        <v>11.56</v>
      </c>
      <c r="E130" s="34">
        <f>SUM(E126:E129)</f>
        <v>11.559999999999999</v>
      </c>
      <c r="F130" s="34">
        <f>SUM(F126:F129)</f>
        <v>128.29</v>
      </c>
      <c r="G130" s="34">
        <f>SUM(G126:G129)</f>
        <v>681.21</v>
      </c>
    </row>
    <row r="131" spans="1:7" x14ac:dyDescent="0.25">
      <c r="A131" s="9"/>
      <c r="B131" s="10" t="s">
        <v>24</v>
      </c>
      <c r="C131" s="12"/>
      <c r="D131" s="12"/>
      <c r="E131" s="12"/>
      <c r="F131" s="12"/>
      <c r="G131" s="12"/>
    </row>
    <row r="132" spans="1:7" ht="22.5" x14ac:dyDescent="0.25">
      <c r="A132" s="9">
        <v>19</v>
      </c>
      <c r="B132" s="11" t="s">
        <v>64</v>
      </c>
      <c r="C132" s="12">
        <v>120</v>
      </c>
      <c r="D132" s="12">
        <v>0.52800000000000002</v>
      </c>
      <c r="E132" s="12">
        <v>6.048</v>
      </c>
      <c r="F132" s="12">
        <v>1.728</v>
      </c>
      <c r="G132" s="12">
        <v>63.6</v>
      </c>
    </row>
    <row r="133" spans="1:7" ht="22.5" x14ac:dyDescent="0.25">
      <c r="A133" s="9">
        <v>88</v>
      </c>
      <c r="B133" s="11" t="s">
        <v>35</v>
      </c>
      <c r="C133" s="12">
        <v>300</v>
      </c>
      <c r="D133" s="20">
        <v>2.16</v>
      </c>
      <c r="E133" s="20">
        <v>5.9</v>
      </c>
      <c r="F133" s="20">
        <v>13.11</v>
      </c>
      <c r="G133" s="20">
        <v>124.6</v>
      </c>
    </row>
    <row r="134" spans="1:7" x14ac:dyDescent="0.25">
      <c r="A134" s="9">
        <v>291</v>
      </c>
      <c r="B134" s="11" t="s">
        <v>85</v>
      </c>
      <c r="C134" s="13">
        <v>200</v>
      </c>
      <c r="D134" s="20">
        <v>16.940000000000001</v>
      </c>
      <c r="E134" s="20">
        <v>10.46</v>
      </c>
      <c r="F134" s="20">
        <v>35.729999999999997</v>
      </c>
      <c r="G134" s="20">
        <v>305.3</v>
      </c>
    </row>
    <row r="135" spans="1:7" x14ac:dyDescent="0.25">
      <c r="A135" s="9">
        <v>376</v>
      </c>
      <c r="B135" s="11" t="s">
        <v>79</v>
      </c>
      <c r="C135" s="12" t="s">
        <v>80</v>
      </c>
      <c r="D135" s="12">
        <v>0.7</v>
      </c>
      <c r="E135" s="12">
        <v>0.2</v>
      </c>
      <c r="F135" s="12">
        <v>15</v>
      </c>
      <c r="G135" s="12">
        <v>60</v>
      </c>
    </row>
    <row r="136" spans="1:7" ht="22.5" x14ac:dyDescent="0.25">
      <c r="A136" s="9">
        <v>493</v>
      </c>
      <c r="B136" s="11" t="s">
        <v>71</v>
      </c>
      <c r="C136" s="12">
        <v>50</v>
      </c>
      <c r="D136" s="44"/>
      <c r="E136" s="44"/>
      <c r="F136" s="12">
        <v>40.549999999999997</v>
      </c>
      <c r="G136" s="12">
        <v>171</v>
      </c>
    </row>
    <row r="137" spans="1:7" x14ac:dyDescent="0.25">
      <c r="A137" s="9">
        <v>147</v>
      </c>
      <c r="B137" s="11" t="s">
        <v>28</v>
      </c>
      <c r="C137" s="20">
        <v>50</v>
      </c>
      <c r="D137" s="20">
        <v>0.45</v>
      </c>
      <c r="E137" s="20">
        <v>0.45</v>
      </c>
      <c r="F137" s="20">
        <v>24.9</v>
      </c>
      <c r="G137" s="20">
        <v>113.22</v>
      </c>
    </row>
    <row r="138" spans="1:7" x14ac:dyDescent="0.25">
      <c r="A138" s="9"/>
      <c r="B138" s="11" t="s">
        <v>26</v>
      </c>
      <c r="C138" s="13">
        <v>50</v>
      </c>
      <c r="D138" s="20">
        <v>3.3</v>
      </c>
      <c r="E138" s="20">
        <v>0.6</v>
      </c>
      <c r="F138" s="20">
        <v>16.7</v>
      </c>
      <c r="G138" s="20">
        <v>87</v>
      </c>
    </row>
    <row r="139" spans="1:7" x14ac:dyDescent="0.25">
      <c r="A139" s="9"/>
      <c r="B139" s="11" t="s">
        <v>60</v>
      </c>
      <c r="C139" s="12">
        <v>200</v>
      </c>
      <c r="D139" s="20">
        <v>0.41</v>
      </c>
      <c r="E139" s="20">
        <v>0</v>
      </c>
      <c r="F139" s="20">
        <v>10.09</v>
      </c>
      <c r="G139" s="20">
        <v>45.32</v>
      </c>
    </row>
    <row r="140" spans="1:7" s="35" customFormat="1" x14ac:dyDescent="0.25">
      <c r="A140" s="33"/>
      <c r="B140" s="32" t="s">
        <v>23</v>
      </c>
      <c r="C140" s="34"/>
      <c r="D140" s="36">
        <f>SUM(D132:D139)</f>
        <v>24.488</v>
      </c>
      <c r="E140" s="36">
        <f>SUM(E132:E139)</f>
        <v>23.658000000000001</v>
      </c>
      <c r="F140" s="36">
        <f>SUM(F132:F139)</f>
        <v>157.80799999999999</v>
      </c>
      <c r="G140" s="36">
        <f>SUM(G132:G139)</f>
        <v>970.04000000000008</v>
      </c>
    </row>
    <row r="141" spans="1:7" x14ac:dyDescent="0.25">
      <c r="A141" s="9"/>
      <c r="B141" s="25"/>
      <c r="C141" s="26"/>
      <c r="D141" s="26"/>
      <c r="E141" s="26"/>
      <c r="F141" s="26"/>
      <c r="G141" s="26"/>
    </row>
    <row r="142" spans="1:7" x14ac:dyDescent="0.25">
      <c r="A142" s="9"/>
      <c r="B142" s="25"/>
      <c r="C142" s="26"/>
      <c r="D142" s="26"/>
      <c r="E142" s="26"/>
      <c r="F142" s="26"/>
      <c r="G142" s="26"/>
    </row>
    <row r="143" spans="1:7" x14ac:dyDescent="0.25">
      <c r="A143" s="9"/>
      <c r="B143" s="25"/>
      <c r="C143" s="26"/>
      <c r="D143" s="26"/>
      <c r="E143" s="26"/>
      <c r="F143" s="26"/>
      <c r="G143" s="26"/>
    </row>
    <row r="144" spans="1:7" ht="15.75" x14ac:dyDescent="0.25">
      <c r="A144" s="6"/>
      <c r="B144" s="42" t="s">
        <v>40</v>
      </c>
      <c r="C144" s="43"/>
      <c r="D144" s="43"/>
      <c r="E144" s="43"/>
      <c r="F144" s="43"/>
      <c r="G144" s="43"/>
    </row>
    <row r="145" spans="1:7" x14ac:dyDescent="0.25">
      <c r="A145" s="9"/>
      <c r="B145" s="10" t="s">
        <v>18</v>
      </c>
      <c r="C145" s="7"/>
      <c r="D145" s="7"/>
      <c r="E145" s="7"/>
      <c r="F145" s="7"/>
      <c r="G145" s="7"/>
    </row>
    <row r="146" spans="1:7" s="23" customFormat="1" ht="17.25" customHeight="1" x14ac:dyDescent="0.25">
      <c r="A146" s="9">
        <v>301</v>
      </c>
      <c r="B146" s="11" t="s">
        <v>94</v>
      </c>
      <c r="C146" s="13">
        <v>200</v>
      </c>
      <c r="D146" s="20">
        <v>6</v>
      </c>
      <c r="E146" s="20">
        <v>5.2</v>
      </c>
      <c r="F146" s="20">
        <v>33.6</v>
      </c>
      <c r="G146" s="20">
        <v>202.5</v>
      </c>
    </row>
    <row r="147" spans="1:7" x14ac:dyDescent="0.25">
      <c r="A147" s="9">
        <v>376</v>
      </c>
      <c r="B147" s="11" t="s">
        <v>79</v>
      </c>
      <c r="C147" s="12" t="s">
        <v>80</v>
      </c>
      <c r="D147" s="12">
        <v>0.7</v>
      </c>
      <c r="E147" s="12">
        <v>0.2</v>
      </c>
      <c r="F147" s="12">
        <v>15</v>
      </c>
      <c r="G147" s="12">
        <v>60</v>
      </c>
    </row>
    <row r="148" spans="1:7" s="23" customFormat="1" ht="19.5" customHeight="1" x14ac:dyDescent="0.25">
      <c r="A148" s="52"/>
      <c r="B148" s="11" t="s">
        <v>95</v>
      </c>
      <c r="C148" s="53" t="s">
        <v>96</v>
      </c>
      <c r="D148" s="53">
        <v>3.9</v>
      </c>
      <c r="E148" s="53">
        <v>6.4</v>
      </c>
      <c r="F148" s="53">
        <v>7.3</v>
      </c>
      <c r="G148" s="53">
        <v>195.3</v>
      </c>
    </row>
    <row r="149" spans="1:7" x14ac:dyDescent="0.25">
      <c r="A149" s="9">
        <v>148</v>
      </c>
      <c r="B149" s="11" t="s">
        <v>26</v>
      </c>
      <c r="C149" s="12">
        <v>50</v>
      </c>
      <c r="D149" s="12">
        <v>3.4</v>
      </c>
      <c r="E149" s="12">
        <v>0.6</v>
      </c>
      <c r="F149" s="12">
        <v>23.2</v>
      </c>
      <c r="G149" s="12">
        <v>105</v>
      </c>
    </row>
    <row r="150" spans="1:7" x14ac:dyDescent="0.25">
      <c r="A150" s="9"/>
      <c r="B150" s="11" t="s">
        <v>72</v>
      </c>
      <c r="C150" s="12">
        <v>30</v>
      </c>
      <c r="D150" s="12">
        <v>0</v>
      </c>
      <c r="E150" s="12">
        <v>0</v>
      </c>
      <c r="F150" s="12">
        <v>27.27</v>
      </c>
      <c r="G150" s="12">
        <v>102.3</v>
      </c>
    </row>
    <row r="151" spans="1:7" s="35" customFormat="1" x14ac:dyDescent="0.25">
      <c r="A151" s="33"/>
      <c r="B151" s="32" t="s">
        <v>23</v>
      </c>
      <c r="C151" s="34"/>
      <c r="D151" s="36">
        <f>SUM(D146:D150)</f>
        <v>14</v>
      </c>
      <c r="E151" s="36">
        <f>SUM(E146:E150)</f>
        <v>12.4</v>
      </c>
      <c r="F151" s="36">
        <f>SUM(F146:F150)</f>
        <v>106.36999999999999</v>
      </c>
      <c r="G151" s="36">
        <f>SUM(G146:G150)</f>
        <v>665.09999999999991</v>
      </c>
    </row>
    <row r="152" spans="1:7" x14ac:dyDescent="0.25">
      <c r="A152" s="9"/>
      <c r="B152" s="10" t="s">
        <v>24</v>
      </c>
      <c r="C152" s="12"/>
      <c r="D152" s="20"/>
      <c r="E152" s="20"/>
      <c r="F152" s="20"/>
      <c r="G152" s="20"/>
    </row>
    <row r="153" spans="1:7" x14ac:dyDescent="0.25">
      <c r="A153" s="9">
        <v>25</v>
      </c>
      <c r="B153" s="11" t="s">
        <v>92</v>
      </c>
      <c r="C153" s="12">
        <v>100</v>
      </c>
      <c r="D153" s="20">
        <v>1.4</v>
      </c>
      <c r="E153" s="20">
        <v>8.1999999999999993</v>
      </c>
      <c r="F153" s="20">
        <v>8</v>
      </c>
      <c r="G153" s="20">
        <v>110</v>
      </c>
    </row>
    <row r="154" spans="1:7" ht="22.5" x14ac:dyDescent="0.25">
      <c r="A154" s="9">
        <v>82</v>
      </c>
      <c r="B154" s="11" t="s">
        <v>25</v>
      </c>
      <c r="C154" s="12">
        <v>300</v>
      </c>
      <c r="D154" s="20">
        <v>2.16</v>
      </c>
      <c r="E154" s="20">
        <v>5.9</v>
      </c>
      <c r="F154" s="20">
        <v>13.11</v>
      </c>
      <c r="G154" s="20">
        <v>124.6</v>
      </c>
    </row>
    <row r="155" spans="1:7" x14ac:dyDescent="0.25">
      <c r="A155" s="9">
        <v>171</v>
      </c>
      <c r="B155" s="11" t="s">
        <v>43</v>
      </c>
      <c r="C155" s="12">
        <v>200</v>
      </c>
      <c r="D155" s="20">
        <v>11.1</v>
      </c>
      <c r="E155" s="20">
        <v>11.9</v>
      </c>
      <c r="F155" s="20">
        <v>49.8</v>
      </c>
      <c r="G155" s="20">
        <v>350</v>
      </c>
    </row>
    <row r="156" spans="1:7" x14ac:dyDescent="0.25">
      <c r="A156" s="9">
        <v>289</v>
      </c>
      <c r="B156" s="11" t="s">
        <v>86</v>
      </c>
      <c r="C156" s="12">
        <v>150</v>
      </c>
      <c r="D156" s="20">
        <v>10.76</v>
      </c>
      <c r="E156" s="20">
        <v>10</v>
      </c>
      <c r="F156" s="20">
        <v>13.02</v>
      </c>
      <c r="G156" s="20">
        <v>186</v>
      </c>
    </row>
    <row r="157" spans="1:7" x14ac:dyDescent="0.25">
      <c r="A157" s="9">
        <v>389</v>
      </c>
      <c r="B157" s="11" t="s">
        <v>55</v>
      </c>
      <c r="C157" s="12">
        <v>200</v>
      </c>
      <c r="D157" s="12">
        <v>1</v>
      </c>
      <c r="E157" s="12">
        <v>0</v>
      </c>
      <c r="F157" s="12">
        <v>20.2</v>
      </c>
      <c r="G157" s="12">
        <v>84.8</v>
      </c>
    </row>
    <row r="158" spans="1:7" x14ac:dyDescent="0.25">
      <c r="A158" s="9">
        <v>148</v>
      </c>
      <c r="B158" s="11" t="s">
        <v>26</v>
      </c>
      <c r="C158" s="12">
        <v>50</v>
      </c>
      <c r="D158" s="12">
        <v>3.3</v>
      </c>
      <c r="E158" s="12">
        <v>0.6</v>
      </c>
      <c r="F158" s="12">
        <v>16.7</v>
      </c>
      <c r="G158" s="12">
        <v>87</v>
      </c>
    </row>
    <row r="159" spans="1:7" x14ac:dyDescent="0.25">
      <c r="A159" s="9"/>
      <c r="B159" s="11" t="s">
        <v>66</v>
      </c>
      <c r="C159" s="12">
        <v>200</v>
      </c>
      <c r="D159" s="12">
        <v>1</v>
      </c>
      <c r="E159" s="12">
        <v>0</v>
      </c>
      <c r="F159" s="12">
        <v>3</v>
      </c>
      <c r="G159" s="12">
        <v>47</v>
      </c>
    </row>
    <row r="160" spans="1:7" s="35" customFormat="1" x14ac:dyDescent="0.25">
      <c r="A160" s="33"/>
      <c r="B160" s="32" t="s">
        <v>23</v>
      </c>
      <c r="C160" s="34"/>
      <c r="D160" s="36">
        <f>SUM(D153:D159)</f>
        <v>30.720000000000002</v>
      </c>
      <c r="E160" s="36">
        <f>SUM(E153:E159)</f>
        <v>36.6</v>
      </c>
      <c r="F160" s="36">
        <f>SUM(F153:F159)</f>
        <v>123.83</v>
      </c>
      <c r="G160" s="36">
        <f>SUM(G153:G159)</f>
        <v>989.4</v>
      </c>
    </row>
    <row r="161" spans="1:7" ht="15.75" x14ac:dyDescent="0.25">
      <c r="A161" s="6"/>
      <c r="B161" s="42" t="s">
        <v>41</v>
      </c>
      <c r="C161" s="43"/>
      <c r="D161" s="43"/>
      <c r="E161" s="43"/>
      <c r="F161" s="43"/>
      <c r="G161" s="43"/>
    </row>
    <row r="162" spans="1:7" x14ac:dyDescent="0.25">
      <c r="A162" s="9"/>
      <c r="B162" s="10" t="s">
        <v>18</v>
      </c>
      <c r="C162" s="7"/>
      <c r="D162" s="7"/>
      <c r="E162" s="7"/>
      <c r="F162" s="7"/>
      <c r="G162" s="7"/>
    </row>
    <row r="163" spans="1:7" x14ac:dyDescent="0.25">
      <c r="A163" s="9">
        <v>327</v>
      </c>
      <c r="B163" s="11" t="s">
        <v>101</v>
      </c>
      <c r="C163" s="12" t="s">
        <v>77</v>
      </c>
      <c r="D163" s="12">
        <v>11.22</v>
      </c>
      <c r="E163" s="12">
        <v>10.356</v>
      </c>
      <c r="F163" s="12">
        <v>97.66</v>
      </c>
      <c r="G163" s="12">
        <v>469.8</v>
      </c>
    </row>
    <row r="164" spans="1:7" x14ac:dyDescent="0.25">
      <c r="A164" s="9">
        <v>3</v>
      </c>
      <c r="B164" s="11" t="s">
        <v>19</v>
      </c>
      <c r="C164" s="12" t="s">
        <v>20</v>
      </c>
      <c r="D164" s="12">
        <v>4.97</v>
      </c>
      <c r="E164" s="12">
        <v>8.01</v>
      </c>
      <c r="F164" s="12">
        <v>7.56</v>
      </c>
      <c r="G164" s="12">
        <v>112.2</v>
      </c>
    </row>
    <row r="165" spans="1:7" x14ac:dyDescent="0.25">
      <c r="A165" s="9">
        <v>376</v>
      </c>
      <c r="B165" s="11" t="s">
        <v>79</v>
      </c>
      <c r="C165" s="12" t="s">
        <v>80</v>
      </c>
      <c r="D165" s="12">
        <v>0.7</v>
      </c>
      <c r="E165" s="12">
        <v>0.2</v>
      </c>
      <c r="F165" s="12">
        <v>15</v>
      </c>
      <c r="G165" s="12">
        <v>60</v>
      </c>
    </row>
    <row r="166" spans="1:7" x14ac:dyDescent="0.25">
      <c r="A166" s="9"/>
      <c r="B166" s="11" t="s">
        <v>28</v>
      </c>
      <c r="C166" s="12">
        <v>50</v>
      </c>
      <c r="D166" s="12">
        <v>0.45</v>
      </c>
      <c r="E166" s="12">
        <v>0.45</v>
      </c>
      <c r="F166" s="12">
        <v>24.9</v>
      </c>
      <c r="G166" s="12">
        <v>113.22</v>
      </c>
    </row>
    <row r="167" spans="1:7" s="35" customFormat="1" x14ac:dyDescent="0.25">
      <c r="A167" s="33"/>
      <c r="B167" s="32" t="s">
        <v>23</v>
      </c>
      <c r="C167" s="34"/>
      <c r="D167" s="34">
        <f>SUM(D163:D166)</f>
        <v>17.34</v>
      </c>
      <c r="E167" s="34">
        <f>SUM(E163:E166)</f>
        <v>19.015999999999998</v>
      </c>
      <c r="F167" s="34">
        <f>SUM(F163:F166)</f>
        <v>145.12</v>
      </c>
      <c r="G167" s="34">
        <f>SUM(G163:G166)</f>
        <v>755.22</v>
      </c>
    </row>
    <row r="168" spans="1:7" x14ac:dyDescent="0.25">
      <c r="A168" s="9"/>
      <c r="B168" s="10" t="s">
        <v>24</v>
      </c>
      <c r="C168" s="12"/>
      <c r="D168" s="12"/>
      <c r="E168" s="12"/>
      <c r="F168" s="12"/>
      <c r="G168" s="12"/>
    </row>
    <row r="169" spans="1:7" x14ac:dyDescent="0.25">
      <c r="A169" s="18">
        <v>20</v>
      </c>
      <c r="B169" s="19" t="s">
        <v>59</v>
      </c>
      <c r="C169" s="18">
        <v>100</v>
      </c>
      <c r="D169" s="18">
        <v>0.67</v>
      </c>
      <c r="E169" s="18">
        <v>6.09</v>
      </c>
      <c r="F169" s="18">
        <v>1.81</v>
      </c>
      <c r="G169" s="18">
        <v>64.650000000000006</v>
      </c>
    </row>
    <row r="170" spans="1:7" ht="22.5" x14ac:dyDescent="0.25">
      <c r="A170" s="9">
        <v>82</v>
      </c>
      <c r="B170" s="11" t="s">
        <v>25</v>
      </c>
      <c r="C170" s="12">
        <v>300</v>
      </c>
      <c r="D170" s="20">
        <v>2.16</v>
      </c>
      <c r="E170" s="20">
        <v>5.9</v>
      </c>
      <c r="F170" s="20">
        <v>13.11</v>
      </c>
      <c r="G170" s="20">
        <v>124.6</v>
      </c>
    </row>
    <row r="171" spans="1:7" x14ac:dyDescent="0.25">
      <c r="A171" s="9">
        <v>279</v>
      </c>
      <c r="B171" s="11" t="s">
        <v>51</v>
      </c>
      <c r="C171" s="12">
        <v>80</v>
      </c>
      <c r="D171" s="20">
        <v>73.2</v>
      </c>
      <c r="E171" s="20">
        <v>7.95</v>
      </c>
      <c r="F171" s="20">
        <v>9.32</v>
      </c>
      <c r="G171" s="20">
        <v>137.19999999999999</v>
      </c>
    </row>
    <row r="172" spans="1:7" x14ac:dyDescent="0.25">
      <c r="A172" s="9">
        <v>171</v>
      </c>
      <c r="B172" s="11" t="s">
        <v>43</v>
      </c>
      <c r="C172" s="12">
        <v>200</v>
      </c>
      <c r="D172" s="20">
        <v>11.1</v>
      </c>
      <c r="E172" s="20">
        <v>11.9</v>
      </c>
      <c r="F172" s="20">
        <v>49.8</v>
      </c>
      <c r="G172" s="20">
        <v>350</v>
      </c>
    </row>
    <row r="173" spans="1:7" ht="22.5" x14ac:dyDescent="0.25">
      <c r="A173" s="9">
        <v>273</v>
      </c>
      <c r="B173" s="11" t="s">
        <v>61</v>
      </c>
      <c r="C173" s="12">
        <v>200</v>
      </c>
      <c r="D173" s="20">
        <v>1.7</v>
      </c>
      <c r="E173" s="20">
        <v>1.4</v>
      </c>
      <c r="F173" s="20">
        <v>16.100000000000001</v>
      </c>
      <c r="G173" s="20">
        <v>81</v>
      </c>
    </row>
    <row r="174" spans="1:7" x14ac:dyDescent="0.25">
      <c r="A174" s="9"/>
      <c r="B174" s="11" t="s">
        <v>26</v>
      </c>
      <c r="C174" s="12">
        <v>50</v>
      </c>
      <c r="D174" s="12">
        <v>3.3</v>
      </c>
      <c r="E174" s="12">
        <v>0.6</v>
      </c>
      <c r="F174" s="12">
        <v>16.7</v>
      </c>
      <c r="G174" s="12">
        <v>87</v>
      </c>
    </row>
    <row r="175" spans="1:7" x14ac:dyDescent="0.25">
      <c r="A175" s="9">
        <v>147</v>
      </c>
      <c r="B175" s="11" t="s">
        <v>28</v>
      </c>
      <c r="C175" s="12">
        <v>50</v>
      </c>
      <c r="D175" s="12">
        <v>0.45</v>
      </c>
      <c r="E175" s="12">
        <v>0.45</v>
      </c>
      <c r="F175" s="12">
        <v>24.9</v>
      </c>
      <c r="G175" s="12">
        <v>113.22</v>
      </c>
    </row>
    <row r="176" spans="1:7" x14ac:dyDescent="0.25">
      <c r="A176" s="9"/>
      <c r="B176" s="11" t="s">
        <v>67</v>
      </c>
      <c r="C176" s="12">
        <v>200</v>
      </c>
      <c r="D176" s="20">
        <v>1</v>
      </c>
      <c r="E176" s="20">
        <v>0</v>
      </c>
      <c r="F176" s="20">
        <v>3</v>
      </c>
      <c r="G176" s="20">
        <v>47</v>
      </c>
    </row>
    <row r="177" spans="1:7" s="35" customFormat="1" x14ac:dyDescent="0.25">
      <c r="A177" s="33"/>
      <c r="B177" s="32" t="s">
        <v>23</v>
      </c>
      <c r="C177" s="34"/>
      <c r="D177" s="36">
        <f>SUM(D169:D176)</f>
        <v>93.58</v>
      </c>
      <c r="E177" s="36">
        <f>SUM(E169:E176)</f>
        <v>34.290000000000006</v>
      </c>
      <c r="F177" s="36">
        <f>SUM(F169:F176)</f>
        <v>134.73999999999998</v>
      </c>
      <c r="G177" s="36">
        <f>SUM(G169:G176)</f>
        <v>1004.6700000000001</v>
      </c>
    </row>
    <row r="178" spans="1:7" x14ac:dyDescent="0.25">
      <c r="A178" s="9"/>
      <c r="B178" s="25"/>
      <c r="C178" s="26"/>
      <c r="D178" s="26"/>
      <c r="E178" s="26"/>
      <c r="F178" s="26"/>
      <c r="G178" s="26"/>
    </row>
    <row r="179" spans="1:7" x14ac:dyDescent="0.25">
      <c r="A179" s="9"/>
      <c r="B179" s="25"/>
      <c r="C179" s="26"/>
      <c r="D179" s="26"/>
      <c r="E179" s="26"/>
      <c r="F179" s="26"/>
      <c r="G179" s="26"/>
    </row>
    <row r="180" spans="1:7" ht="15.75" x14ac:dyDescent="0.25">
      <c r="A180" s="6"/>
      <c r="B180" s="42" t="s">
        <v>44</v>
      </c>
      <c r="C180" s="43"/>
      <c r="D180" s="43"/>
      <c r="E180" s="43"/>
      <c r="F180" s="43"/>
      <c r="G180" s="43"/>
    </row>
    <row r="181" spans="1:7" x14ac:dyDescent="0.25">
      <c r="A181" s="9"/>
      <c r="B181" s="10" t="s">
        <v>18</v>
      </c>
      <c r="C181" s="7"/>
      <c r="D181" s="7"/>
      <c r="E181" s="7"/>
      <c r="F181" s="7"/>
      <c r="G181" s="7"/>
    </row>
    <row r="182" spans="1:7" ht="22.5" x14ac:dyDescent="0.25">
      <c r="A182" s="9">
        <v>219</v>
      </c>
      <c r="B182" s="11" t="s">
        <v>100</v>
      </c>
      <c r="C182" s="12" t="s">
        <v>78</v>
      </c>
      <c r="D182" s="12">
        <v>31.27</v>
      </c>
      <c r="E182" s="12">
        <v>21.6</v>
      </c>
      <c r="F182" s="12">
        <v>45.2</v>
      </c>
      <c r="G182" s="12">
        <v>504</v>
      </c>
    </row>
    <row r="183" spans="1:7" x14ac:dyDescent="0.25">
      <c r="A183" s="9">
        <v>376</v>
      </c>
      <c r="B183" s="11" t="s">
        <v>79</v>
      </c>
      <c r="C183" s="12" t="s">
        <v>80</v>
      </c>
      <c r="D183" s="12">
        <v>0.7</v>
      </c>
      <c r="E183" s="12">
        <v>0.2</v>
      </c>
      <c r="F183" s="12">
        <v>15</v>
      </c>
      <c r="G183" s="12">
        <v>60</v>
      </c>
    </row>
    <row r="184" spans="1:7" x14ac:dyDescent="0.25">
      <c r="A184" s="9">
        <v>3</v>
      </c>
      <c r="B184" s="11" t="s">
        <v>19</v>
      </c>
      <c r="C184" s="12" t="s">
        <v>20</v>
      </c>
      <c r="D184" s="12">
        <v>4.97</v>
      </c>
      <c r="E184" s="12">
        <v>8.01</v>
      </c>
      <c r="F184" s="12">
        <v>7.56</v>
      </c>
      <c r="G184" s="12">
        <v>112.2</v>
      </c>
    </row>
    <row r="185" spans="1:7" x14ac:dyDescent="0.25">
      <c r="A185" s="9"/>
      <c r="B185" s="11" t="s">
        <v>72</v>
      </c>
      <c r="C185" s="12">
        <v>30</v>
      </c>
      <c r="D185" s="12">
        <v>0</v>
      </c>
      <c r="E185" s="12">
        <v>0</v>
      </c>
      <c r="F185" s="12">
        <v>27.27</v>
      </c>
      <c r="G185" s="12">
        <v>102.3</v>
      </c>
    </row>
    <row r="186" spans="1:7" s="35" customFormat="1" x14ac:dyDescent="0.25">
      <c r="A186" s="33"/>
      <c r="B186" s="32" t="s">
        <v>23</v>
      </c>
      <c r="C186" s="34"/>
      <c r="D186" s="36">
        <f>SUM(D182:D185)</f>
        <v>36.94</v>
      </c>
      <c r="E186" s="36">
        <f>SUM(E182:E185)</f>
        <v>29.810000000000002</v>
      </c>
      <c r="F186" s="36">
        <f>SUM(F182:F185)</f>
        <v>95.03</v>
      </c>
      <c r="G186" s="36">
        <f>SUM(G182:G185)</f>
        <v>778.5</v>
      </c>
    </row>
    <row r="187" spans="1:7" x14ac:dyDescent="0.25">
      <c r="A187" s="9"/>
      <c r="B187" s="10" t="s">
        <v>24</v>
      </c>
      <c r="C187" s="12"/>
      <c r="D187" s="20"/>
      <c r="E187" s="20"/>
      <c r="F187" s="20"/>
      <c r="G187" s="20"/>
    </row>
    <row r="188" spans="1:7" ht="22.5" x14ac:dyDescent="0.25">
      <c r="A188" s="9">
        <v>45</v>
      </c>
      <c r="B188" s="11" t="s">
        <v>99</v>
      </c>
      <c r="C188" s="13">
        <v>100</v>
      </c>
      <c r="D188" s="20">
        <v>1.31</v>
      </c>
      <c r="E188" s="20">
        <v>3.24</v>
      </c>
      <c r="F188" s="20">
        <v>6.46</v>
      </c>
      <c r="G188" s="20">
        <v>60.4</v>
      </c>
    </row>
    <row r="189" spans="1:7" ht="24" customHeight="1" x14ac:dyDescent="0.25">
      <c r="A189" s="9">
        <v>103</v>
      </c>
      <c r="B189" s="11" t="s">
        <v>54</v>
      </c>
      <c r="C189" s="13">
        <v>300</v>
      </c>
      <c r="D189" s="20">
        <v>2.85</v>
      </c>
      <c r="E189" s="20">
        <v>6.08</v>
      </c>
      <c r="F189" s="20">
        <v>15.58</v>
      </c>
      <c r="G189" s="20">
        <v>140.4</v>
      </c>
    </row>
    <row r="190" spans="1:7" x14ac:dyDescent="0.25">
      <c r="A190" s="9">
        <v>243</v>
      </c>
      <c r="B190" s="11" t="s">
        <v>98</v>
      </c>
      <c r="C190" s="12">
        <v>70</v>
      </c>
      <c r="D190" s="20">
        <v>7.11</v>
      </c>
      <c r="E190" s="20">
        <v>19.899999999999999</v>
      </c>
      <c r="F190" s="20">
        <v>0.32</v>
      </c>
      <c r="G190" s="20">
        <v>210.2</v>
      </c>
    </row>
    <row r="191" spans="1:7" x14ac:dyDescent="0.25">
      <c r="A191" s="9">
        <v>203</v>
      </c>
      <c r="B191" s="11" t="s">
        <v>82</v>
      </c>
      <c r="C191" s="12">
        <v>200</v>
      </c>
      <c r="D191" s="20">
        <v>7.4</v>
      </c>
      <c r="E191" s="20">
        <v>6</v>
      </c>
      <c r="F191" s="20">
        <v>35.299999999999997</v>
      </c>
      <c r="G191" s="20">
        <v>224.8</v>
      </c>
    </row>
    <row r="192" spans="1:7" x14ac:dyDescent="0.25">
      <c r="A192" s="9">
        <v>389</v>
      </c>
      <c r="B192" s="11" t="s">
        <v>55</v>
      </c>
      <c r="C192" s="12">
        <v>200</v>
      </c>
      <c r="D192" s="12">
        <v>1</v>
      </c>
      <c r="E192" s="12">
        <v>0</v>
      </c>
      <c r="F192" s="12">
        <v>20.2</v>
      </c>
      <c r="G192" s="12">
        <v>84.8</v>
      </c>
    </row>
    <row r="193" spans="1:7" x14ac:dyDescent="0.25">
      <c r="A193" s="9"/>
      <c r="B193" s="11" t="s">
        <v>26</v>
      </c>
      <c r="C193" s="12">
        <v>50</v>
      </c>
      <c r="D193" s="20">
        <v>3.3</v>
      </c>
      <c r="E193" s="20">
        <v>0.6</v>
      </c>
      <c r="F193" s="20">
        <v>16.7</v>
      </c>
      <c r="G193" s="20">
        <v>87</v>
      </c>
    </row>
    <row r="194" spans="1:7" x14ac:dyDescent="0.25">
      <c r="A194" s="9"/>
      <c r="B194" s="11" t="s">
        <v>28</v>
      </c>
      <c r="C194" s="12">
        <v>40</v>
      </c>
      <c r="D194" s="12">
        <v>0.36</v>
      </c>
      <c r="E194" s="12">
        <v>0.36</v>
      </c>
      <c r="F194" s="12">
        <v>19.920000000000002</v>
      </c>
      <c r="G194" s="12">
        <v>90.575999999999993</v>
      </c>
    </row>
    <row r="195" spans="1:7" x14ac:dyDescent="0.25">
      <c r="A195" s="9"/>
      <c r="B195" s="11" t="s">
        <v>63</v>
      </c>
      <c r="C195" s="12">
        <v>200</v>
      </c>
      <c r="D195" s="20">
        <v>0.8</v>
      </c>
      <c r="E195" s="20">
        <v>0.8</v>
      </c>
      <c r="F195" s="20">
        <v>20.18</v>
      </c>
      <c r="G195" s="20">
        <v>96</v>
      </c>
    </row>
    <row r="196" spans="1:7" s="35" customFormat="1" x14ac:dyDescent="0.25">
      <c r="A196" s="33"/>
      <c r="B196" s="32" t="s">
        <v>23</v>
      </c>
      <c r="C196" s="34"/>
      <c r="D196" s="36">
        <f>SUM(D188:D195)</f>
        <v>24.130000000000003</v>
      </c>
      <c r="E196" s="36">
        <f>SUM(E188:E195)</f>
        <v>36.979999999999997</v>
      </c>
      <c r="F196" s="36">
        <f>SUM(F188:F195)</f>
        <v>134.66</v>
      </c>
      <c r="G196" s="36">
        <f>SUM(G188:G195)</f>
        <v>994.17599999999993</v>
      </c>
    </row>
  </sheetData>
  <mergeCells count="5">
    <mergeCell ref="B19:G19"/>
    <mergeCell ref="C20:G20"/>
    <mergeCell ref="C15:C17"/>
    <mergeCell ref="D15:F16"/>
    <mergeCell ref="G15:G17"/>
  </mergeCells>
  <pageMargins left="0.70866141732283472" right="0.19685039370078741" top="0.3937007874015748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12-17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2024-05-03T08:46:04Z</dcterms:modified>
</cp:coreProperties>
</file>