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2135" windowHeight="897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2" i="1" l="1"/>
  <c r="D97" i="1"/>
  <c r="C52" i="1"/>
  <c r="C67" i="1" l="1"/>
  <c r="C157" i="1"/>
  <c r="O67" i="1"/>
  <c r="N67" i="1"/>
  <c r="M67" i="1"/>
  <c r="L67" i="1"/>
  <c r="K67" i="1"/>
  <c r="J67" i="1"/>
  <c r="I67" i="1"/>
  <c r="H67" i="1"/>
  <c r="G67" i="1"/>
  <c r="F67" i="1"/>
  <c r="E67" i="1"/>
  <c r="D67" i="1"/>
  <c r="C142" i="1"/>
  <c r="C127" i="1"/>
  <c r="C112" i="1"/>
  <c r="C97" i="1"/>
  <c r="C82" i="1"/>
  <c r="C36" i="1"/>
  <c r="C20" i="1"/>
  <c r="D157" i="1"/>
  <c r="E157" i="1"/>
  <c r="F157" i="1"/>
  <c r="G157" i="1"/>
  <c r="H157" i="1"/>
  <c r="I157" i="1"/>
  <c r="J157" i="1"/>
  <c r="K157" i="1"/>
  <c r="L157" i="1"/>
  <c r="M157" i="1"/>
  <c r="N157" i="1"/>
  <c r="O157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E112" i="1"/>
  <c r="F112" i="1"/>
  <c r="G112" i="1"/>
  <c r="H112" i="1"/>
  <c r="I112" i="1"/>
  <c r="J112" i="1"/>
  <c r="K112" i="1"/>
  <c r="L112" i="1"/>
  <c r="M112" i="1"/>
  <c r="N112" i="1"/>
  <c r="O112" i="1"/>
  <c r="E97" i="1"/>
  <c r="F97" i="1"/>
  <c r="G97" i="1"/>
  <c r="H97" i="1"/>
  <c r="I97" i="1"/>
  <c r="J97" i="1"/>
  <c r="K97" i="1"/>
  <c r="L97" i="1"/>
  <c r="M97" i="1"/>
  <c r="N97" i="1"/>
  <c r="O97" i="1"/>
  <c r="D82" i="1"/>
  <c r="E82" i="1"/>
  <c r="F82" i="1"/>
  <c r="G82" i="1"/>
  <c r="H82" i="1"/>
  <c r="I82" i="1"/>
  <c r="J82" i="1"/>
  <c r="K82" i="1"/>
  <c r="L82" i="1"/>
  <c r="M82" i="1"/>
  <c r="N82" i="1"/>
  <c r="O82" i="1"/>
  <c r="D52" i="1"/>
  <c r="E52" i="1"/>
  <c r="F52" i="1"/>
  <c r="G52" i="1"/>
  <c r="H52" i="1"/>
  <c r="I52" i="1"/>
  <c r="J52" i="1"/>
  <c r="K52" i="1"/>
  <c r="L52" i="1"/>
  <c r="M52" i="1"/>
  <c r="N52" i="1"/>
  <c r="O52" i="1"/>
  <c r="J36" i="1"/>
  <c r="I36" i="1"/>
  <c r="G36" i="1"/>
  <c r="D36" i="1"/>
  <c r="E36" i="1"/>
  <c r="F36" i="1"/>
  <c r="H36" i="1"/>
  <c r="K36" i="1"/>
  <c r="L36" i="1"/>
  <c r="M36" i="1"/>
  <c r="N36" i="1"/>
  <c r="O36" i="1"/>
  <c r="D20" i="1"/>
  <c r="E20" i="1"/>
  <c r="F20" i="1"/>
  <c r="G20" i="1"/>
  <c r="H20" i="1"/>
  <c r="I20" i="1"/>
  <c r="J20" i="1"/>
  <c r="K20" i="1"/>
  <c r="L20" i="1"/>
  <c r="M20" i="1"/>
  <c r="N20" i="1"/>
  <c r="O20" i="1"/>
</calcChain>
</file>

<file path=xl/sharedStrings.xml><?xml version="1.0" encoding="utf-8"?>
<sst xmlns="http://schemas.openxmlformats.org/spreadsheetml/2006/main" count="400" uniqueCount="77">
  <si>
    <r>
      <t xml:space="preserve">Примерное меню обедов для обучающихся 5-11-х классов, в том числе детей находящихся в трудной жизненной ситуации, для детей с ограниченными возможностями здоровья и детей посещающих группу продлённого дня.                                                                                  </t>
    </r>
    <r>
      <rPr>
        <b/>
        <i/>
        <sz val="14"/>
        <color rgb="FF000000"/>
        <rFont val="Times New Roman"/>
        <family val="1"/>
        <charset val="204"/>
      </rPr>
      <t xml:space="preserve"> </t>
    </r>
  </si>
  <si>
    <t>Основание</t>
  </si>
  <si>
    <r>
      <t xml:space="preserve">1.Санитарно-эпидемиологические правила и нормы СанПиН 2,3/2,4,3590-20, </t>
    </r>
    <r>
      <rPr>
        <sz val="12"/>
        <color theme="1"/>
        <rFont val="Times New Roman"/>
        <family val="1"/>
        <charset val="204"/>
      </rPr>
      <t>Утверждены постановлением Главного государственного санитарного врача Российской Федерации от 27 октября 2020г. №32</t>
    </r>
  </si>
  <si>
    <r>
      <rPr>
        <b/>
        <sz val="12"/>
        <color theme="1"/>
        <rFont val="Times New Roman"/>
        <family val="1"/>
        <charset val="204"/>
      </rPr>
      <t>2. Сборник рецептур на продукцию для обучающихся во всех образовательных учреждениях.</t>
    </r>
    <r>
      <rPr>
        <sz val="12"/>
        <color theme="1"/>
        <rFont val="Times New Roman"/>
        <family val="1"/>
        <charset val="204"/>
      </rPr>
      <t xml:space="preserve"> Под ред. М.П.Могильного и  В.А.Тутельяна. - М.:ДеЛи плюс, 2015 года</t>
    </r>
  </si>
  <si>
    <t xml:space="preserve">Неделя первая </t>
  </si>
  <si>
    <t>понедельник</t>
  </si>
  <si>
    <t>№ рецептуры</t>
  </si>
  <si>
    <t>Приём пищи, наименование блюда</t>
  </si>
  <si>
    <t>Масса порции</t>
  </si>
  <si>
    <t>Пищевые вещества (г.)</t>
  </si>
  <si>
    <t>Энергетическая ценность (ккал)</t>
  </si>
  <si>
    <t>Витамины (мг.)</t>
  </si>
  <si>
    <t>Минеральные вещества (мг.)</t>
  </si>
  <si>
    <t>Б</t>
  </si>
  <si>
    <t>Ж</t>
  </si>
  <si>
    <t>У</t>
  </si>
  <si>
    <t>В1</t>
  </si>
  <si>
    <t>С</t>
  </si>
  <si>
    <t>А</t>
  </si>
  <si>
    <t>Е</t>
  </si>
  <si>
    <t>Са</t>
  </si>
  <si>
    <t>Р</t>
  </si>
  <si>
    <t>Мg</t>
  </si>
  <si>
    <t>Fe</t>
  </si>
  <si>
    <t>-</t>
  </si>
  <si>
    <t>Рис отварной</t>
  </si>
  <si>
    <t>Компот из сухофруктов</t>
  </si>
  <si>
    <t>б/н</t>
  </si>
  <si>
    <t>Батон нарезной</t>
  </si>
  <si>
    <t xml:space="preserve">Хлеб ржаной                              </t>
  </si>
  <si>
    <t xml:space="preserve">Соль йодированная </t>
  </si>
  <si>
    <t>ИТОГО:</t>
  </si>
  <si>
    <t>вторник</t>
  </si>
  <si>
    <r>
      <t>В</t>
    </r>
    <r>
      <rPr>
        <sz val="12"/>
        <color rgb="FF000000"/>
        <rFont val="Times New Roman"/>
        <family val="1"/>
        <charset val="204"/>
      </rPr>
      <t>1</t>
    </r>
  </si>
  <si>
    <t>Макароны отварные</t>
  </si>
  <si>
    <t>среда</t>
  </si>
  <si>
    <t xml:space="preserve">Пищевые вещества (г.) </t>
  </si>
  <si>
    <t>Картофельное пюре</t>
  </si>
  <si>
    <t>Напиток из шиповника</t>
  </si>
  <si>
    <t>четверг</t>
  </si>
  <si>
    <t>пятница</t>
  </si>
  <si>
    <t>Соль йодированная</t>
  </si>
  <si>
    <t>Неделя вторая</t>
  </si>
  <si>
    <t xml:space="preserve"> </t>
  </si>
  <si>
    <t>Салат из свеклы с  раст. маслом</t>
  </si>
  <si>
    <t>Компот из свежих яблок</t>
  </si>
  <si>
    <t>Плов из мяса птицы</t>
  </si>
  <si>
    <t>Винегрет</t>
  </si>
  <si>
    <t>Компот из сухфруктов</t>
  </si>
  <si>
    <t>Салат из квашенной капусты</t>
  </si>
  <si>
    <t>Салат из свеклы с сол. огурцом и зел. горошком (консервир)</t>
  </si>
  <si>
    <r>
      <t xml:space="preserve">Рассольник по -Ленинградски </t>
    </r>
    <r>
      <rPr>
        <b/>
        <sz val="10"/>
        <color theme="1"/>
        <rFont val="Times New Roman"/>
        <family val="1"/>
        <charset val="204"/>
      </rPr>
      <t>(на курином бульоне)</t>
    </r>
  </si>
  <si>
    <r>
      <t>Щи из свежей капусты с картофелем</t>
    </r>
    <r>
      <rPr>
        <b/>
        <sz val="10"/>
        <color theme="1"/>
        <rFont val="Times New Roman"/>
        <family val="1"/>
        <charset val="204"/>
      </rPr>
      <t xml:space="preserve"> (на курином бульоне)</t>
    </r>
  </si>
  <si>
    <r>
      <t>Суп овощной</t>
    </r>
    <r>
      <rPr>
        <b/>
        <sz val="10"/>
        <color theme="1"/>
        <rFont val="Times New Roman"/>
        <family val="1"/>
        <charset val="204"/>
      </rPr>
      <t xml:space="preserve"> (на курином бульоне)</t>
    </r>
  </si>
  <si>
    <r>
      <t xml:space="preserve">Суп картофельный с вермешелью </t>
    </r>
    <r>
      <rPr>
        <b/>
        <sz val="10"/>
        <color theme="1"/>
        <rFont val="Times New Roman"/>
        <family val="1"/>
        <charset val="204"/>
      </rPr>
      <t>(на курином бульоне)</t>
    </r>
  </si>
  <si>
    <r>
      <t xml:space="preserve">Борщ с картофелем </t>
    </r>
    <r>
      <rPr>
        <b/>
        <sz val="10"/>
        <color theme="1"/>
        <rFont val="Times New Roman"/>
        <family val="1"/>
        <charset val="204"/>
      </rPr>
      <t>(на курином бульоне)</t>
    </r>
  </si>
  <si>
    <r>
      <t>Суп овощной с фрикадельками</t>
    </r>
    <r>
      <rPr>
        <b/>
        <sz val="10"/>
        <color theme="1"/>
        <rFont val="Times New Roman"/>
        <family val="1"/>
        <charset val="204"/>
      </rPr>
      <t xml:space="preserve"> (на курином бульоне)</t>
    </r>
  </si>
  <si>
    <r>
      <t>Борщ с картофелем,фасолью</t>
    </r>
    <r>
      <rPr>
        <b/>
        <sz val="10"/>
        <color theme="1"/>
        <rFont val="Times New Roman"/>
        <family val="1"/>
        <charset val="204"/>
      </rPr>
      <t xml:space="preserve"> (на курином бульоне)</t>
    </r>
  </si>
  <si>
    <r>
      <t xml:space="preserve">Суп картофельный с вермишелью </t>
    </r>
    <r>
      <rPr>
        <b/>
        <sz val="10"/>
        <color theme="1"/>
        <rFont val="Times New Roman"/>
        <family val="1"/>
        <charset val="204"/>
      </rPr>
      <t>(на курином бульоне)</t>
    </r>
  </si>
  <si>
    <r>
      <t xml:space="preserve">Ши из св. капусты с картофелем </t>
    </r>
    <r>
      <rPr>
        <b/>
        <sz val="10"/>
        <color theme="1"/>
        <rFont val="Times New Roman"/>
        <family val="1"/>
        <charset val="204"/>
      </rPr>
      <t>(на курином бульоне)</t>
    </r>
  </si>
  <si>
    <r>
      <t xml:space="preserve">Суп картофельный с бобовыми </t>
    </r>
    <r>
      <rPr>
        <b/>
        <sz val="10"/>
        <color theme="1"/>
        <rFont val="Times New Roman"/>
        <family val="1"/>
        <charset val="204"/>
      </rPr>
      <t>(на курином бульоне)</t>
    </r>
  </si>
  <si>
    <t>Винегрет овощной</t>
  </si>
  <si>
    <t>Салат из свеклы с зел. горошком(консервированный) и сол.огурцом</t>
  </si>
  <si>
    <t>Жаркое по-домашнему (свинина)</t>
  </si>
  <si>
    <t>Салат из свеклы с растительным маслом</t>
  </si>
  <si>
    <t>Чай с сахаром и лимоном</t>
  </si>
  <si>
    <t>Печень по-строгановски(50/50)</t>
  </si>
  <si>
    <t>Мясо тушеное (свинина) (60/50)</t>
  </si>
  <si>
    <t>Котлета рубленная из птицы с соусом(60/40)</t>
  </si>
  <si>
    <t>Рыба тушеная в сметанном соусе(60/40)</t>
  </si>
  <si>
    <t>Птица тушеная в соусе(60/40)</t>
  </si>
  <si>
    <t>Котлета рыбная(60/40)</t>
  </si>
  <si>
    <t>Тефтели (свинина)(60/40)</t>
  </si>
  <si>
    <t>Котлеты рубленные из мяса птицы(60/40) с соусом</t>
  </si>
  <si>
    <t>Икра кабачковая</t>
  </si>
  <si>
    <t>Рагу овощное</t>
  </si>
  <si>
    <t>Салат  из квашеной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</si>
</sst>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7" fillId="6" borderId="1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vertical="center"/>
    </xf>
    <xf numFmtId="0" fontId="7" fillId="5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2" fillId="5" borderId="0" xfId="0" applyFont="1" applyFill="1" applyAlignment="1">
      <alignment horizontal="center" vertical="center" wrapText="1"/>
    </xf>
    <xf numFmtId="0" fontId="0" fillId="5" borderId="0" xfId="0" applyFill="1"/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vertical="center" wrapText="1"/>
    </xf>
    <xf numFmtId="0" fontId="12" fillId="5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7" fillId="5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80"/>
  <sheetViews>
    <sheetView tabSelected="1" topLeftCell="A148" zoomScale="150" zoomScaleNormal="150" workbookViewId="0">
      <selection activeCell="D152" sqref="D152"/>
    </sheetView>
  </sheetViews>
  <sheetFormatPr defaultRowHeight="15" customHeight="1" x14ac:dyDescent="0.25"/>
  <cols>
    <col min="1" max="1" width="17" style="46" customWidth="1"/>
    <col min="2" max="2" width="36.42578125" customWidth="1"/>
    <col min="3" max="3" width="11" customWidth="1"/>
    <col min="4" max="4" width="8.85546875" customWidth="1"/>
    <col min="5" max="5" width="9.140625" customWidth="1"/>
    <col min="6" max="6" width="10.140625" customWidth="1"/>
    <col min="10" max="10" width="7" customWidth="1"/>
  </cols>
  <sheetData>
    <row r="1" spans="1:15" ht="15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15" customHeight="1" x14ac:dyDescent="0.25">
      <c r="A2" s="40" t="s">
        <v>1</v>
      </c>
      <c r="B2" s="40"/>
    </row>
    <row r="3" spans="1:15" ht="15" customHeight="1" x14ac:dyDescent="0.25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5" ht="15" customHeight="1" x14ac:dyDescent="0.25">
      <c r="A4" s="42" t="s">
        <v>3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7" spans="1:15" ht="15" customHeight="1" x14ac:dyDescent="0.25">
      <c r="A7" s="45" t="s">
        <v>4</v>
      </c>
      <c r="B7" s="1" t="s">
        <v>5</v>
      </c>
      <c r="C7" s="1"/>
    </row>
    <row r="10" spans="1:15" ht="31.5" customHeight="1" x14ac:dyDescent="0.25">
      <c r="A10" s="35" t="s">
        <v>6</v>
      </c>
      <c r="B10" s="2" t="s">
        <v>7</v>
      </c>
      <c r="C10" s="31" t="s">
        <v>8</v>
      </c>
      <c r="D10" s="31" t="s">
        <v>9</v>
      </c>
      <c r="E10" s="31"/>
      <c r="F10" s="31"/>
      <c r="G10" s="36" t="s">
        <v>10</v>
      </c>
      <c r="H10" s="31" t="s">
        <v>11</v>
      </c>
      <c r="I10" s="31"/>
      <c r="J10" s="31"/>
      <c r="K10" s="31"/>
      <c r="L10" s="31" t="s">
        <v>12</v>
      </c>
      <c r="M10" s="31"/>
      <c r="N10" s="31"/>
      <c r="O10" s="31"/>
    </row>
    <row r="11" spans="1:15" ht="15" customHeight="1" x14ac:dyDescent="0.25">
      <c r="A11" s="35"/>
      <c r="B11" s="2"/>
      <c r="C11" s="31"/>
      <c r="D11" s="3" t="s">
        <v>13</v>
      </c>
      <c r="E11" s="3" t="s">
        <v>14</v>
      </c>
      <c r="F11" s="3" t="s">
        <v>15</v>
      </c>
      <c r="G11" s="36"/>
      <c r="H11" s="3" t="s">
        <v>16</v>
      </c>
      <c r="I11" s="3" t="s">
        <v>17</v>
      </c>
      <c r="J11" s="3" t="s">
        <v>18</v>
      </c>
      <c r="K11" s="3" t="s">
        <v>19</v>
      </c>
      <c r="L11" s="3" t="s">
        <v>20</v>
      </c>
      <c r="M11" s="3" t="s">
        <v>21</v>
      </c>
      <c r="N11" s="3" t="s">
        <v>22</v>
      </c>
      <c r="O11" s="3" t="s">
        <v>23</v>
      </c>
    </row>
    <row r="12" spans="1:15" ht="15" customHeight="1" x14ac:dyDescent="0.25">
      <c r="A12" s="4" t="s">
        <v>27</v>
      </c>
      <c r="B12" s="4" t="s">
        <v>74</v>
      </c>
      <c r="C12" s="4">
        <v>100</v>
      </c>
      <c r="D12" s="4">
        <v>1</v>
      </c>
      <c r="E12" s="4">
        <v>4.8</v>
      </c>
      <c r="F12" s="4">
        <v>5.3</v>
      </c>
      <c r="G12" s="4">
        <v>69.3</v>
      </c>
      <c r="H12" s="4">
        <v>0.05</v>
      </c>
      <c r="I12" s="4">
        <v>6.5</v>
      </c>
      <c r="J12" s="4" t="s">
        <v>24</v>
      </c>
      <c r="K12" s="4">
        <v>2.2999999999999998</v>
      </c>
      <c r="L12" s="4">
        <v>98.5</v>
      </c>
      <c r="M12" s="4">
        <v>55.6</v>
      </c>
      <c r="N12" s="4">
        <v>17.3</v>
      </c>
      <c r="O12" s="4">
        <v>1</v>
      </c>
    </row>
    <row r="13" spans="1:15" ht="15" customHeight="1" x14ac:dyDescent="0.25">
      <c r="A13" s="4">
        <v>102</v>
      </c>
      <c r="B13" s="4" t="s">
        <v>60</v>
      </c>
      <c r="C13" s="4">
        <v>250</v>
      </c>
      <c r="D13" s="4">
        <v>5.5</v>
      </c>
      <c r="E13" s="4">
        <v>5.27</v>
      </c>
      <c r="F13" s="4">
        <v>16.53</v>
      </c>
      <c r="G13" s="4">
        <v>148.25</v>
      </c>
      <c r="H13" s="4">
        <v>0.23</v>
      </c>
      <c r="I13" s="4">
        <v>0.8</v>
      </c>
      <c r="J13" s="4" t="s">
        <v>24</v>
      </c>
      <c r="K13" s="4">
        <v>17.8</v>
      </c>
      <c r="L13" s="4">
        <v>42.3</v>
      </c>
      <c r="M13" s="4">
        <v>76.599999999999994</v>
      </c>
      <c r="N13" s="4">
        <v>29.6</v>
      </c>
      <c r="O13" s="4">
        <v>2.1</v>
      </c>
    </row>
    <row r="14" spans="1:15" ht="15" customHeight="1" x14ac:dyDescent="0.25">
      <c r="A14" s="4">
        <v>309</v>
      </c>
      <c r="B14" s="4" t="s">
        <v>25</v>
      </c>
      <c r="C14" s="4">
        <v>180</v>
      </c>
      <c r="D14" s="4">
        <v>4.38</v>
      </c>
      <c r="E14" s="4">
        <v>6.44</v>
      </c>
      <c r="F14" s="4">
        <v>44.02</v>
      </c>
      <c r="G14" s="4">
        <v>251.64</v>
      </c>
      <c r="H14" s="4">
        <v>0.05</v>
      </c>
      <c r="I14" s="4" t="s">
        <v>24</v>
      </c>
      <c r="J14" s="4" t="s">
        <v>24</v>
      </c>
      <c r="K14" s="4">
        <v>0.4</v>
      </c>
      <c r="L14" s="4">
        <v>1.5</v>
      </c>
      <c r="M14" s="4">
        <v>67.72</v>
      </c>
      <c r="N14" s="4">
        <v>37.700000000000003</v>
      </c>
      <c r="O14" s="4">
        <v>0.57999999999999996</v>
      </c>
    </row>
    <row r="15" spans="1:15" ht="15" customHeight="1" x14ac:dyDescent="0.25">
      <c r="A15" s="4">
        <v>255</v>
      </c>
      <c r="B15" s="4" t="s">
        <v>66</v>
      </c>
      <c r="C15" s="4">
        <v>100</v>
      </c>
      <c r="D15" s="4">
        <v>13.26</v>
      </c>
      <c r="E15" s="4">
        <v>11.23</v>
      </c>
      <c r="F15" s="4">
        <v>3.52</v>
      </c>
      <c r="G15" s="4">
        <v>185</v>
      </c>
      <c r="H15" s="4">
        <v>0.22</v>
      </c>
      <c r="I15" s="4">
        <v>1</v>
      </c>
      <c r="J15" s="4">
        <v>15.3</v>
      </c>
      <c r="K15" s="4">
        <v>2.6</v>
      </c>
      <c r="L15" s="4">
        <v>21.8</v>
      </c>
      <c r="M15" s="4">
        <v>154</v>
      </c>
      <c r="N15" s="4">
        <v>22.2</v>
      </c>
      <c r="O15" s="4">
        <v>3.63</v>
      </c>
    </row>
    <row r="16" spans="1:15" ht="15" customHeight="1" x14ac:dyDescent="0.25">
      <c r="A16" s="4">
        <v>388</v>
      </c>
      <c r="B16" s="4" t="s">
        <v>38</v>
      </c>
      <c r="C16" s="4">
        <v>180</v>
      </c>
      <c r="D16" s="4">
        <v>0.61</v>
      </c>
      <c r="E16" s="4">
        <v>0.25</v>
      </c>
      <c r="F16" s="4">
        <v>18.68</v>
      </c>
      <c r="G16" s="4">
        <v>79.38</v>
      </c>
      <c r="H16" s="4">
        <v>0.01</v>
      </c>
      <c r="I16" s="4">
        <v>100</v>
      </c>
      <c r="J16" s="4" t="s">
        <v>24</v>
      </c>
      <c r="K16" s="4">
        <v>0.68</v>
      </c>
      <c r="L16" s="4">
        <v>19.21</v>
      </c>
      <c r="M16" s="4">
        <v>3.09</v>
      </c>
      <c r="N16" s="4">
        <v>3.1</v>
      </c>
      <c r="O16" s="4">
        <v>0.5</v>
      </c>
    </row>
    <row r="17" spans="1:15" ht="15" customHeight="1" x14ac:dyDescent="0.25">
      <c r="A17" s="4" t="s">
        <v>27</v>
      </c>
      <c r="B17" s="6" t="s">
        <v>28</v>
      </c>
      <c r="C17" s="4">
        <v>20</v>
      </c>
      <c r="D17" s="4">
        <v>1.5</v>
      </c>
      <c r="E17" s="4">
        <v>0.57999999999999996</v>
      </c>
      <c r="F17" s="4">
        <v>10.18</v>
      </c>
      <c r="G17" s="4">
        <v>52.8</v>
      </c>
      <c r="H17" s="4">
        <v>0.2</v>
      </c>
      <c r="I17" s="4" t="s">
        <v>24</v>
      </c>
      <c r="J17" s="4" t="s">
        <v>24</v>
      </c>
      <c r="K17" s="4">
        <v>0.26</v>
      </c>
      <c r="L17" s="4">
        <v>4.5999999999999996</v>
      </c>
      <c r="M17" s="4">
        <v>17.399999999999999</v>
      </c>
      <c r="N17" s="4">
        <v>6.6</v>
      </c>
      <c r="O17" s="4">
        <v>0.22</v>
      </c>
    </row>
    <row r="18" spans="1:15" ht="15" customHeight="1" x14ac:dyDescent="0.25">
      <c r="A18" s="4" t="s">
        <v>27</v>
      </c>
      <c r="B18" s="4" t="s">
        <v>29</v>
      </c>
      <c r="C18" s="4">
        <v>30</v>
      </c>
      <c r="D18" s="4">
        <v>2.5499999999999998</v>
      </c>
      <c r="E18" s="4">
        <v>0.99</v>
      </c>
      <c r="F18" s="4">
        <v>12.75</v>
      </c>
      <c r="G18" s="4">
        <v>77.7</v>
      </c>
      <c r="H18" s="4">
        <v>0.06</v>
      </c>
      <c r="I18" s="4" t="s">
        <v>24</v>
      </c>
      <c r="J18" s="4" t="s">
        <v>24</v>
      </c>
      <c r="K18" s="4">
        <v>0.54</v>
      </c>
      <c r="L18" s="4">
        <v>13.8</v>
      </c>
      <c r="M18" s="4">
        <v>63.6</v>
      </c>
      <c r="N18" s="4">
        <v>15</v>
      </c>
      <c r="O18" s="4">
        <v>1.86</v>
      </c>
    </row>
    <row r="19" spans="1:15" ht="15" customHeight="1" x14ac:dyDescent="0.25">
      <c r="A19" s="7"/>
      <c r="B19" s="8" t="s">
        <v>30</v>
      </c>
      <c r="C19" s="8">
        <v>1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</row>
    <row r="20" spans="1:15" ht="15" customHeight="1" x14ac:dyDescent="0.25">
      <c r="A20" s="6" t="s">
        <v>31</v>
      </c>
      <c r="B20" s="9"/>
      <c r="C20" s="9">
        <f>SUM(C12:C18)</f>
        <v>860</v>
      </c>
      <c r="D20" s="9">
        <f t="shared" ref="D20:O20" si="0">SUM(D12:D18)</f>
        <v>28.8</v>
      </c>
      <c r="E20" s="9">
        <f t="shared" si="0"/>
        <v>29.56</v>
      </c>
      <c r="F20" s="9">
        <f t="shared" si="0"/>
        <v>110.98000000000002</v>
      </c>
      <c r="G20" s="9">
        <f t="shared" si="0"/>
        <v>864.07</v>
      </c>
      <c r="H20" s="9">
        <f t="shared" si="0"/>
        <v>0.82000000000000006</v>
      </c>
      <c r="I20" s="9">
        <f t="shared" si="0"/>
        <v>108.3</v>
      </c>
      <c r="J20" s="9">
        <f t="shared" si="0"/>
        <v>15.3</v>
      </c>
      <c r="K20" s="9">
        <f t="shared" si="0"/>
        <v>24.580000000000002</v>
      </c>
      <c r="L20" s="9">
        <f t="shared" si="0"/>
        <v>201.71000000000004</v>
      </c>
      <c r="M20" s="9">
        <f t="shared" si="0"/>
        <v>438.00999999999993</v>
      </c>
      <c r="N20" s="9">
        <f t="shared" si="0"/>
        <v>131.5</v>
      </c>
      <c r="O20" s="9">
        <f t="shared" si="0"/>
        <v>9.89</v>
      </c>
    </row>
    <row r="23" spans="1:15" ht="15" customHeight="1" x14ac:dyDescent="0.25">
      <c r="A23" s="45" t="s">
        <v>4</v>
      </c>
      <c r="B23" s="1" t="s">
        <v>32</v>
      </c>
    </row>
    <row r="24" spans="1:15" ht="15" customHeight="1" x14ac:dyDescent="0.25">
      <c r="D24" t="s">
        <v>43</v>
      </c>
    </row>
    <row r="26" spans="1:15" ht="34.5" customHeight="1" x14ac:dyDescent="0.25">
      <c r="A26" s="35" t="s">
        <v>6</v>
      </c>
      <c r="B26" s="2" t="s">
        <v>7</v>
      </c>
      <c r="C26" s="2" t="s">
        <v>8</v>
      </c>
      <c r="D26" s="31" t="s">
        <v>9</v>
      </c>
      <c r="E26" s="31"/>
      <c r="F26" s="31"/>
      <c r="G26" s="36" t="s">
        <v>10</v>
      </c>
      <c r="H26" s="31" t="s">
        <v>11</v>
      </c>
      <c r="I26" s="31"/>
      <c r="J26" s="31"/>
      <c r="K26" s="31"/>
      <c r="L26" s="31" t="s">
        <v>12</v>
      </c>
      <c r="M26" s="31"/>
      <c r="N26" s="31"/>
      <c r="O26" s="31"/>
    </row>
    <row r="27" spans="1:15" ht="15" customHeight="1" x14ac:dyDescent="0.25">
      <c r="A27" s="35"/>
      <c r="B27" s="2"/>
      <c r="C27" s="2"/>
      <c r="D27" s="3" t="s">
        <v>13</v>
      </c>
      <c r="E27" s="3" t="s">
        <v>14</v>
      </c>
      <c r="F27" s="3" t="s">
        <v>15</v>
      </c>
      <c r="G27" s="36"/>
      <c r="H27" s="3" t="s">
        <v>33</v>
      </c>
      <c r="I27" s="3" t="s">
        <v>17</v>
      </c>
      <c r="J27" s="3" t="s">
        <v>18</v>
      </c>
      <c r="K27" s="3" t="s">
        <v>19</v>
      </c>
      <c r="L27" s="3" t="s">
        <v>20</v>
      </c>
      <c r="M27" s="3" t="s">
        <v>21</v>
      </c>
      <c r="N27" s="3" t="s">
        <v>22</v>
      </c>
      <c r="O27" s="3" t="s">
        <v>23</v>
      </c>
    </row>
    <row r="28" spans="1:15" ht="15" customHeight="1" x14ac:dyDescent="0.25">
      <c r="A28" s="4">
        <v>45</v>
      </c>
      <c r="B28" s="4" t="s">
        <v>44</v>
      </c>
      <c r="C28" s="4">
        <v>100</v>
      </c>
      <c r="D28" s="4">
        <v>1.41</v>
      </c>
      <c r="E28" s="4">
        <v>6.01</v>
      </c>
      <c r="F28" s="4">
        <v>8.26</v>
      </c>
      <c r="G28" s="4">
        <v>92.8</v>
      </c>
      <c r="H28" s="4">
        <v>0.03</v>
      </c>
      <c r="I28" s="4">
        <v>4.4000000000000004</v>
      </c>
      <c r="J28" s="4" t="s">
        <v>24</v>
      </c>
      <c r="K28" s="4">
        <v>1.8</v>
      </c>
      <c r="L28" s="4">
        <v>23.6</v>
      </c>
      <c r="M28" s="4">
        <v>27.1</v>
      </c>
      <c r="N28" s="4">
        <v>13.8</v>
      </c>
      <c r="O28" s="4">
        <v>0.87</v>
      </c>
    </row>
    <row r="29" spans="1:15" ht="15" customHeight="1" x14ac:dyDescent="0.25">
      <c r="A29" s="4">
        <v>88</v>
      </c>
      <c r="B29" s="4" t="s">
        <v>59</v>
      </c>
      <c r="C29" s="4">
        <v>250</v>
      </c>
      <c r="D29" s="4">
        <v>1.77</v>
      </c>
      <c r="E29" s="4">
        <v>4.95</v>
      </c>
      <c r="F29" s="4">
        <v>7.9</v>
      </c>
      <c r="G29" s="4">
        <v>89.75</v>
      </c>
      <c r="H29" s="4">
        <v>7.0000000000000007E-2</v>
      </c>
      <c r="I29" s="4">
        <v>16.100000000000001</v>
      </c>
      <c r="J29" s="4">
        <v>13.1</v>
      </c>
      <c r="K29" s="4">
        <v>2.4</v>
      </c>
      <c r="L29" s="4">
        <v>50.75</v>
      </c>
      <c r="M29" s="4">
        <v>81.099999999999994</v>
      </c>
      <c r="N29" s="4">
        <v>22.1</v>
      </c>
      <c r="O29" s="4">
        <v>0.8</v>
      </c>
    </row>
    <row r="30" spans="1:15" ht="15" customHeight="1" x14ac:dyDescent="0.25">
      <c r="A30" s="4">
        <v>294</v>
      </c>
      <c r="B30" s="4" t="s">
        <v>73</v>
      </c>
      <c r="C30" s="4">
        <v>100</v>
      </c>
      <c r="D30" s="4">
        <v>8.4499999999999993</v>
      </c>
      <c r="E30" s="4">
        <v>9.85</v>
      </c>
      <c r="F30" s="4">
        <v>10.36</v>
      </c>
      <c r="G30" s="4">
        <v>164</v>
      </c>
      <c r="H30" s="4">
        <v>0.9</v>
      </c>
      <c r="I30" s="4">
        <v>0.9</v>
      </c>
      <c r="J30" s="4">
        <v>33.6</v>
      </c>
      <c r="K30" s="4">
        <v>68.400000000000006</v>
      </c>
      <c r="L30" s="4">
        <v>59.76</v>
      </c>
      <c r="M30" s="4">
        <v>80</v>
      </c>
      <c r="N30" s="4">
        <v>22.2</v>
      </c>
      <c r="O30" s="4">
        <v>3.6</v>
      </c>
    </row>
    <row r="31" spans="1:15" ht="15" customHeight="1" x14ac:dyDescent="0.25">
      <c r="A31" s="4">
        <v>312</v>
      </c>
      <c r="B31" s="4" t="s">
        <v>37</v>
      </c>
      <c r="C31" s="4">
        <v>180</v>
      </c>
      <c r="D31" s="4">
        <v>3.7</v>
      </c>
      <c r="E31" s="4">
        <v>5.76</v>
      </c>
      <c r="F31" s="4">
        <v>24.53</v>
      </c>
      <c r="G31" s="4">
        <v>164.7</v>
      </c>
      <c r="H31" s="4">
        <v>0.17</v>
      </c>
      <c r="I31" s="4">
        <v>21.8</v>
      </c>
      <c r="J31" s="4" t="s">
        <v>43</v>
      </c>
      <c r="K31" s="4">
        <v>0.2</v>
      </c>
      <c r="L31" s="4">
        <v>44.4</v>
      </c>
      <c r="M31" s="4">
        <v>103.9</v>
      </c>
      <c r="N31" s="4">
        <v>33.299999999999997</v>
      </c>
      <c r="O31" s="4">
        <v>1.2</v>
      </c>
    </row>
    <row r="32" spans="1:15" ht="15" customHeight="1" x14ac:dyDescent="0.25">
      <c r="A32" s="4">
        <v>349</v>
      </c>
      <c r="B32" s="4" t="s">
        <v>26</v>
      </c>
      <c r="C32" s="4">
        <v>200</v>
      </c>
      <c r="D32" s="4">
        <v>0.65</v>
      </c>
      <c r="E32" s="4">
        <v>0.08</v>
      </c>
      <c r="F32" s="4">
        <v>32.799999999999997</v>
      </c>
      <c r="G32" s="4">
        <v>132.80000000000001</v>
      </c>
      <c r="H32" s="4">
        <v>0.01</v>
      </c>
      <c r="I32" s="4">
        <v>0.65</v>
      </c>
      <c r="J32" s="4" t="s">
        <v>24</v>
      </c>
      <c r="K32" s="4">
        <v>0.4</v>
      </c>
      <c r="L32" s="4">
        <v>29.2</v>
      </c>
      <c r="M32" s="4">
        <v>21</v>
      </c>
      <c r="N32" s="4">
        <v>15.7</v>
      </c>
      <c r="O32" s="4">
        <v>0.6</v>
      </c>
    </row>
    <row r="33" spans="1:15" ht="15" customHeight="1" x14ac:dyDescent="0.25">
      <c r="A33" s="4" t="s">
        <v>27</v>
      </c>
      <c r="B33" s="6" t="s">
        <v>28</v>
      </c>
      <c r="C33" s="4">
        <v>20</v>
      </c>
      <c r="D33" s="4">
        <v>1.5</v>
      </c>
      <c r="E33" s="4">
        <v>0.57999999999999996</v>
      </c>
      <c r="F33" s="4">
        <v>10.18</v>
      </c>
      <c r="G33" s="4">
        <v>52.8</v>
      </c>
      <c r="H33" s="4">
        <v>0.2</v>
      </c>
      <c r="I33" s="4" t="s">
        <v>24</v>
      </c>
      <c r="J33" s="4" t="s">
        <v>24</v>
      </c>
      <c r="K33" s="4">
        <v>0.26</v>
      </c>
      <c r="L33" s="4">
        <v>4.5999999999999996</v>
      </c>
      <c r="M33" s="4">
        <v>17.399999999999999</v>
      </c>
      <c r="N33" s="4">
        <v>6.6</v>
      </c>
      <c r="O33" s="4">
        <v>0.22</v>
      </c>
    </row>
    <row r="34" spans="1:15" ht="15" customHeight="1" x14ac:dyDescent="0.25">
      <c r="A34" s="4" t="s">
        <v>27</v>
      </c>
      <c r="B34" s="4" t="s">
        <v>29</v>
      </c>
      <c r="C34" s="4">
        <v>30</v>
      </c>
      <c r="D34" s="4">
        <v>2.5499999999999998</v>
      </c>
      <c r="E34" s="4">
        <v>0.99</v>
      </c>
      <c r="F34" s="4">
        <v>12.75</v>
      </c>
      <c r="G34" s="4">
        <v>77.7</v>
      </c>
      <c r="H34" s="4">
        <v>0.06</v>
      </c>
      <c r="I34" s="4" t="s">
        <v>24</v>
      </c>
      <c r="J34" s="4" t="s">
        <v>24</v>
      </c>
      <c r="K34" s="4">
        <v>0.54</v>
      </c>
      <c r="L34" s="4">
        <v>13.8</v>
      </c>
      <c r="M34" s="4">
        <v>63.6</v>
      </c>
      <c r="N34" s="4">
        <v>15</v>
      </c>
      <c r="O34" s="4">
        <v>1.86</v>
      </c>
    </row>
    <row r="35" spans="1:15" ht="15" customHeight="1" x14ac:dyDescent="0.25">
      <c r="A35" s="7"/>
      <c r="B35" s="8" t="s">
        <v>30</v>
      </c>
      <c r="C35" s="8">
        <v>1</v>
      </c>
      <c r="D35" s="11"/>
      <c r="E35" s="11"/>
      <c r="F35" s="11"/>
      <c r="G35" s="11"/>
      <c r="H35" s="11"/>
      <c r="I35" s="11"/>
      <c r="J35" s="12"/>
      <c r="K35" s="11"/>
      <c r="L35" s="11"/>
      <c r="M35" s="11"/>
      <c r="N35" s="11"/>
      <c r="O35" s="11"/>
    </row>
    <row r="36" spans="1:15" ht="15" customHeight="1" x14ac:dyDescent="0.25">
      <c r="A36" s="4" t="s">
        <v>31</v>
      </c>
      <c r="B36" s="13"/>
      <c r="C36" s="14">
        <f>SUM(C28:C34)</f>
        <v>880</v>
      </c>
      <c r="D36" s="14">
        <f t="shared" ref="D36:O36" si="1">SUM(D28:D34)</f>
        <v>20.029999999999998</v>
      </c>
      <c r="E36" s="14">
        <f t="shared" si="1"/>
        <v>28.219999999999995</v>
      </c>
      <c r="F36" s="14">
        <f t="shared" si="1"/>
        <v>106.78</v>
      </c>
      <c r="G36" s="14">
        <f>SUM(G28:G34)</f>
        <v>774.55</v>
      </c>
      <c r="H36" s="14">
        <f t="shared" si="1"/>
        <v>1.44</v>
      </c>
      <c r="I36" s="14">
        <f>SUM(I28:I34)</f>
        <v>43.85</v>
      </c>
      <c r="J36" s="14">
        <f>SUM(J28:J34)</f>
        <v>46.7</v>
      </c>
      <c r="K36" s="14">
        <f t="shared" si="1"/>
        <v>74.000000000000028</v>
      </c>
      <c r="L36" s="14">
        <f t="shared" si="1"/>
        <v>226.10999999999999</v>
      </c>
      <c r="M36" s="14">
        <f t="shared" si="1"/>
        <v>394.1</v>
      </c>
      <c r="N36" s="14">
        <f t="shared" si="1"/>
        <v>128.69999999999999</v>
      </c>
      <c r="O36" s="14">
        <f t="shared" si="1"/>
        <v>9.1499999999999986</v>
      </c>
    </row>
    <row r="39" spans="1:15" ht="15" customHeight="1" x14ac:dyDescent="0.25">
      <c r="A39" s="45" t="s">
        <v>4</v>
      </c>
      <c r="B39" s="1" t="s">
        <v>35</v>
      </c>
    </row>
    <row r="42" spans="1:15" ht="28.5" customHeight="1" x14ac:dyDescent="0.25">
      <c r="A42" s="30" t="s">
        <v>6</v>
      </c>
      <c r="B42" s="2" t="s">
        <v>7</v>
      </c>
      <c r="C42" s="2" t="s">
        <v>8</v>
      </c>
      <c r="D42" s="31" t="s">
        <v>36</v>
      </c>
      <c r="E42" s="31"/>
      <c r="F42" s="31"/>
      <c r="G42" s="32" t="s">
        <v>10</v>
      </c>
      <c r="H42" s="31" t="s">
        <v>11</v>
      </c>
      <c r="I42" s="31"/>
      <c r="J42" s="31"/>
      <c r="K42" s="31"/>
      <c r="L42" s="31" t="s">
        <v>12</v>
      </c>
      <c r="M42" s="31"/>
      <c r="N42" s="31"/>
      <c r="O42" s="31"/>
    </row>
    <row r="43" spans="1:15" ht="15" customHeight="1" x14ac:dyDescent="0.25">
      <c r="A43" s="6"/>
      <c r="B43" s="3"/>
      <c r="C43" s="3"/>
      <c r="D43" s="3" t="s">
        <v>13</v>
      </c>
      <c r="E43" s="3" t="s">
        <v>14</v>
      </c>
      <c r="F43" s="3" t="s">
        <v>15</v>
      </c>
      <c r="G43" s="32"/>
      <c r="H43" s="3" t="s">
        <v>16</v>
      </c>
      <c r="I43" s="3" t="s">
        <v>17</v>
      </c>
      <c r="J43" s="3" t="s">
        <v>18</v>
      </c>
      <c r="K43" s="3" t="s">
        <v>19</v>
      </c>
      <c r="L43" s="3" t="s">
        <v>20</v>
      </c>
      <c r="M43" s="3" t="s">
        <v>21</v>
      </c>
      <c r="N43" s="3" t="s">
        <v>22</v>
      </c>
      <c r="O43" s="3" t="s">
        <v>23</v>
      </c>
    </row>
    <row r="44" spans="1:15" ht="15" customHeight="1" x14ac:dyDescent="0.25">
      <c r="A44" s="4">
        <v>47</v>
      </c>
      <c r="B44" s="4" t="s">
        <v>76</v>
      </c>
      <c r="C44" s="4">
        <v>100</v>
      </c>
      <c r="D44" s="4">
        <v>1.7</v>
      </c>
      <c r="E44" s="4">
        <v>5</v>
      </c>
      <c r="F44" s="4">
        <v>8.5</v>
      </c>
      <c r="G44" s="4">
        <v>85.7</v>
      </c>
      <c r="H44" s="4">
        <v>0.01</v>
      </c>
      <c r="I44" s="4">
        <v>19.82</v>
      </c>
      <c r="J44" s="4" t="s">
        <v>24</v>
      </c>
      <c r="K44" s="4">
        <v>15.4</v>
      </c>
      <c r="L44" s="4">
        <v>52.25</v>
      </c>
      <c r="M44" s="4">
        <v>33.950000000000003</v>
      </c>
      <c r="N44" s="4">
        <v>16.02</v>
      </c>
      <c r="O44" s="4">
        <v>0.66</v>
      </c>
    </row>
    <row r="45" spans="1:15" ht="15" customHeight="1" x14ac:dyDescent="0.25">
      <c r="A45" s="4">
        <v>99</v>
      </c>
      <c r="B45" s="4" t="s">
        <v>58</v>
      </c>
      <c r="C45" s="4">
        <v>250</v>
      </c>
      <c r="D45" s="4">
        <v>2.7</v>
      </c>
      <c r="E45" s="4">
        <v>2.85</v>
      </c>
      <c r="F45" s="4">
        <v>17.45</v>
      </c>
      <c r="G45" s="4">
        <v>118.25</v>
      </c>
      <c r="H45" s="4">
        <v>0.08</v>
      </c>
      <c r="I45" s="4">
        <v>10.65</v>
      </c>
      <c r="J45" s="4">
        <v>10.5</v>
      </c>
      <c r="K45" s="4">
        <v>2.36</v>
      </c>
      <c r="L45" s="4">
        <v>36.049999999999997</v>
      </c>
      <c r="M45" s="4">
        <v>74.930000000000007</v>
      </c>
      <c r="N45" s="4">
        <v>22.47</v>
      </c>
      <c r="O45" s="4">
        <v>0.99</v>
      </c>
    </row>
    <row r="46" spans="1:15" ht="15" customHeight="1" x14ac:dyDescent="0.25">
      <c r="A46" s="4">
        <v>256</v>
      </c>
      <c r="B46" s="4" t="s">
        <v>67</v>
      </c>
      <c r="C46" s="4">
        <v>110</v>
      </c>
      <c r="D46" s="4">
        <v>16.72</v>
      </c>
      <c r="E46" s="4">
        <v>19.14</v>
      </c>
      <c r="F46" s="4">
        <v>2.86</v>
      </c>
      <c r="G46" s="4">
        <v>247.5</v>
      </c>
      <c r="H46" s="4">
        <v>0.04</v>
      </c>
      <c r="I46" s="4">
        <v>0.18</v>
      </c>
      <c r="J46" s="4" t="s">
        <v>24</v>
      </c>
      <c r="K46" s="4">
        <v>0.22</v>
      </c>
      <c r="L46" s="4">
        <v>19.079999999999998</v>
      </c>
      <c r="M46" s="4">
        <v>126.76</v>
      </c>
      <c r="N46" s="4">
        <v>33.299999999999997</v>
      </c>
      <c r="O46" s="4">
        <v>2.64</v>
      </c>
    </row>
    <row r="47" spans="1:15" ht="15" customHeight="1" x14ac:dyDescent="0.25">
      <c r="A47" s="4">
        <v>309</v>
      </c>
      <c r="B47" s="4" t="s">
        <v>34</v>
      </c>
      <c r="C47" s="4">
        <v>180</v>
      </c>
      <c r="D47" s="4">
        <v>6.6</v>
      </c>
      <c r="E47" s="4">
        <v>5.4</v>
      </c>
      <c r="F47" s="4">
        <v>31.7</v>
      </c>
      <c r="G47" s="4">
        <v>202.1</v>
      </c>
      <c r="H47" s="4">
        <v>0.25</v>
      </c>
      <c r="I47" s="4" t="s">
        <v>24</v>
      </c>
      <c r="J47" s="4" t="s">
        <v>24</v>
      </c>
      <c r="K47" s="4">
        <v>0.73</v>
      </c>
      <c r="L47" s="4">
        <v>23.06</v>
      </c>
      <c r="M47" s="4">
        <v>203.93</v>
      </c>
      <c r="N47" s="4">
        <v>162.99</v>
      </c>
      <c r="O47" s="4">
        <v>6.68</v>
      </c>
    </row>
    <row r="48" spans="1:15" ht="15" customHeight="1" x14ac:dyDescent="0.25">
      <c r="A48" s="4">
        <v>342</v>
      </c>
      <c r="B48" s="4" t="s">
        <v>45</v>
      </c>
      <c r="C48" s="4">
        <v>180</v>
      </c>
      <c r="D48" s="4">
        <v>0.14000000000000001</v>
      </c>
      <c r="E48" s="4">
        <v>0.14000000000000001</v>
      </c>
      <c r="F48" s="4">
        <v>25.38</v>
      </c>
      <c r="G48" s="4">
        <v>104.94</v>
      </c>
      <c r="H48" s="4">
        <v>0.01</v>
      </c>
      <c r="I48" s="4">
        <v>1.6</v>
      </c>
      <c r="J48" s="4" t="s">
        <v>24</v>
      </c>
      <c r="K48" s="4">
        <v>0.06</v>
      </c>
      <c r="L48" s="4">
        <v>18.3</v>
      </c>
      <c r="M48" s="4">
        <v>17.399999999999999</v>
      </c>
      <c r="N48" s="4">
        <v>7.3</v>
      </c>
      <c r="O48" s="4">
        <v>0.4</v>
      </c>
    </row>
    <row r="49" spans="1:15" ht="15" customHeight="1" x14ac:dyDescent="0.25">
      <c r="A49" s="4" t="s">
        <v>27</v>
      </c>
      <c r="B49" s="6" t="s">
        <v>28</v>
      </c>
      <c r="C49" s="4">
        <v>20</v>
      </c>
      <c r="D49" s="4">
        <v>1.5</v>
      </c>
      <c r="E49" s="4">
        <v>0.57999999999999996</v>
      </c>
      <c r="F49" s="4">
        <v>10.18</v>
      </c>
      <c r="G49" s="4">
        <v>52.8</v>
      </c>
      <c r="H49" s="4">
        <v>0.2</v>
      </c>
      <c r="I49" s="4" t="s">
        <v>24</v>
      </c>
      <c r="J49" s="4" t="s">
        <v>24</v>
      </c>
      <c r="K49" s="4">
        <v>0.26</v>
      </c>
      <c r="L49" s="4">
        <v>4.5999999999999996</v>
      </c>
      <c r="M49" s="4">
        <v>17.399999999999999</v>
      </c>
      <c r="N49" s="4">
        <v>6.6</v>
      </c>
      <c r="O49" s="4">
        <v>0.22</v>
      </c>
    </row>
    <row r="50" spans="1:15" ht="15" customHeight="1" x14ac:dyDescent="0.25">
      <c r="A50" s="4" t="s">
        <v>27</v>
      </c>
      <c r="B50" s="4" t="s">
        <v>29</v>
      </c>
      <c r="C50" s="4">
        <v>30</v>
      </c>
      <c r="D50" s="4">
        <v>2.5499999999999998</v>
      </c>
      <c r="E50" s="4">
        <v>0.99</v>
      </c>
      <c r="F50" s="4">
        <v>12.75</v>
      </c>
      <c r="G50" s="4">
        <v>77.7</v>
      </c>
      <c r="H50" s="4">
        <v>0.06</v>
      </c>
      <c r="I50" s="4" t="s">
        <v>24</v>
      </c>
      <c r="J50" s="4" t="s">
        <v>24</v>
      </c>
      <c r="K50" s="4">
        <v>0.54</v>
      </c>
      <c r="L50" s="4">
        <v>13.8</v>
      </c>
      <c r="M50" s="4">
        <v>63.6</v>
      </c>
      <c r="N50" s="4">
        <v>15</v>
      </c>
      <c r="O50" s="4">
        <v>1.86</v>
      </c>
    </row>
    <row r="51" spans="1:15" ht="15" customHeight="1" x14ac:dyDescent="0.25">
      <c r="A51" s="7"/>
      <c r="B51" s="8" t="s">
        <v>30</v>
      </c>
      <c r="C51" s="8">
        <v>1</v>
      </c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</row>
    <row r="52" spans="1:15" ht="15" customHeight="1" x14ac:dyDescent="0.25">
      <c r="A52" s="6" t="s">
        <v>31</v>
      </c>
      <c r="B52" s="9"/>
      <c r="C52" s="9">
        <f>SUM(C44:C50)</f>
        <v>870</v>
      </c>
      <c r="D52" s="9">
        <f t="shared" ref="D52:O52" si="2">SUM(D44:D50)</f>
        <v>31.91</v>
      </c>
      <c r="E52" s="9">
        <f t="shared" si="2"/>
        <v>34.1</v>
      </c>
      <c r="F52" s="9">
        <f t="shared" si="2"/>
        <v>108.82</v>
      </c>
      <c r="G52" s="9">
        <f t="shared" si="2"/>
        <v>888.99</v>
      </c>
      <c r="H52" s="9">
        <f t="shared" si="2"/>
        <v>0.65000000000000013</v>
      </c>
      <c r="I52" s="9">
        <f t="shared" si="2"/>
        <v>32.25</v>
      </c>
      <c r="J52" s="9">
        <f t="shared" si="2"/>
        <v>10.5</v>
      </c>
      <c r="K52" s="9">
        <f t="shared" si="2"/>
        <v>19.57</v>
      </c>
      <c r="L52" s="9">
        <f t="shared" si="2"/>
        <v>167.14000000000001</v>
      </c>
      <c r="M52" s="9">
        <f t="shared" si="2"/>
        <v>537.97</v>
      </c>
      <c r="N52" s="9">
        <f t="shared" si="2"/>
        <v>263.68</v>
      </c>
      <c r="O52" s="9">
        <f t="shared" si="2"/>
        <v>13.45</v>
      </c>
    </row>
    <row r="55" spans="1:15" ht="15" customHeight="1" x14ac:dyDescent="0.25">
      <c r="A55" s="45" t="s">
        <v>4</v>
      </c>
      <c r="B55" s="1" t="s">
        <v>39</v>
      </c>
    </row>
    <row r="57" spans="1:15" ht="27.75" customHeight="1" x14ac:dyDescent="0.25">
      <c r="A57" s="30" t="s">
        <v>6</v>
      </c>
      <c r="B57" s="2" t="s">
        <v>7</v>
      </c>
      <c r="C57" s="2" t="s">
        <v>8</v>
      </c>
      <c r="D57" s="31" t="s">
        <v>9</v>
      </c>
      <c r="E57" s="31"/>
      <c r="F57" s="31"/>
      <c r="G57" s="32" t="s">
        <v>10</v>
      </c>
      <c r="H57" s="31" t="s">
        <v>11</v>
      </c>
      <c r="I57" s="31"/>
      <c r="J57" s="31"/>
      <c r="K57" s="31"/>
      <c r="L57" s="31" t="s">
        <v>12</v>
      </c>
      <c r="M57" s="31"/>
      <c r="N57" s="31"/>
      <c r="O57" s="31"/>
    </row>
    <row r="58" spans="1:15" ht="15" customHeight="1" x14ac:dyDescent="0.25">
      <c r="A58" s="30"/>
      <c r="B58" s="2"/>
      <c r="C58" s="2"/>
      <c r="D58" s="3" t="s">
        <v>13</v>
      </c>
      <c r="E58" s="3" t="s">
        <v>14</v>
      </c>
      <c r="F58" s="3" t="s">
        <v>15</v>
      </c>
      <c r="G58" s="32"/>
      <c r="H58" s="3" t="s">
        <v>16</v>
      </c>
      <c r="I58" s="3" t="s">
        <v>17</v>
      </c>
      <c r="J58" s="3" t="s">
        <v>18</v>
      </c>
      <c r="K58" s="3" t="s">
        <v>19</v>
      </c>
      <c r="L58" s="3" t="s">
        <v>20</v>
      </c>
      <c r="M58" s="3" t="s">
        <v>21</v>
      </c>
      <c r="N58" s="3" t="s">
        <v>22</v>
      </c>
      <c r="O58" s="3" t="s">
        <v>23</v>
      </c>
    </row>
    <row r="59" spans="1:15" ht="15" customHeight="1" x14ac:dyDescent="0.25">
      <c r="A59" s="4">
        <v>67</v>
      </c>
      <c r="B59" s="4" t="s">
        <v>61</v>
      </c>
      <c r="C59" s="4">
        <v>100</v>
      </c>
      <c r="D59" s="4">
        <v>1.4</v>
      </c>
      <c r="E59" s="4">
        <v>10.1</v>
      </c>
      <c r="F59" s="4">
        <v>6.6</v>
      </c>
      <c r="G59" s="4">
        <v>122</v>
      </c>
      <c r="H59" s="4">
        <v>0.05</v>
      </c>
      <c r="I59" s="4">
        <v>9.5</v>
      </c>
      <c r="J59" s="4" t="s">
        <v>24</v>
      </c>
      <c r="K59" s="4">
        <v>4.5</v>
      </c>
      <c r="L59" s="4">
        <v>31.2</v>
      </c>
      <c r="M59" s="4">
        <v>43.2</v>
      </c>
      <c r="N59" s="4">
        <v>19.5</v>
      </c>
      <c r="O59" s="4">
        <v>0.8</v>
      </c>
    </row>
    <row r="60" spans="1:15" ht="15" customHeight="1" x14ac:dyDescent="0.25">
      <c r="A60" s="4">
        <v>99</v>
      </c>
      <c r="B60" s="4" t="s">
        <v>56</v>
      </c>
      <c r="C60" s="4">
        <v>250</v>
      </c>
      <c r="D60" s="4">
        <v>6.27</v>
      </c>
      <c r="E60" s="4">
        <v>4.68</v>
      </c>
      <c r="F60" s="4">
        <v>11.75</v>
      </c>
      <c r="G60" s="4">
        <v>114.25</v>
      </c>
      <c r="H60" s="4">
        <v>0.09</v>
      </c>
      <c r="I60" s="4">
        <v>11.27</v>
      </c>
      <c r="J60" s="4" t="s">
        <v>24</v>
      </c>
      <c r="K60" s="4">
        <v>2.46</v>
      </c>
      <c r="L60" s="4">
        <v>37.799999999999997</v>
      </c>
      <c r="M60" s="4">
        <v>90.81</v>
      </c>
      <c r="N60" s="4">
        <v>23.12</v>
      </c>
      <c r="O60" s="4">
        <v>0.93</v>
      </c>
    </row>
    <row r="61" spans="1:15" ht="15" customHeight="1" x14ac:dyDescent="0.25">
      <c r="A61" s="4">
        <v>234</v>
      </c>
      <c r="B61" s="4" t="s">
        <v>71</v>
      </c>
      <c r="C61" s="4">
        <v>100</v>
      </c>
      <c r="D61" s="4">
        <v>9.0500000000000007</v>
      </c>
      <c r="E61" s="4">
        <v>7.95</v>
      </c>
      <c r="F61" s="4">
        <v>11.29</v>
      </c>
      <c r="G61" s="4">
        <v>152.5</v>
      </c>
      <c r="H61" s="4" t="s">
        <v>43</v>
      </c>
      <c r="I61" s="4">
        <v>0.64</v>
      </c>
      <c r="J61" s="4">
        <v>9.33</v>
      </c>
      <c r="K61" s="4">
        <v>4.87</v>
      </c>
      <c r="L61" s="4">
        <v>71.86</v>
      </c>
      <c r="M61" s="4">
        <v>137.46</v>
      </c>
      <c r="N61" s="4">
        <v>41.5</v>
      </c>
      <c r="O61" s="4">
        <v>1.46</v>
      </c>
    </row>
    <row r="62" spans="1:15" ht="15" customHeight="1" x14ac:dyDescent="0.25">
      <c r="A62" s="4">
        <v>312</v>
      </c>
      <c r="B62" s="4" t="s">
        <v>37</v>
      </c>
      <c r="C62" s="4">
        <v>180</v>
      </c>
      <c r="D62" s="4">
        <v>3.69</v>
      </c>
      <c r="E62" s="4">
        <v>5.76</v>
      </c>
      <c r="F62" s="4">
        <v>24.53</v>
      </c>
      <c r="G62" s="4">
        <v>164.7</v>
      </c>
      <c r="H62" s="4">
        <v>0.17</v>
      </c>
      <c r="I62" s="4">
        <v>21.79</v>
      </c>
      <c r="J62" s="4" t="s">
        <v>43</v>
      </c>
      <c r="K62" s="4">
        <v>0.22</v>
      </c>
      <c r="L62" s="4">
        <v>44.38</v>
      </c>
      <c r="M62" s="4">
        <v>103.91</v>
      </c>
      <c r="N62" s="4">
        <v>33.299999999999997</v>
      </c>
      <c r="O62" s="4">
        <v>1.21</v>
      </c>
    </row>
    <row r="63" spans="1:15" ht="15" customHeight="1" x14ac:dyDescent="0.25">
      <c r="A63" s="4">
        <v>377</v>
      </c>
      <c r="B63" s="4" t="s">
        <v>65</v>
      </c>
      <c r="C63" s="4">
        <v>200</v>
      </c>
      <c r="D63" s="4">
        <v>0.13</v>
      </c>
      <c r="E63" s="4">
        <v>0.02</v>
      </c>
      <c r="F63" s="4">
        <v>13.7</v>
      </c>
      <c r="G63" s="4">
        <v>55.86</v>
      </c>
      <c r="H63" s="4">
        <v>0.01</v>
      </c>
      <c r="I63" s="4">
        <v>90</v>
      </c>
      <c r="J63" s="4" t="s">
        <v>24</v>
      </c>
      <c r="K63" s="4">
        <v>0.6</v>
      </c>
      <c r="L63" s="4">
        <v>19.2</v>
      </c>
      <c r="M63" s="4">
        <v>3.06</v>
      </c>
      <c r="N63" s="4">
        <v>3.06</v>
      </c>
      <c r="O63" s="4">
        <v>0.5</v>
      </c>
    </row>
    <row r="64" spans="1:15" ht="15" customHeight="1" x14ac:dyDescent="0.25">
      <c r="A64" s="4" t="s">
        <v>27</v>
      </c>
      <c r="B64" s="6" t="s">
        <v>28</v>
      </c>
      <c r="C64" s="4">
        <v>20</v>
      </c>
      <c r="D64" s="4">
        <v>1.5</v>
      </c>
      <c r="E64" s="4">
        <v>0.57999999999999996</v>
      </c>
      <c r="F64" s="4">
        <v>10.18</v>
      </c>
      <c r="G64" s="4">
        <v>52.8</v>
      </c>
      <c r="H64" s="4">
        <v>0.2</v>
      </c>
      <c r="I64" s="4" t="s">
        <v>24</v>
      </c>
      <c r="J64" s="4" t="s">
        <v>24</v>
      </c>
      <c r="K64" s="4">
        <v>0.26</v>
      </c>
      <c r="L64" s="4">
        <v>4.5999999999999996</v>
      </c>
      <c r="M64" s="4">
        <v>17.399999999999999</v>
      </c>
      <c r="N64" s="4">
        <v>6.6</v>
      </c>
      <c r="O64" s="4">
        <v>0.22</v>
      </c>
    </row>
    <row r="65" spans="1:15" ht="15" customHeight="1" x14ac:dyDescent="0.25">
      <c r="A65" s="4" t="s">
        <v>27</v>
      </c>
      <c r="B65" s="4" t="s">
        <v>29</v>
      </c>
      <c r="C65" s="4">
        <v>30</v>
      </c>
      <c r="D65" s="4">
        <v>2.5499999999999998</v>
      </c>
      <c r="E65" s="4">
        <v>0.99</v>
      </c>
      <c r="F65" s="4">
        <v>12.75</v>
      </c>
      <c r="G65" s="4">
        <v>77.7</v>
      </c>
      <c r="H65" s="4">
        <v>0.06</v>
      </c>
      <c r="I65" s="4" t="s">
        <v>24</v>
      </c>
      <c r="J65" s="4" t="s">
        <v>24</v>
      </c>
      <c r="K65" s="4">
        <v>0.54</v>
      </c>
      <c r="L65" s="4">
        <v>13.8</v>
      </c>
      <c r="M65" s="4">
        <v>63.6</v>
      </c>
      <c r="N65" s="4">
        <v>15</v>
      </c>
      <c r="O65" s="4">
        <v>1.86</v>
      </c>
    </row>
    <row r="66" spans="1:15" ht="15" customHeight="1" x14ac:dyDescent="0.25">
      <c r="A66" s="7"/>
      <c r="B66" s="8" t="s">
        <v>41</v>
      </c>
      <c r="C66" s="8">
        <v>1</v>
      </c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7"/>
    </row>
    <row r="67" spans="1:15" ht="15" customHeight="1" x14ac:dyDescent="0.25">
      <c r="A67" s="6" t="s">
        <v>31</v>
      </c>
      <c r="B67" s="9"/>
      <c r="C67" s="9">
        <f>SUM(C59:C65)</f>
        <v>880</v>
      </c>
      <c r="D67" s="9">
        <f t="shared" ref="D67:O67" si="3">SUM(D59:D65)</f>
        <v>24.59</v>
      </c>
      <c r="E67" s="9">
        <f t="shared" si="3"/>
        <v>30.08</v>
      </c>
      <c r="F67" s="9">
        <f t="shared" si="3"/>
        <v>90.800000000000011</v>
      </c>
      <c r="G67" s="9">
        <f t="shared" si="3"/>
        <v>739.81000000000006</v>
      </c>
      <c r="H67" s="9">
        <f t="shared" si="3"/>
        <v>0.58000000000000007</v>
      </c>
      <c r="I67" s="9">
        <f t="shared" si="3"/>
        <v>133.19999999999999</v>
      </c>
      <c r="J67" s="9">
        <f t="shared" si="3"/>
        <v>9.33</v>
      </c>
      <c r="K67" s="9">
        <f t="shared" si="3"/>
        <v>13.45</v>
      </c>
      <c r="L67" s="9">
        <f t="shared" si="3"/>
        <v>222.84</v>
      </c>
      <c r="M67" s="9">
        <f t="shared" si="3"/>
        <v>459.44</v>
      </c>
      <c r="N67" s="9">
        <f t="shared" si="3"/>
        <v>142.07999999999998</v>
      </c>
      <c r="O67" s="9">
        <f t="shared" si="3"/>
        <v>6.98</v>
      </c>
    </row>
    <row r="68" spans="1:15" ht="15" customHeight="1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</row>
    <row r="69" spans="1:15" ht="15" customHeight="1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</row>
    <row r="70" spans="1:15" ht="15" customHeight="1" x14ac:dyDescent="0.25">
      <c r="A70" s="45" t="s">
        <v>4</v>
      </c>
      <c r="B70" s="1" t="s">
        <v>40</v>
      </c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</row>
    <row r="71" spans="1:15" ht="15" customHeight="1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</row>
    <row r="73" spans="1:15" ht="33" customHeight="1" x14ac:dyDescent="0.25">
      <c r="A73" s="30" t="s">
        <v>6</v>
      </c>
      <c r="B73" s="19" t="s">
        <v>7</v>
      </c>
      <c r="C73" s="19" t="s">
        <v>8</v>
      </c>
      <c r="D73" s="33" t="s">
        <v>9</v>
      </c>
      <c r="E73" s="33"/>
      <c r="F73" s="33"/>
      <c r="G73" s="34" t="s">
        <v>10</v>
      </c>
      <c r="H73" s="33" t="s">
        <v>11</v>
      </c>
      <c r="I73" s="33"/>
      <c r="J73" s="33"/>
      <c r="K73" s="33"/>
      <c r="L73" s="33" t="s">
        <v>12</v>
      </c>
      <c r="M73" s="33"/>
      <c r="N73" s="33"/>
      <c r="O73" s="33"/>
    </row>
    <row r="74" spans="1:15" ht="15" customHeight="1" x14ac:dyDescent="0.25">
      <c r="A74" s="30"/>
      <c r="B74" s="19"/>
      <c r="C74" s="19"/>
      <c r="D74" s="20" t="s">
        <v>13</v>
      </c>
      <c r="E74" s="20" t="s">
        <v>14</v>
      </c>
      <c r="F74" s="20" t="s">
        <v>15</v>
      </c>
      <c r="G74" s="34"/>
      <c r="H74" s="20" t="s">
        <v>16</v>
      </c>
      <c r="I74" s="20" t="s">
        <v>17</v>
      </c>
      <c r="J74" s="20" t="s">
        <v>18</v>
      </c>
      <c r="K74" s="20" t="s">
        <v>19</v>
      </c>
      <c r="L74" s="20" t="s">
        <v>20</v>
      </c>
      <c r="M74" s="20" t="s">
        <v>21</v>
      </c>
      <c r="N74" s="20" t="s">
        <v>22</v>
      </c>
      <c r="O74" s="20" t="s">
        <v>23</v>
      </c>
    </row>
    <row r="75" spans="1:15" s="18" customFormat="1" ht="15" customHeight="1" x14ac:dyDescent="0.25">
      <c r="A75" s="4">
        <v>55</v>
      </c>
      <c r="B75" s="6" t="s">
        <v>62</v>
      </c>
      <c r="C75" s="4">
        <v>100</v>
      </c>
      <c r="D75" s="4">
        <v>1.65</v>
      </c>
      <c r="E75" s="4">
        <v>4.12</v>
      </c>
      <c r="F75" s="4">
        <v>7.29</v>
      </c>
      <c r="G75" s="4">
        <v>72.900000000000006</v>
      </c>
      <c r="H75" s="4" t="s">
        <v>43</v>
      </c>
      <c r="I75" s="4">
        <v>3.1</v>
      </c>
      <c r="J75" s="4" t="s">
        <v>24</v>
      </c>
      <c r="K75" s="4">
        <v>2.8</v>
      </c>
      <c r="L75" s="4">
        <v>27.3</v>
      </c>
      <c r="M75" s="4">
        <v>35.799999999999997</v>
      </c>
      <c r="N75" s="4">
        <v>17</v>
      </c>
      <c r="O75" s="4">
        <v>1</v>
      </c>
    </row>
    <row r="76" spans="1:15" s="18" customFormat="1" ht="15" customHeight="1" x14ac:dyDescent="0.25">
      <c r="A76" s="4">
        <v>84</v>
      </c>
      <c r="B76" s="4" t="s">
        <v>57</v>
      </c>
      <c r="C76" s="4">
        <v>250</v>
      </c>
      <c r="D76" s="4">
        <v>3.55</v>
      </c>
      <c r="E76" s="4">
        <v>5.13</v>
      </c>
      <c r="F76" s="4">
        <v>14.17</v>
      </c>
      <c r="G76" s="4">
        <v>127.8</v>
      </c>
      <c r="H76" s="4">
        <v>0.11</v>
      </c>
      <c r="I76" s="4">
        <v>6.97</v>
      </c>
      <c r="J76" s="4">
        <v>10.5</v>
      </c>
      <c r="K76" s="4">
        <v>2.46</v>
      </c>
      <c r="L76" s="4">
        <v>55.38</v>
      </c>
      <c r="M76" s="4">
        <v>125.15</v>
      </c>
      <c r="N76" s="4">
        <v>47.35</v>
      </c>
      <c r="O76" s="4">
        <v>1.91</v>
      </c>
    </row>
    <row r="77" spans="1:15" s="18" customFormat="1" ht="15" customHeight="1" x14ac:dyDescent="0.25">
      <c r="A77" s="4">
        <v>291</v>
      </c>
      <c r="B77" s="4" t="s">
        <v>46</v>
      </c>
      <c r="C77" s="4">
        <v>220</v>
      </c>
      <c r="D77" s="4">
        <v>18.63</v>
      </c>
      <c r="E77" s="4">
        <v>11.51</v>
      </c>
      <c r="F77" s="4">
        <v>39.31</v>
      </c>
      <c r="G77" s="4">
        <v>335.87</v>
      </c>
      <c r="H77" s="4">
        <v>0.1</v>
      </c>
      <c r="I77" s="4">
        <v>6.6</v>
      </c>
      <c r="J77" s="4">
        <v>44</v>
      </c>
      <c r="K77" s="4">
        <v>3.2</v>
      </c>
      <c r="L77" s="4">
        <v>99</v>
      </c>
      <c r="M77" s="4">
        <v>60.6</v>
      </c>
      <c r="N77" s="4">
        <v>5.4</v>
      </c>
      <c r="O77" s="4">
        <v>2.2000000000000002</v>
      </c>
    </row>
    <row r="78" spans="1:15" s="18" customFormat="1" ht="15" customHeight="1" x14ac:dyDescent="0.25">
      <c r="A78" s="4">
        <v>342</v>
      </c>
      <c r="B78" s="4" t="s">
        <v>45</v>
      </c>
      <c r="C78" s="4">
        <v>200</v>
      </c>
      <c r="D78" s="4">
        <v>0.2</v>
      </c>
      <c r="E78" s="4">
        <v>0.2</v>
      </c>
      <c r="F78" s="4">
        <v>28.2</v>
      </c>
      <c r="G78" s="4">
        <v>116.6</v>
      </c>
      <c r="H78" s="4">
        <v>0.01</v>
      </c>
      <c r="I78" s="4">
        <v>0.65</v>
      </c>
      <c r="J78" s="4" t="s">
        <v>24</v>
      </c>
      <c r="K78" s="4">
        <v>0.4</v>
      </c>
      <c r="L78" s="4">
        <v>29.2</v>
      </c>
      <c r="M78" s="4">
        <v>21</v>
      </c>
      <c r="N78" s="4">
        <v>15.7</v>
      </c>
      <c r="O78" s="4">
        <v>0.6</v>
      </c>
    </row>
    <row r="79" spans="1:15" s="18" customFormat="1" ht="15" customHeight="1" x14ac:dyDescent="0.25">
      <c r="A79" s="4" t="s">
        <v>27</v>
      </c>
      <c r="B79" s="4" t="s">
        <v>28</v>
      </c>
      <c r="C79" s="4">
        <v>20</v>
      </c>
      <c r="D79" s="4">
        <v>1.5</v>
      </c>
      <c r="E79" s="4">
        <v>0.57999999999999996</v>
      </c>
      <c r="F79" s="4">
        <v>10.18</v>
      </c>
      <c r="G79" s="4">
        <v>52.8</v>
      </c>
      <c r="H79" s="4">
        <v>0.2</v>
      </c>
      <c r="I79" s="4" t="s">
        <v>24</v>
      </c>
      <c r="J79" s="4" t="s">
        <v>24</v>
      </c>
      <c r="K79" s="4">
        <v>0.26</v>
      </c>
      <c r="L79" s="4">
        <v>4.5999999999999996</v>
      </c>
      <c r="M79" s="4">
        <v>17.399999999999999</v>
      </c>
      <c r="N79" s="4">
        <v>6.6</v>
      </c>
      <c r="O79" s="4">
        <v>0.22</v>
      </c>
    </row>
    <row r="80" spans="1:15" s="18" customFormat="1" ht="15" customHeight="1" x14ac:dyDescent="0.25">
      <c r="A80" s="4" t="s">
        <v>27</v>
      </c>
      <c r="B80" s="4" t="s">
        <v>29</v>
      </c>
      <c r="C80" s="4">
        <v>30</v>
      </c>
      <c r="D80" s="4">
        <v>2.5499999999999998</v>
      </c>
      <c r="E80" s="4">
        <v>0.99</v>
      </c>
      <c r="F80" s="4">
        <v>12.75</v>
      </c>
      <c r="G80" s="4">
        <v>77.7</v>
      </c>
      <c r="H80" s="4">
        <v>0.06</v>
      </c>
      <c r="I80" s="4" t="s">
        <v>24</v>
      </c>
      <c r="J80" s="4" t="s">
        <v>24</v>
      </c>
      <c r="K80" s="4">
        <v>0.54</v>
      </c>
      <c r="L80" s="4">
        <v>13.8</v>
      </c>
      <c r="M80" s="4">
        <v>63.6</v>
      </c>
      <c r="N80" s="4">
        <v>15</v>
      </c>
      <c r="O80" s="4">
        <v>1.86</v>
      </c>
    </row>
    <row r="81" spans="1:15" s="18" customFormat="1" ht="15" customHeight="1" x14ac:dyDescent="0.25">
      <c r="A81" s="7"/>
      <c r="B81" s="8" t="s">
        <v>30</v>
      </c>
      <c r="C81" s="8">
        <v>1</v>
      </c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</row>
    <row r="82" spans="1:15" s="18" customFormat="1" ht="15" customHeight="1" x14ac:dyDescent="0.25">
      <c r="A82" s="4" t="s">
        <v>31</v>
      </c>
      <c r="B82" s="21"/>
      <c r="C82" s="22">
        <f t="shared" ref="C82:O82" si="4">SUM(C75:C80)</f>
        <v>820</v>
      </c>
      <c r="D82" s="22">
        <f t="shared" si="4"/>
        <v>28.08</v>
      </c>
      <c r="E82" s="22">
        <f t="shared" si="4"/>
        <v>22.529999999999994</v>
      </c>
      <c r="F82" s="22">
        <f t="shared" si="4"/>
        <v>111.9</v>
      </c>
      <c r="G82" s="22">
        <f t="shared" si="4"/>
        <v>783.67</v>
      </c>
      <c r="H82" s="22">
        <f t="shared" si="4"/>
        <v>0.48000000000000004</v>
      </c>
      <c r="I82" s="22">
        <f t="shared" si="4"/>
        <v>17.32</v>
      </c>
      <c r="J82" s="22">
        <f t="shared" si="4"/>
        <v>54.5</v>
      </c>
      <c r="K82" s="22">
        <f t="shared" si="4"/>
        <v>9.66</v>
      </c>
      <c r="L82" s="22">
        <f t="shared" si="4"/>
        <v>229.28</v>
      </c>
      <c r="M82" s="22">
        <f t="shared" si="4"/>
        <v>323.55</v>
      </c>
      <c r="N82" s="22">
        <f t="shared" si="4"/>
        <v>107.05</v>
      </c>
      <c r="O82" s="22">
        <f t="shared" si="4"/>
        <v>7.79</v>
      </c>
    </row>
    <row r="85" spans="1:15" ht="15" customHeight="1" x14ac:dyDescent="0.25">
      <c r="A85" s="45" t="s">
        <v>42</v>
      </c>
      <c r="B85" s="1" t="s">
        <v>5</v>
      </c>
    </row>
    <row r="87" spans="1:15" ht="30" customHeight="1" x14ac:dyDescent="0.25">
      <c r="A87" s="30" t="s">
        <v>6</v>
      </c>
      <c r="B87" s="2" t="s">
        <v>7</v>
      </c>
      <c r="C87" s="2" t="s">
        <v>8</v>
      </c>
      <c r="D87" s="31" t="s">
        <v>9</v>
      </c>
      <c r="E87" s="31"/>
      <c r="F87" s="31"/>
      <c r="G87" s="32" t="s">
        <v>10</v>
      </c>
      <c r="H87" s="31" t="s">
        <v>11</v>
      </c>
      <c r="I87" s="31"/>
      <c r="J87" s="31"/>
      <c r="K87" s="31"/>
      <c r="L87" s="31" t="s">
        <v>12</v>
      </c>
      <c r="M87" s="31"/>
      <c r="N87" s="31"/>
      <c r="O87" s="31"/>
    </row>
    <row r="88" spans="1:15" ht="15" customHeight="1" x14ac:dyDescent="0.25">
      <c r="A88" s="30"/>
      <c r="B88" s="2"/>
      <c r="C88" s="2"/>
      <c r="D88" s="3" t="s">
        <v>13</v>
      </c>
      <c r="E88" s="3" t="s">
        <v>14</v>
      </c>
      <c r="F88" s="3" t="s">
        <v>15</v>
      </c>
      <c r="G88" s="32"/>
      <c r="H88" s="3" t="s">
        <v>16</v>
      </c>
      <c r="I88" s="3" t="s">
        <v>17</v>
      </c>
      <c r="J88" s="3" t="s">
        <v>18</v>
      </c>
      <c r="K88" s="3" t="s">
        <v>19</v>
      </c>
      <c r="L88" s="3" t="s">
        <v>20</v>
      </c>
      <c r="M88" s="3" t="s">
        <v>21</v>
      </c>
      <c r="N88" s="3" t="s">
        <v>22</v>
      </c>
      <c r="O88" s="3" t="s">
        <v>23</v>
      </c>
    </row>
    <row r="89" spans="1:15" ht="15" customHeight="1" x14ac:dyDescent="0.25">
      <c r="A89" s="4" t="s">
        <v>27</v>
      </c>
      <c r="B89" s="4" t="s">
        <v>74</v>
      </c>
      <c r="C89" s="4">
        <v>100</v>
      </c>
      <c r="D89" s="4">
        <v>1</v>
      </c>
      <c r="E89" s="4">
        <v>4.8</v>
      </c>
      <c r="F89" s="4">
        <v>5.3</v>
      </c>
      <c r="G89" s="4">
        <v>69.3</v>
      </c>
      <c r="H89" s="4">
        <v>0</v>
      </c>
      <c r="I89" s="4">
        <v>6.5</v>
      </c>
      <c r="J89" s="4" t="s">
        <v>43</v>
      </c>
      <c r="K89" s="4">
        <v>2.2999999999999998</v>
      </c>
      <c r="L89" s="4">
        <v>98.5</v>
      </c>
      <c r="M89" s="4">
        <v>55.6</v>
      </c>
      <c r="N89" s="4">
        <v>17.2</v>
      </c>
      <c r="O89" s="4">
        <v>0.7</v>
      </c>
    </row>
    <row r="90" spans="1:15" ht="15" customHeight="1" x14ac:dyDescent="0.25">
      <c r="A90" s="4">
        <v>81</v>
      </c>
      <c r="B90" s="4" t="s">
        <v>55</v>
      </c>
      <c r="C90" s="4">
        <v>250</v>
      </c>
      <c r="D90" s="4">
        <v>6.25</v>
      </c>
      <c r="E90" s="4">
        <v>6</v>
      </c>
      <c r="F90" s="4">
        <v>9</v>
      </c>
      <c r="G90" s="4">
        <v>118.5</v>
      </c>
      <c r="H90" s="4">
        <v>0.04</v>
      </c>
      <c r="I90" s="4">
        <v>11.21</v>
      </c>
      <c r="J90" s="4">
        <v>13.71</v>
      </c>
      <c r="K90" s="4">
        <v>2.41</v>
      </c>
      <c r="L90" s="4">
        <v>46.7</v>
      </c>
      <c r="M90" s="4">
        <v>71.75</v>
      </c>
      <c r="N90" s="4">
        <v>36.299999999999997</v>
      </c>
      <c r="O90" s="4">
        <v>1.32</v>
      </c>
    </row>
    <row r="91" spans="1:15" ht="15" customHeight="1" x14ac:dyDescent="0.25">
      <c r="A91" s="4">
        <v>256</v>
      </c>
      <c r="B91" s="4" t="s">
        <v>70</v>
      </c>
      <c r="C91" s="4">
        <v>100</v>
      </c>
      <c r="D91" s="4">
        <v>11.78</v>
      </c>
      <c r="E91" s="4">
        <v>10.119999999999999</v>
      </c>
      <c r="F91" s="4">
        <v>2.93</v>
      </c>
      <c r="G91" s="4">
        <v>150</v>
      </c>
      <c r="H91" s="4">
        <v>0.03</v>
      </c>
      <c r="I91" s="4">
        <v>0.57999999999999996</v>
      </c>
      <c r="J91" s="4">
        <v>26.5</v>
      </c>
      <c r="K91" s="4">
        <v>0.4</v>
      </c>
      <c r="L91" s="4">
        <v>26.5</v>
      </c>
      <c r="M91" s="4">
        <v>66.900000000000006</v>
      </c>
      <c r="N91" s="4">
        <v>13.86</v>
      </c>
      <c r="O91" s="4">
        <v>0.9</v>
      </c>
    </row>
    <row r="92" spans="1:15" ht="15" customHeight="1" x14ac:dyDescent="0.25">
      <c r="A92" s="4">
        <v>309</v>
      </c>
      <c r="B92" s="4" t="s">
        <v>34</v>
      </c>
      <c r="C92" s="4">
        <v>180</v>
      </c>
      <c r="D92" s="4">
        <v>6.62</v>
      </c>
      <c r="E92" s="4">
        <v>5.42</v>
      </c>
      <c r="F92" s="4">
        <v>31.73</v>
      </c>
      <c r="G92" s="4">
        <v>202.14</v>
      </c>
      <c r="H92" s="4">
        <v>7.0000000000000007E-2</v>
      </c>
      <c r="I92" s="4" t="s">
        <v>43</v>
      </c>
      <c r="J92" s="4" t="s">
        <v>43</v>
      </c>
      <c r="K92" s="4">
        <v>1.1599999999999999</v>
      </c>
      <c r="L92" s="4">
        <v>7.27</v>
      </c>
      <c r="M92" s="4">
        <v>44.6</v>
      </c>
      <c r="N92" s="4">
        <v>25.34</v>
      </c>
      <c r="O92" s="4">
        <v>1.34</v>
      </c>
    </row>
    <row r="93" spans="1:15" ht="15" customHeight="1" x14ac:dyDescent="0.25">
      <c r="A93" s="4">
        <v>349</v>
      </c>
      <c r="B93" s="4" t="s">
        <v>48</v>
      </c>
      <c r="C93" s="4">
        <v>180</v>
      </c>
      <c r="D93" s="4">
        <v>0.59</v>
      </c>
      <c r="E93" s="4">
        <v>7.0000000000000007E-2</v>
      </c>
      <c r="F93" s="4">
        <v>28.8</v>
      </c>
      <c r="G93" s="4">
        <v>119.52</v>
      </c>
      <c r="H93" s="4">
        <v>0.01</v>
      </c>
      <c r="I93" s="4">
        <v>0.66</v>
      </c>
      <c r="J93" s="4" t="s">
        <v>43</v>
      </c>
      <c r="K93" s="4">
        <v>0.4</v>
      </c>
      <c r="L93" s="4">
        <v>29.2</v>
      </c>
      <c r="M93" s="4">
        <v>21</v>
      </c>
      <c r="N93" s="4">
        <v>15.7</v>
      </c>
      <c r="O93" s="4">
        <v>0.6</v>
      </c>
    </row>
    <row r="94" spans="1:15" ht="15" customHeight="1" x14ac:dyDescent="0.25">
      <c r="A94" s="4" t="s">
        <v>27</v>
      </c>
      <c r="B94" s="4" t="s">
        <v>28</v>
      </c>
      <c r="C94" s="4">
        <v>20</v>
      </c>
      <c r="D94" s="4">
        <v>1.5</v>
      </c>
      <c r="E94" s="4">
        <v>0.57999999999999996</v>
      </c>
      <c r="F94" s="4">
        <v>10.18</v>
      </c>
      <c r="G94" s="4">
        <v>52.8</v>
      </c>
      <c r="H94" s="4">
        <v>0.2</v>
      </c>
      <c r="I94" s="4" t="s">
        <v>24</v>
      </c>
      <c r="J94" s="4" t="s">
        <v>24</v>
      </c>
      <c r="K94" s="4">
        <v>0.26</v>
      </c>
      <c r="L94" s="4">
        <v>4.5999999999999996</v>
      </c>
      <c r="M94" s="4">
        <v>17.399999999999999</v>
      </c>
      <c r="N94" s="4">
        <v>6.6</v>
      </c>
      <c r="O94" s="4">
        <v>0.22</v>
      </c>
    </row>
    <row r="95" spans="1:15" ht="15" customHeight="1" x14ac:dyDescent="0.25">
      <c r="A95" s="4" t="s">
        <v>27</v>
      </c>
      <c r="B95" s="4" t="s">
        <v>29</v>
      </c>
      <c r="C95" s="4">
        <v>30</v>
      </c>
      <c r="D95" s="4">
        <v>2.5499999999999998</v>
      </c>
      <c r="E95" s="4">
        <v>0.99</v>
      </c>
      <c r="F95" s="4">
        <v>12.75</v>
      </c>
      <c r="G95" s="4">
        <v>77.7</v>
      </c>
      <c r="H95" s="4">
        <v>0.06</v>
      </c>
      <c r="I95" s="4" t="s">
        <v>24</v>
      </c>
      <c r="J95" s="4" t="s">
        <v>24</v>
      </c>
      <c r="K95" s="4">
        <v>0.54</v>
      </c>
      <c r="L95" s="4">
        <v>13.8</v>
      </c>
      <c r="M95" s="4">
        <v>63.6</v>
      </c>
      <c r="N95" s="4">
        <v>15</v>
      </c>
      <c r="O95" s="4">
        <v>1.86</v>
      </c>
    </row>
    <row r="96" spans="1:15" ht="15" customHeight="1" x14ac:dyDescent="0.25">
      <c r="A96" s="7"/>
      <c r="B96" s="8" t="s">
        <v>30</v>
      </c>
      <c r="C96" s="8">
        <v>1</v>
      </c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</row>
    <row r="97" spans="1:15" ht="15" customHeight="1" x14ac:dyDescent="0.25">
      <c r="A97" s="4" t="s">
        <v>31</v>
      </c>
      <c r="B97" s="16"/>
      <c r="C97" s="16">
        <f>SUM(C89:C95)</f>
        <v>860</v>
      </c>
      <c r="D97" s="16">
        <f>SUM(D89:D95)</f>
        <v>30.290000000000003</v>
      </c>
      <c r="E97" s="16">
        <f t="shared" ref="E97:O97" si="5">SUM(E89:E95)</f>
        <v>27.98</v>
      </c>
      <c r="F97" s="16">
        <f t="shared" si="5"/>
        <v>100.69</v>
      </c>
      <c r="G97" s="16">
        <f t="shared" si="5"/>
        <v>789.96</v>
      </c>
      <c r="H97" s="16">
        <f t="shared" si="5"/>
        <v>0.41000000000000003</v>
      </c>
      <c r="I97" s="16">
        <f t="shared" si="5"/>
        <v>18.95</v>
      </c>
      <c r="J97" s="16">
        <f t="shared" si="5"/>
        <v>40.21</v>
      </c>
      <c r="K97" s="16">
        <f t="shared" si="5"/>
        <v>7.4700000000000006</v>
      </c>
      <c r="L97" s="16">
        <f t="shared" si="5"/>
        <v>226.57</v>
      </c>
      <c r="M97" s="16">
        <f t="shared" si="5"/>
        <v>340.85</v>
      </c>
      <c r="N97" s="16">
        <f t="shared" si="5"/>
        <v>130</v>
      </c>
      <c r="O97" s="16">
        <f t="shared" si="5"/>
        <v>6.9399999999999995</v>
      </c>
    </row>
    <row r="100" spans="1:15" ht="15" customHeight="1" x14ac:dyDescent="0.25">
      <c r="A100" s="45" t="s">
        <v>42</v>
      </c>
      <c r="B100" s="1" t="s">
        <v>32</v>
      </c>
    </row>
    <row r="102" spans="1:15" ht="30.75" customHeight="1" x14ac:dyDescent="0.25">
      <c r="A102" s="30" t="s">
        <v>6</v>
      </c>
      <c r="B102" s="2" t="s">
        <v>7</v>
      </c>
      <c r="C102" s="2" t="s">
        <v>8</v>
      </c>
      <c r="D102" s="31" t="s">
        <v>9</v>
      </c>
      <c r="E102" s="31"/>
      <c r="F102" s="31"/>
      <c r="G102" s="32" t="s">
        <v>10</v>
      </c>
      <c r="H102" s="31" t="s">
        <v>11</v>
      </c>
      <c r="I102" s="31"/>
      <c r="J102" s="31"/>
      <c r="K102" s="31"/>
      <c r="L102" s="31" t="s">
        <v>12</v>
      </c>
      <c r="M102" s="31"/>
      <c r="N102" s="31"/>
      <c r="O102" s="31"/>
    </row>
    <row r="103" spans="1:15" ht="15" customHeight="1" x14ac:dyDescent="0.25">
      <c r="A103" s="30"/>
      <c r="B103" s="2"/>
      <c r="C103" s="2"/>
      <c r="D103" s="3" t="s">
        <v>13</v>
      </c>
      <c r="E103" s="3" t="s">
        <v>14</v>
      </c>
      <c r="F103" s="3" t="s">
        <v>15</v>
      </c>
      <c r="G103" s="32"/>
      <c r="H103" s="3" t="s">
        <v>16</v>
      </c>
      <c r="I103" s="3" t="s">
        <v>17</v>
      </c>
      <c r="J103" s="3" t="s">
        <v>18</v>
      </c>
      <c r="K103" s="3" t="s">
        <v>19</v>
      </c>
      <c r="L103" s="3" t="s">
        <v>20</v>
      </c>
      <c r="M103" s="3" t="s">
        <v>21</v>
      </c>
      <c r="N103" s="3" t="s">
        <v>22</v>
      </c>
      <c r="O103" s="3" t="s">
        <v>23</v>
      </c>
    </row>
    <row r="104" spans="1:15" ht="15" customHeight="1" x14ac:dyDescent="0.25">
      <c r="A104" s="4">
        <v>52</v>
      </c>
      <c r="B104" s="4" t="s">
        <v>64</v>
      </c>
      <c r="C104" s="4">
        <v>100</v>
      </c>
      <c r="D104" s="4">
        <v>1.41</v>
      </c>
      <c r="E104" s="4">
        <v>6.01</v>
      </c>
      <c r="F104" s="4">
        <v>8.26</v>
      </c>
      <c r="G104" s="4">
        <v>92.8</v>
      </c>
      <c r="H104" s="4">
        <v>0.01</v>
      </c>
      <c r="I104" s="4">
        <v>4.4000000000000004</v>
      </c>
      <c r="J104" s="4" t="s">
        <v>24</v>
      </c>
      <c r="K104" s="4">
        <v>1.8</v>
      </c>
      <c r="L104" s="4">
        <v>23.6</v>
      </c>
      <c r="M104" s="4">
        <v>27.1</v>
      </c>
      <c r="N104" s="4">
        <v>13.8</v>
      </c>
      <c r="O104" s="4">
        <v>0.87</v>
      </c>
    </row>
    <row r="105" spans="1:15" ht="15" customHeight="1" x14ac:dyDescent="0.25">
      <c r="A105" s="4">
        <v>103</v>
      </c>
      <c r="B105" s="4" t="s">
        <v>54</v>
      </c>
      <c r="C105" s="4">
        <v>250</v>
      </c>
      <c r="D105" s="4">
        <v>2.7</v>
      </c>
      <c r="E105" s="4">
        <v>2.85</v>
      </c>
      <c r="F105" s="4">
        <v>17.45</v>
      </c>
      <c r="G105" s="4">
        <v>118.25</v>
      </c>
      <c r="H105" s="4">
        <v>0.12</v>
      </c>
      <c r="I105" s="4">
        <v>8.52</v>
      </c>
      <c r="J105" s="4">
        <v>10.5</v>
      </c>
      <c r="K105" s="4">
        <v>1.45</v>
      </c>
      <c r="L105" s="4">
        <v>30.4</v>
      </c>
      <c r="M105" s="4">
        <v>93.22</v>
      </c>
      <c r="N105" s="4">
        <v>40.17</v>
      </c>
      <c r="O105" s="4">
        <v>1.33</v>
      </c>
    </row>
    <row r="106" spans="1:15" ht="15" customHeight="1" x14ac:dyDescent="0.25">
      <c r="A106" s="4">
        <v>232</v>
      </c>
      <c r="B106" s="4" t="s">
        <v>69</v>
      </c>
      <c r="C106" s="4">
        <v>100</v>
      </c>
      <c r="D106" s="4">
        <v>9</v>
      </c>
      <c r="E106" s="4">
        <v>8.3000000000000007</v>
      </c>
      <c r="F106" s="4">
        <v>18.5</v>
      </c>
      <c r="G106" s="4">
        <v>184.1</v>
      </c>
      <c r="H106" s="4">
        <v>0.05</v>
      </c>
      <c r="I106" s="4">
        <v>3.73</v>
      </c>
      <c r="J106" s="4" t="s">
        <v>24</v>
      </c>
      <c r="K106" s="4">
        <v>0.22</v>
      </c>
      <c r="L106" s="4">
        <v>39.07</v>
      </c>
      <c r="M106" s="4">
        <v>162.9</v>
      </c>
      <c r="N106" s="4">
        <v>48.53</v>
      </c>
      <c r="O106" s="4">
        <v>0.85</v>
      </c>
    </row>
    <row r="107" spans="1:15" ht="15" customHeight="1" x14ac:dyDescent="0.25">
      <c r="A107" s="4">
        <v>304</v>
      </c>
      <c r="B107" s="4" t="s">
        <v>25</v>
      </c>
      <c r="C107" s="4">
        <v>180</v>
      </c>
      <c r="D107" s="4">
        <v>6.54</v>
      </c>
      <c r="E107" s="4">
        <v>8.64</v>
      </c>
      <c r="F107" s="4">
        <v>54</v>
      </c>
      <c r="G107" s="4">
        <v>251.64</v>
      </c>
      <c r="H107" s="4">
        <v>0.04</v>
      </c>
      <c r="I107" s="4" t="s">
        <v>24</v>
      </c>
      <c r="J107" s="4" t="s">
        <v>24</v>
      </c>
      <c r="K107" s="4">
        <v>0.3</v>
      </c>
      <c r="L107" s="4">
        <v>1.6</v>
      </c>
      <c r="M107" s="4">
        <v>73.14</v>
      </c>
      <c r="N107" s="4">
        <v>19.600000000000001</v>
      </c>
      <c r="O107" s="4">
        <v>0.6</v>
      </c>
    </row>
    <row r="108" spans="1:15" ht="15" customHeight="1" x14ac:dyDescent="0.25">
      <c r="A108" s="4">
        <v>388</v>
      </c>
      <c r="B108" s="4" t="s">
        <v>38</v>
      </c>
      <c r="C108" s="4">
        <v>180</v>
      </c>
      <c r="D108" s="4">
        <v>0.61</v>
      </c>
      <c r="E108" s="4">
        <v>0.25</v>
      </c>
      <c r="F108" s="4">
        <v>18.68</v>
      </c>
      <c r="G108" s="4">
        <v>79.38</v>
      </c>
      <c r="H108" s="4">
        <v>0.01</v>
      </c>
      <c r="I108" s="4">
        <v>100</v>
      </c>
      <c r="J108" s="4" t="s">
        <v>24</v>
      </c>
      <c r="K108" s="4">
        <v>0.76</v>
      </c>
      <c r="L108" s="4">
        <v>21.34</v>
      </c>
      <c r="M108" s="4">
        <v>3.43</v>
      </c>
      <c r="N108" s="4">
        <v>3.44</v>
      </c>
      <c r="O108" s="4">
        <v>0.55000000000000004</v>
      </c>
    </row>
    <row r="109" spans="1:15" ht="15" customHeight="1" x14ac:dyDescent="0.25">
      <c r="A109" s="4" t="s">
        <v>27</v>
      </c>
      <c r="B109" s="6" t="s">
        <v>28</v>
      </c>
      <c r="C109" s="4">
        <v>20</v>
      </c>
      <c r="D109" s="4">
        <v>1.5</v>
      </c>
      <c r="E109" s="4">
        <v>0.57999999999999996</v>
      </c>
      <c r="F109" s="4">
        <v>10.18</v>
      </c>
      <c r="G109" s="4">
        <v>52.8</v>
      </c>
      <c r="H109" s="4">
        <v>0.2</v>
      </c>
      <c r="I109" s="4" t="s">
        <v>24</v>
      </c>
      <c r="J109" s="4" t="s">
        <v>24</v>
      </c>
      <c r="K109" s="4">
        <v>0.26</v>
      </c>
      <c r="L109" s="4">
        <v>4.5999999999999996</v>
      </c>
      <c r="M109" s="4">
        <v>17.399999999999999</v>
      </c>
      <c r="N109" s="4">
        <v>6.6</v>
      </c>
      <c r="O109" s="4">
        <v>0.22</v>
      </c>
    </row>
    <row r="110" spans="1:15" ht="15" customHeight="1" x14ac:dyDescent="0.25">
      <c r="A110" s="4" t="s">
        <v>27</v>
      </c>
      <c r="B110" s="4" t="s">
        <v>29</v>
      </c>
      <c r="C110" s="4">
        <v>30</v>
      </c>
      <c r="D110" s="4">
        <v>2.5499999999999998</v>
      </c>
      <c r="E110" s="4">
        <v>0.99</v>
      </c>
      <c r="F110" s="4">
        <v>12.75</v>
      </c>
      <c r="G110" s="4">
        <v>77.7</v>
      </c>
      <c r="H110" s="4">
        <v>0.06</v>
      </c>
      <c r="I110" s="4" t="s">
        <v>24</v>
      </c>
      <c r="J110" s="4" t="s">
        <v>24</v>
      </c>
      <c r="K110" s="4">
        <v>0.54</v>
      </c>
      <c r="L110" s="4">
        <v>13.8</v>
      </c>
      <c r="M110" s="4">
        <v>63.6</v>
      </c>
      <c r="N110" s="4">
        <v>15</v>
      </c>
      <c r="O110" s="4">
        <v>1.86</v>
      </c>
    </row>
    <row r="111" spans="1:15" ht="15" customHeight="1" x14ac:dyDescent="0.25">
      <c r="A111" s="7"/>
      <c r="B111" s="8" t="s">
        <v>30</v>
      </c>
      <c r="C111" s="8">
        <v>1</v>
      </c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</row>
    <row r="112" spans="1:15" ht="15" customHeight="1" x14ac:dyDescent="0.25">
      <c r="A112" s="6" t="s">
        <v>31</v>
      </c>
      <c r="B112" s="9"/>
      <c r="C112" s="10">
        <f>SUM(C104:C110)</f>
        <v>860</v>
      </c>
      <c r="D112" s="10">
        <f>SUM(D104:D110)</f>
        <v>24.31</v>
      </c>
      <c r="E112" s="10">
        <f t="shared" ref="E112:O112" si="6">SUM(E104:E110)</f>
        <v>27.619999999999997</v>
      </c>
      <c r="F112" s="10">
        <f t="shared" si="6"/>
        <v>139.82000000000002</v>
      </c>
      <c r="G112" s="10">
        <f t="shared" si="6"/>
        <v>856.67</v>
      </c>
      <c r="H112" s="10">
        <f t="shared" si="6"/>
        <v>0.49000000000000005</v>
      </c>
      <c r="I112" s="10">
        <f t="shared" si="6"/>
        <v>116.65</v>
      </c>
      <c r="J112" s="10">
        <f t="shared" si="6"/>
        <v>10.5</v>
      </c>
      <c r="K112" s="10">
        <f t="shared" si="6"/>
        <v>5.33</v>
      </c>
      <c r="L112" s="10">
        <f t="shared" si="6"/>
        <v>134.41</v>
      </c>
      <c r="M112" s="10">
        <f t="shared" si="6"/>
        <v>440.79</v>
      </c>
      <c r="N112" s="10">
        <f t="shared" si="6"/>
        <v>147.13999999999999</v>
      </c>
      <c r="O112" s="10">
        <f t="shared" si="6"/>
        <v>6.28</v>
      </c>
    </row>
    <row r="115" spans="1:31" ht="15" customHeight="1" x14ac:dyDescent="0.25">
      <c r="A115" s="45" t="s">
        <v>42</v>
      </c>
      <c r="B115" s="1" t="s">
        <v>35</v>
      </c>
      <c r="Q115" s="4"/>
      <c r="R115" s="4"/>
      <c r="S115" s="4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</row>
    <row r="118" spans="1:31" ht="32.25" customHeight="1" x14ac:dyDescent="0.25">
      <c r="A118" s="30" t="s">
        <v>6</v>
      </c>
      <c r="B118" s="2" t="s">
        <v>7</v>
      </c>
      <c r="C118" s="2" t="s">
        <v>8</v>
      </c>
      <c r="D118" s="31" t="s">
        <v>9</v>
      </c>
      <c r="E118" s="31"/>
      <c r="F118" s="31"/>
      <c r="G118" s="32" t="s">
        <v>10</v>
      </c>
      <c r="H118" s="31" t="s">
        <v>11</v>
      </c>
      <c r="I118" s="31"/>
      <c r="J118" s="31"/>
      <c r="K118" s="31"/>
      <c r="L118" s="31" t="s">
        <v>12</v>
      </c>
      <c r="M118" s="31"/>
      <c r="N118" s="31"/>
      <c r="O118" s="31"/>
    </row>
    <row r="119" spans="1:31" ht="15" customHeight="1" x14ac:dyDescent="0.25">
      <c r="A119" s="30"/>
      <c r="B119" s="2"/>
      <c r="C119" s="2"/>
      <c r="D119" s="3" t="s">
        <v>13</v>
      </c>
      <c r="E119" s="3" t="s">
        <v>14</v>
      </c>
      <c r="F119" s="3" t="s">
        <v>15</v>
      </c>
      <c r="G119" s="32"/>
      <c r="H119" s="3" t="s">
        <v>16</v>
      </c>
      <c r="I119" s="3" t="s">
        <v>17</v>
      </c>
      <c r="J119" s="3" t="s">
        <v>18</v>
      </c>
      <c r="K119" s="3" t="s">
        <v>19</v>
      </c>
      <c r="L119" s="3" t="s">
        <v>20</v>
      </c>
      <c r="M119" s="3" t="s">
        <v>21</v>
      </c>
      <c r="N119" s="3" t="s">
        <v>22</v>
      </c>
      <c r="O119" s="3" t="s">
        <v>23</v>
      </c>
    </row>
    <row r="120" spans="1:31" ht="15" customHeight="1" x14ac:dyDescent="0.25">
      <c r="A120" s="4">
        <v>47</v>
      </c>
      <c r="B120" s="4" t="s">
        <v>49</v>
      </c>
      <c r="C120" s="4">
        <v>100</v>
      </c>
      <c r="D120" s="4">
        <v>1.7</v>
      </c>
      <c r="E120" s="4">
        <v>5</v>
      </c>
      <c r="F120" s="4">
        <v>8.4499999999999993</v>
      </c>
      <c r="G120" s="4">
        <v>85.7</v>
      </c>
      <c r="H120" s="4">
        <v>0.01</v>
      </c>
      <c r="I120" s="4">
        <v>19.82</v>
      </c>
      <c r="J120" s="4" t="s">
        <v>24</v>
      </c>
      <c r="K120" s="4">
        <v>15.4</v>
      </c>
      <c r="L120" s="4">
        <v>52.25</v>
      </c>
      <c r="M120" s="4">
        <v>33.950000000000003</v>
      </c>
      <c r="N120" s="4">
        <v>16.02</v>
      </c>
      <c r="O120" s="4">
        <v>0.66</v>
      </c>
    </row>
    <row r="121" spans="1:31" ht="15" customHeight="1" x14ac:dyDescent="0.25">
      <c r="A121" s="4">
        <v>99</v>
      </c>
      <c r="B121" s="4" t="s">
        <v>53</v>
      </c>
      <c r="C121" s="4">
        <v>250</v>
      </c>
      <c r="D121" s="4">
        <v>6.27</v>
      </c>
      <c r="E121" s="4">
        <v>4.68</v>
      </c>
      <c r="F121" s="4">
        <v>11.75</v>
      </c>
      <c r="G121" s="4">
        <v>114.25</v>
      </c>
      <c r="H121" s="4">
        <v>0.08</v>
      </c>
      <c r="I121" s="4">
        <v>10.65</v>
      </c>
      <c r="J121" s="4">
        <v>10.5</v>
      </c>
      <c r="K121" s="4">
        <v>2.35</v>
      </c>
      <c r="L121" s="4">
        <v>36.049999999999997</v>
      </c>
      <c r="M121" s="4">
        <v>74.930000000000007</v>
      </c>
      <c r="N121" s="4">
        <v>33.65</v>
      </c>
      <c r="O121" s="4">
        <v>0.99</v>
      </c>
    </row>
    <row r="122" spans="1:31" ht="15" customHeight="1" x14ac:dyDescent="0.25">
      <c r="A122" s="4">
        <v>259</v>
      </c>
      <c r="B122" s="4" t="s">
        <v>63</v>
      </c>
      <c r="C122" s="4">
        <v>220</v>
      </c>
      <c r="D122" s="4">
        <v>20.37</v>
      </c>
      <c r="E122" s="4">
        <v>22.75</v>
      </c>
      <c r="F122" s="4">
        <v>20.83</v>
      </c>
      <c r="G122" s="4">
        <v>370.85</v>
      </c>
      <c r="H122" s="4">
        <v>0.11</v>
      </c>
      <c r="I122" s="4">
        <v>8.5</v>
      </c>
      <c r="J122" s="4">
        <v>2.86</v>
      </c>
      <c r="K122" s="4">
        <v>0.44</v>
      </c>
      <c r="L122" s="4">
        <v>44.1</v>
      </c>
      <c r="M122" s="4">
        <v>5.6</v>
      </c>
      <c r="N122" s="4">
        <v>55.8</v>
      </c>
      <c r="O122" s="4">
        <v>5.39</v>
      </c>
    </row>
    <row r="123" spans="1:31" ht="15" customHeight="1" x14ac:dyDescent="0.25">
      <c r="A123" s="4">
        <v>342</v>
      </c>
      <c r="B123" s="4" t="s">
        <v>45</v>
      </c>
      <c r="C123" s="4">
        <v>200</v>
      </c>
      <c r="D123" s="4">
        <v>0.2</v>
      </c>
      <c r="E123" s="4">
        <v>0.2</v>
      </c>
      <c r="F123" s="4">
        <v>28.2</v>
      </c>
      <c r="G123" s="4">
        <v>116.6</v>
      </c>
      <c r="H123" s="4">
        <v>0.01</v>
      </c>
      <c r="I123" s="4">
        <v>1.6</v>
      </c>
      <c r="J123" s="4" t="s">
        <v>24</v>
      </c>
      <c r="K123" s="4">
        <v>0.06</v>
      </c>
      <c r="L123" s="4">
        <v>18.3</v>
      </c>
      <c r="M123" s="4">
        <v>17.399999999999999</v>
      </c>
      <c r="N123" s="4">
        <v>7.3</v>
      </c>
      <c r="O123" s="4">
        <v>0.4</v>
      </c>
    </row>
    <row r="124" spans="1:31" ht="15" customHeight="1" x14ac:dyDescent="0.25">
      <c r="A124" s="4" t="s">
        <v>27</v>
      </c>
      <c r="B124" s="6" t="s">
        <v>28</v>
      </c>
      <c r="C124" s="4">
        <v>20</v>
      </c>
      <c r="D124" s="4">
        <v>1.5</v>
      </c>
      <c r="E124" s="4">
        <v>0.57999999999999996</v>
      </c>
      <c r="F124" s="4">
        <v>10.18</v>
      </c>
      <c r="G124" s="4">
        <v>52.8</v>
      </c>
      <c r="H124" s="4">
        <v>0.2</v>
      </c>
      <c r="I124" s="4" t="s">
        <v>24</v>
      </c>
      <c r="J124" s="4" t="s">
        <v>24</v>
      </c>
      <c r="K124" s="4">
        <v>0.26</v>
      </c>
      <c r="L124" s="4">
        <v>4.5999999999999996</v>
      </c>
      <c r="M124" s="4">
        <v>17.399999999999999</v>
      </c>
      <c r="N124" s="4">
        <v>6.6</v>
      </c>
      <c r="O124" s="4">
        <v>0.22</v>
      </c>
    </row>
    <row r="125" spans="1:31" ht="15" customHeight="1" x14ac:dyDescent="0.25">
      <c r="A125" s="4" t="s">
        <v>27</v>
      </c>
      <c r="B125" s="4" t="s">
        <v>29</v>
      </c>
      <c r="C125" s="4">
        <v>30</v>
      </c>
      <c r="D125" s="4">
        <v>2.5499999999999998</v>
      </c>
      <c r="E125" s="4">
        <v>0.99</v>
      </c>
      <c r="F125" s="4">
        <v>12.75</v>
      </c>
      <c r="G125" s="4">
        <v>77.7</v>
      </c>
      <c r="H125" s="4">
        <v>0.06</v>
      </c>
      <c r="I125" s="4" t="s">
        <v>24</v>
      </c>
      <c r="J125" s="4" t="s">
        <v>24</v>
      </c>
      <c r="K125" s="4">
        <v>0.54</v>
      </c>
      <c r="L125" s="4">
        <v>13.8</v>
      </c>
      <c r="M125" s="4">
        <v>63.6</v>
      </c>
      <c r="N125" s="4">
        <v>15</v>
      </c>
      <c r="O125" s="4">
        <v>1.86</v>
      </c>
    </row>
    <row r="126" spans="1:31" ht="15" customHeight="1" x14ac:dyDescent="0.25">
      <c r="A126" s="7"/>
      <c r="B126" s="8" t="s">
        <v>30</v>
      </c>
      <c r="C126" s="8">
        <v>1</v>
      </c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</row>
    <row r="127" spans="1:31" ht="15" customHeight="1" x14ac:dyDescent="0.25">
      <c r="A127" s="6" t="s">
        <v>31</v>
      </c>
      <c r="B127" s="9"/>
      <c r="C127" s="9">
        <f>SUM(C120:C125)</f>
        <v>820</v>
      </c>
      <c r="D127" s="9">
        <f t="shared" ref="D127:O127" si="7">SUM(D120:D125)</f>
        <v>32.589999999999996</v>
      </c>
      <c r="E127" s="9">
        <f t="shared" si="7"/>
        <v>34.200000000000003</v>
      </c>
      <c r="F127" s="9">
        <f t="shared" si="7"/>
        <v>92.16</v>
      </c>
      <c r="G127" s="9">
        <f t="shared" si="7"/>
        <v>817.9</v>
      </c>
      <c r="H127" s="9">
        <f t="shared" si="7"/>
        <v>0.47000000000000003</v>
      </c>
      <c r="I127" s="9">
        <f t="shared" si="7"/>
        <v>40.57</v>
      </c>
      <c r="J127" s="9">
        <f t="shared" si="7"/>
        <v>13.36</v>
      </c>
      <c r="K127" s="9">
        <f t="shared" si="7"/>
        <v>19.05</v>
      </c>
      <c r="L127" s="9">
        <f t="shared" si="7"/>
        <v>169.10000000000002</v>
      </c>
      <c r="M127" s="9">
        <f t="shared" si="7"/>
        <v>212.88</v>
      </c>
      <c r="N127" s="9">
        <f t="shared" si="7"/>
        <v>134.37</v>
      </c>
      <c r="O127" s="9">
        <f t="shared" si="7"/>
        <v>9.52</v>
      </c>
    </row>
    <row r="130" spans="1:15" ht="15" customHeight="1" x14ac:dyDescent="0.25">
      <c r="A130" s="45" t="s">
        <v>42</v>
      </c>
      <c r="B130" s="1" t="s">
        <v>39</v>
      </c>
    </row>
    <row r="132" spans="1:15" ht="26.25" customHeight="1" x14ac:dyDescent="0.25">
      <c r="A132" s="30" t="s">
        <v>6</v>
      </c>
      <c r="B132" s="2" t="s">
        <v>7</v>
      </c>
      <c r="C132" s="2" t="s">
        <v>8</v>
      </c>
      <c r="D132" s="31" t="s">
        <v>9</v>
      </c>
      <c r="E132" s="31"/>
      <c r="F132" s="31"/>
      <c r="G132" s="32" t="s">
        <v>10</v>
      </c>
      <c r="H132" s="31" t="s">
        <v>11</v>
      </c>
      <c r="I132" s="31"/>
      <c r="J132" s="31"/>
      <c r="K132" s="31"/>
      <c r="L132" s="31" t="s">
        <v>12</v>
      </c>
      <c r="M132" s="31"/>
      <c r="N132" s="31"/>
      <c r="O132" s="31"/>
    </row>
    <row r="133" spans="1:15" ht="15" customHeight="1" x14ac:dyDescent="0.25">
      <c r="A133" s="30"/>
      <c r="B133" s="2"/>
      <c r="C133" s="2"/>
      <c r="D133" s="3" t="s">
        <v>13</v>
      </c>
      <c r="E133" s="3" t="s">
        <v>14</v>
      </c>
      <c r="F133" s="3" t="s">
        <v>15</v>
      </c>
      <c r="G133" s="32"/>
      <c r="H133" s="3" t="s">
        <v>16</v>
      </c>
      <c r="I133" s="3" t="s">
        <v>17</v>
      </c>
      <c r="J133" s="3" t="s">
        <v>18</v>
      </c>
      <c r="K133" s="3" t="s">
        <v>19</v>
      </c>
      <c r="L133" s="3" t="s">
        <v>20</v>
      </c>
      <c r="M133" s="3" t="s">
        <v>21</v>
      </c>
      <c r="N133" s="3" t="s">
        <v>22</v>
      </c>
      <c r="O133" s="3" t="s">
        <v>23</v>
      </c>
    </row>
    <row r="134" spans="1:15" ht="15" customHeight="1" x14ac:dyDescent="0.25">
      <c r="A134" s="4">
        <v>55</v>
      </c>
      <c r="B134" s="4" t="s">
        <v>50</v>
      </c>
      <c r="C134" s="4">
        <v>100</v>
      </c>
      <c r="D134" s="4">
        <v>1.65</v>
      </c>
      <c r="E134" s="4">
        <v>4.12</v>
      </c>
      <c r="F134" s="4">
        <v>7.29</v>
      </c>
      <c r="G134" s="4">
        <v>72.900000000000006</v>
      </c>
      <c r="H134" s="4" t="s">
        <v>43</v>
      </c>
      <c r="I134" s="4">
        <v>3.1</v>
      </c>
      <c r="J134" s="4" t="s">
        <v>24</v>
      </c>
      <c r="K134" s="4">
        <v>2.8</v>
      </c>
      <c r="L134" s="4">
        <v>27.3</v>
      </c>
      <c r="M134" s="4">
        <v>35.799999999999997</v>
      </c>
      <c r="N134" s="4">
        <v>20</v>
      </c>
      <c r="O134" s="4" t="s">
        <v>43</v>
      </c>
    </row>
    <row r="135" spans="1:15" ht="15" customHeight="1" x14ac:dyDescent="0.25">
      <c r="A135" s="4">
        <v>88</v>
      </c>
      <c r="B135" s="4" t="s">
        <v>52</v>
      </c>
      <c r="C135" s="4">
        <v>250</v>
      </c>
      <c r="D135" s="4">
        <v>1.78</v>
      </c>
      <c r="E135" s="4">
        <v>3.56</v>
      </c>
      <c r="F135" s="4">
        <v>7.9</v>
      </c>
      <c r="G135" s="4">
        <v>89.75</v>
      </c>
      <c r="H135" s="4">
        <v>0.23</v>
      </c>
      <c r="I135" s="4">
        <v>5.83</v>
      </c>
      <c r="J135" s="4" t="s">
        <v>24</v>
      </c>
      <c r="K135" s="4">
        <v>2.4300000000000002</v>
      </c>
      <c r="L135" s="4">
        <v>42.68</v>
      </c>
      <c r="M135" s="4">
        <v>100.7</v>
      </c>
      <c r="N135" s="4">
        <v>35.58</v>
      </c>
      <c r="O135" s="4">
        <v>2.0499999999999998</v>
      </c>
    </row>
    <row r="136" spans="1:15" ht="15" customHeight="1" x14ac:dyDescent="0.25">
      <c r="A136" s="4">
        <v>294</v>
      </c>
      <c r="B136" s="4" t="s">
        <v>68</v>
      </c>
      <c r="C136" s="4">
        <v>100</v>
      </c>
      <c r="D136" s="4">
        <v>8.4499999999999993</v>
      </c>
      <c r="E136" s="4">
        <v>9.85</v>
      </c>
      <c r="F136" s="4">
        <v>10.36</v>
      </c>
      <c r="G136" s="4">
        <v>164.7</v>
      </c>
      <c r="H136" s="4">
        <v>0.01</v>
      </c>
      <c r="I136" s="4">
        <v>4.4000000000000004</v>
      </c>
      <c r="J136" s="4" t="s">
        <v>24</v>
      </c>
      <c r="K136" s="4">
        <v>1.8</v>
      </c>
      <c r="L136" s="4">
        <v>23.6</v>
      </c>
      <c r="M136" s="4">
        <v>27.1</v>
      </c>
      <c r="N136" s="4">
        <v>13.8</v>
      </c>
      <c r="O136" s="4">
        <v>0.87</v>
      </c>
    </row>
    <row r="137" spans="1:15" ht="15" customHeight="1" x14ac:dyDescent="0.25">
      <c r="A137" s="4">
        <v>143</v>
      </c>
      <c r="B137" s="4" t="s">
        <v>75</v>
      </c>
      <c r="C137" s="4">
        <v>180</v>
      </c>
      <c r="D137" s="4">
        <v>3.04</v>
      </c>
      <c r="E137" s="4">
        <v>18.850000000000001</v>
      </c>
      <c r="F137" s="4">
        <v>14.17</v>
      </c>
      <c r="G137" s="4">
        <v>243.43</v>
      </c>
      <c r="H137" s="4">
        <v>0.11</v>
      </c>
      <c r="I137" s="4" t="s">
        <v>43</v>
      </c>
      <c r="J137" s="4" t="s">
        <v>43</v>
      </c>
      <c r="K137" s="4">
        <v>0.24</v>
      </c>
      <c r="L137" s="4">
        <v>19.32</v>
      </c>
      <c r="M137" s="4">
        <v>95.4</v>
      </c>
      <c r="N137" s="4">
        <v>12</v>
      </c>
      <c r="O137" s="4">
        <v>0.96</v>
      </c>
    </row>
    <row r="138" spans="1:15" ht="15" customHeight="1" x14ac:dyDescent="0.25">
      <c r="A138" s="4">
        <v>349</v>
      </c>
      <c r="B138" s="4" t="s">
        <v>26</v>
      </c>
      <c r="C138" s="4">
        <v>180</v>
      </c>
      <c r="D138" s="4">
        <v>0.59</v>
      </c>
      <c r="E138" s="4">
        <v>7.0000000000000007E-2</v>
      </c>
      <c r="F138" s="4">
        <v>28.8</v>
      </c>
      <c r="G138" s="4">
        <v>119.52</v>
      </c>
      <c r="H138" s="4">
        <v>0.02</v>
      </c>
      <c r="I138" s="4">
        <v>0.73</v>
      </c>
      <c r="J138" s="4" t="s">
        <v>24</v>
      </c>
      <c r="K138" s="4">
        <v>0.51</v>
      </c>
      <c r="L138" s="4">
        <v>32.479999999999997</v>
      </c>
      <c r="M138" s="4">
        <v>23.44</v>
      </c>
      <c r="N138" s="4">
        <v>17.46</v>
      </c>
      <c r="O138" s="4">
        <v>0.69</v>
      </c>
    </row>
    <row r="139" spans="1:15" ht="15" customHeight="1" x14ac:dyDescent="0.25">
      <c r="A139" s="4" t="s">
        <v>27</v>
      </c>
      <c r="B139" s="6" t="s">
        <v>28</v>
      </c>
      <c r="C139" s="4">
        <v>20</v>
      </c>
      <c r="D139" s="4">
        <v>1.5</v>
      </c>
      <c r="E139" s="4">
        <v>0.57999999999999996</v>
      </c>
      <c r="F139" s="4">
        <v>10.18</v>
      </c>
      <c r="G139" s="4">
        <v>52.8</v>
      </c>
      <c r="H139" s="4">
        <v>0.2</v>
      </c>
      <c r="I139" s="4" t="s">
        <v>24</v>
      </c>
      <c r="J139" s="4" t="s">
        <v>24</v>
      </c>
      <c r="K139" s="4">
        <v>0.26</v>
      </c>
      <c r="L139" s="4">
        <v>4.5999999999999996</v>
      </c>
      <c r="M139" s="4">
        <v>17.399999999999999</v>
      </c>
      <c r="N139" s="4">
        <v>6.6</v>
      </c>
      <c r="O139" s="4">
        <v>0.22</v>
      </c>
    </row>
    <row r="140" spans="1:15" ht="15" customHeight="1" x14ac:dyDescent="0.25">
      <c r="A140" s="4" t="s">
        <v>27</v>
      </c>
      <c r="B140" s="4" t="s">
        <v>29</v>
      </c>
      <c r="C140" s="4">
        <v>30</v>
      </c>
      <c r="D140" s="4">
        <v>2.5499999999999998</v>
      </c>
      <c r="E140" s="4">
        <v>0.99</v>
      </c>
      <c r="F140" s="4">
        <v>12.75</v>
      </c>
      <c r="G140" s="4">
        <v>77.7</v>
      </c>
      <c r="H140" s="4">
        <v>0.06</v>
      </c>
      <c r="I140" s="4" t="s">
        <v>24</v>
      </c>
      <c r="J140" s="4" t="s">
        <v>24</v>
      </c>
      <c r="K140" s="4">
        <v>0.54</v>
      </c>
      <c r="L140" s="4">
        <v>13.8</v>
      </c>
      <c r="M140" s="4">
        <v>63.6</v>
      </c>
      <c r="N140" s="4">
        <v>15</v>
      </c>
      <c r="O140" s="4">
        <v>1.86</v>
      </c>
    </row>
    <row r="141" spans="1:15" ht="15" customHeight="1" x14ac:dyDescent="0.25">
      <c r="A141" s="7"/>
      <c r="B141" s="8" t="s">
        <v>30</v>
      </c>
      <c r="C141" s="8">
        <v>1</v>
      </c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</row>
    <row r="142" spans="1:15" ht="15" customHeight="1" x14ac:dyDescent="0.25">
      <c r="A142" s="6" t="s">
        <v>31</v>
      </c>
      <c r="B142" s="9"/>
      <c r="C142" s="10">
        <f>SUM(C134:C140)</f>
        <v>860</v>
      </c>
      <c r="D142" s="10">
        <f t="shared" ref="D142:O142" si="8">SUM(D134:D140)</f>
        <v>19.559999999999999</v>
      </c>
      <c r="E142" s="10">
        <f t="shared" si="8"/>
        <v>38.020000000000003</v>
      </c>
      <c r="F142" s="10">
        <f t="shared" si="8"/>
        <v>91.449999999999989</v>
      </c>
      <c r="G142" s="10">
        <f t="shared" si="8"/>
        <v>820.8</v>
      </c>
      <c r="H142" s="10">
        <f t="shared" si="8"/>
        <v>0.63000000000000012</v>
      </c>
      <c r="I142" s="10">
        <f t="shared" si="8"/>
        <v>14.06</v>
      </c>
      <c r="J142" s="10">
        <f t="shared" si="8"/>
        <v>0</v>
      </c>
      <c r="K142" s="10">
        <f t="shared" si="8"/>
        <v>8.5800000000000018</v>
      </c>
      <c r="L142" s="10">
        <f t="shared" si="8"/>
        <v>163.78</v>
      </c>
      <c r="M142" s="10">
        <f t="shared" si="8"/>
        <v>363.44</v>
      </c>
      <c r="N142" s="10">
        <f t="shared" si="8"/>
        <v>120.44</v>
      </c>
      <c r="O142" s="10">
        <f t="shared" si="8"/>
        <v>6.65</v>
      </c>
    </row>
    <row r="145" spans="1:15" ht="15" customHeight="1" x14ac:dyDescent="0.25">
      <c r="A145" s="45" t="s">
        <v>42</v>
      </c>
      <c r="B145" s="1" t="s">
        <v>40</v>
      </c>
    </row>
    <row r="147" spans="1:15" ht="29.25" customHeight="1" x14ac:dyDescent="0.25">
      <c r="A147" s="30" t="s">
        <v>6</v>
      </c>
      <c r="B147" s="2" t="s">
        <v>7</v>
      </c>
      <c r="C147" s="2" t="s">
        <v>8</v>
      </c>
      <c r="D147" s="31" t="s">
        <v>9</v>
      </c>
      <c r="E147" s="31"/>
      <c r="F147" s="31"/>
      <c r="G147" s="32" t="s">
        <v>10</v>
      </c>
      <c r="H147" s="31" t="s">
        <v>11</v>
      </c>
      <c r="I147" s="31"/>
      <c r="J147" s="31"/>
      <c r="K147" s="31"/>
      <c r="L147" s="31" t="s">
        <v>12</v>
      </c>
      <c r="M147" s="31"/>
      <c r="N147" s="31"/>
      <c r="O147" s="31"/>
    </row>
    <row r="148" spans="1:15" ht="15" customHeight="1" x14ac:dyDescent="0.25">
      <c r="A148" s="30"/>
      <c r="B148" s="2"/>
      <c r="C148" s="2"/>
      <c r="D148" s="3" t="s">
        <v>13</v>
      </c>
      <c r="E148" s="3" t="s">
        <v>14</v>
      </c>
      <c r="F148" s="3" t="s">
        <v>15</v>
      </c>
      <c r="G148" s="32"/>
      <c r="H148" s="3" t="s">
        <v>16</v>
      </c>
      <c r="I148" s="3" t="s">
        <v>17</v>
      </c>
      <c r="J148" s="3" t="s">
        <v>18</v>
      </c>
      <c r="K148" s="3" t="s">
        <v>19</v>
      </c>
      <c r="L148" s="3" t="s">
        <v>20</v>
      </c>
      <c r="M148" s="3" t="s">
        <v>21</v>
      </c>
      <c r="N148" s="3" t="s">
        <v>22</v>
      </c>
      <c r="O148" s="3" t="s">
        <v>23</v>
      </c>
    </row>
    <row r="149" spans="1:15" ht="15" customHeight="1" x14ac:dyDescent="0.25">
      <c r="A149" s="4">
        <v>67</v>
      </c>
      <c r="B149" s="4" t="s">
        <v>47</v>
      </c>
      <c r="C149" s="4">
        <v>100</v>
      </c>
      <c r="D149" s="4">
        <v>1.39</v>
      </c>
      <c r="E149" s="4">
        <v>10.02</v>
      </c>
      <c r="F149" s="4">
        <v>6.55</v>
      </c>
      <c r="G149" s="4">
        <v>122</v>
      </c>
      <c r="H149" s="4">
        <v>0.05</v>
      </c>
      <c r="I149" s="4">
        <v>9.5</v>
      </c>
      <c r="J149" s="4" t="s">
        <v>24</v>
      </c>
      <c r="K149" s="4">
        <v>4.5</v>
      </c>
      <c r="L149" s="4">
        <v>31.2</v>
      </c>
      <c r="M149" s="4">
        <v>43.2</v>
      </c>
      <c r="N149" s="4">
        <v>19.5</v>
      </c>
      <c r="O149" s="4">
        <v>0.8</v>
      </c>
    </row>
    <row r="150" spans="1:15" ht="15" customHeight="1" x14ac:dyDescent="0.25">
      <c r="A150" s="4">
        <v>96</v>
      </c>
      <c r="B150" s="4" t="s">
        <v>51</v>
      </c>
      <c r="C150" s="4">
        <v>250</v>
      </c>
      <c r="D150" s="4">
        <v>2.0299999999999998</v>
      </c>
      <c r="E150" s="4">
        <v>5.0999999999999996</v>
      </c>
      <c r="F150" s="4">
        <v>11.98</v>
      </c>
      <c r="G150" s="4">
        <v>107.25</v>
      </c>
      <c r="H150" s="4">
        <v>0.1</v>
      </c>
      <c r="I150" s="4">
        <v>8.65</v>
      </c>
      <c r="J150" s="4">
        <v>10.5</v>
      </c>
      <c r="K150" s="4">
        <v>2.38</v>
      </c>
      <c r="L150" s="4">
        <v>30.35</v>
      </c>
      <c r="M150" s="4">
        <v>82.38</v>
      </c>
      <c r="N150" s="4">
        <v>37.08</v>
      </c>
      <c r="O150" s="4">
        <v>1.1399999999999999</v>
      </c>
    </row>
    <row r="151" spans="1:15" ht="15" customHeight="1" x14ac:dyDescent="0.25">
      <c r="A151" s="4">
        <v>309</v>
      </c>
      <c r="B151" s="4" t="s">
        <v>34</v>
      </c>
      <c r="C151" s="4">
        <v>180</v>
      </c>
      <c r="D151" s="4">
        <v>6.62</v>
      </c>
      <c r="E151" s="4">
        <v>5.4</v>
      </c>
      <c r="F151" s="4">
        <v>31.7</v>
      </c>
      <c r="G151" s="4">
        <v>202.14</v>
      </c>
      <c r="H151" s="4">
        <v>7.0000000000000007E-2</v>
      </c>
      <c r="I151" s="4" t="s">
        <v>24</v>
      </c>
      <c r="J151" s="4" t="s">
        <v>24</v>
      </c>
      <c r="K151" s="4">
        <v>1.1599999999999999</v>
      </c>
      <c r="L151" s="4">
        <v>7.27</v>
      </c>
      <c r="M151" s="4">
        <v>40.6</v>
      </c>
      <c r="N151" s="4">
        <v>25.34</v>
      </c>
      <c r="O151" s="4">
        <v>1.34</v>
      </c>
    </row>
    <row r="152" spans="1:15" ht="15" customHeight="1" x14ac:dyDescent="0.25">
      <c r="A152" s="4">
        <v>278</v>
      </c>
      <c r="B152" s="4" t="s">
        <v>72</v>
      </c>
      <c r="C152" s="4">
        <v>100</v>
      </c>
      <c r="D152" s="4">
        <v>12.94</v>
      </c>
      <c r="E152" s="4">
        <v>14.8</v>
      </c>
      <c r="F152" s="4">
        <v>11.69</v>
      </c>
      <c r="G152" s="4">
        <v>225.45</v>
      </c>
      <c r="H152" s="4">
        <v>0.02</v>
      </c>
      <c r="I152" s="4">
        <v>0.9</v>
      </c>
      <c r="J152" s="4" t="s">
        <v>43</v>
      </c>
      <c r="K152" s="4">
        <v>2.6</v>
      </c>
      <c r="L152" s="4">
        <v>21.8</v>
      </c>
      <c r="M152" s="4">
        <v>154.1</v>
      </c>
      <c r="N152" s="4">
        <v>22.02</v>
      </c>
      <c r="O152" s="4">
        <v>3.05</v>
      </c>
    </row>
    <row r="153" spans="1:15" ht="15" customHeight="1" x14ac:dyDescent="0.25">
      <c r="A153" s="4">
        <v>388</v>
      </c>
      <c r="B153" s="4" t="s">
        <v>38</v>
      </c>
      <c r="C153" s="4">
        <v>180</v>
      </c>
      <c r="D153" s="4">
        <v>0.61</v>
      </c>
      <c r="E153" s="4">
        <v>0.25</v>
      </c>
      <c r="F153" s="4">
        <v>18.68</v>
      </c>
      <c r="G153" s="4">
        <v>79.38</v>
      </c>
      <c r="H153" s="4">
        <v>0.01</v>
      </c>
      <c r="I153" s="4">
        <v>100</v>
      </c>
      <c r="J153" s="4" t="s">
        <v>24</v>
      </c>
      <c r="K153" s="4">
        <v>0.76</v>
      </c>
      <c r="L153" s="4">
        <v>21.34</v>
      </c>
      <c r="M153" s="4">
        <v>3.43</v>
      </c>
      <c r="N153" s="4">
        <v>3.44</v>
      </c>
      <c r="O153" s="4">
        <v>0.55000000000000004</v>
      </c>
    </row>
    <row r="154" spans="1:15" ht="15" customHeight="1" x14ac:dyDescent="0.25">
      <c r="A154" s="4" t="s">
        <v>27</v>
      </c>
      <c r="B154" s="4" t="s">
        <v>28</v>
      </c>
      <c r="C154" s="4">
        <v>20</v>
      </c>
      <c r="D154" s="4">
        <v>1.5</v>
      </c>
      <c r="E154" s="4">
        <v>0.57999999999999996</v>
      </c>
      <c r="F154" s="4">
        <v>10.18</v>
      </c>
      <c r="G154" s="4">
        <v>52.8</v>
      </c>
      <c r="H154" s="4">
        <v>0.2</v>
      </c>
      <c r="I154" s="4" t="s">
        <v>24</v>
      </c>
      <c r="J154" s="4" t="s">
        <v>24</v>
      </c>
      <c r="K154" s="4">
        <v>0.26</v>
      </c>
      <c r="L154" s="4">
        <v>4.5999999999999996</v>
      </c>
      <c r="M154" s="4">
        <v>17.399999999999999</v>
      </c>
      <c r="N154" s="4">
        <v>6.6</v>
      </c>
      <c r="O154" s="4">
        <v>0.22</v>
      </c>
    </row>
    <row r="155" spans="1:15" ht="15" customHeight="1" x14ac:dyDescent="0.25">
      <c r="A155" s="4" t="s">
        <v>27</v>
      </c>
      <c r="B155" s="4" t="s">
        <v>29</v>
      </c>
      <c r="C155" s="4">
        <v>30</v>
      </c>
      <c r="D155" s="4">
        <v>2.5499999999999998</v>
      </c>
      <c r="E155" s="4">
        <v>0.99</v>
      </c>
      <c r="F155" s="4">
        <v>12.75</v>
      </c>
      <c r="G155" s="4">
        <v>77.7</v>
      </c>
      <c r="H155" s="4">
        <v>0.06</v>
      </c>
      <c r="I155" s="4" t="s">
        <v>24</v>
      </c>
      <c r="J155" s="4" t="s">
        <v>24</v>
      </c>
      <c r="K155" s="4">
        <v>0.54</v>
      </c>
      <c r="L155" s="4">
        <v>13.8</v>
      </c>
      <c r="M155" s="4">
        <v>63.6</v>
      </c>
      <c r="N155" s="4">
        <v>15</v>
      </c>
      <c r="O155" s="4">
        <v>1.86</v>
      </c>
    </row>
    <row r="156" spans="1:15" ht="15" customHeight="1" x14ac:dyDescent="0.25">
      <c r="A156" s="7"/>
      <c r="B156" s="8" t="s">
        <v>30</v>
      </c>
      <c r="C156" s="8">
        <v>1</v>
      </c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</row>
    <row r="157" spans="1:15" ht="15" customHeight="1" x14ac:dyDescent="0.25">
      <c r="A157" s="4" t="s">
        <v>31</v>
      </c>
      <c r="B157" s="13"/>
      <c r="C157" s="13">
        <f>SUM(C149:C155)</f>
        <v>860</v>
      </c>
      <c r="D157" s="13">
        <f t="shared" ref="D157:O157" si="9">SUM(D149:D155)</f>
        <v>27.639999999999997</v>
      </c>
      <c r="E157" s="13">
        <f t="shared" si="9"/>
        <v>37.14</v>
      </c>
      <c r="F157" s="13">
        <f t="shared" si="9"/>
        <v>103.53</v>
      </c>
      <c r="G157" s="13">
        <f t="shared" si="9"/>
        <v>866.71999999999991</v>
      </c>
      <c r="H157" s="13">
        <f t="shared" si="9"/>
        <v>0.51</v>
      </c>
      <c r="I157" s="13">
        <f t="shared" si="9"/>
        <v>119.05</v>
      </c>
      <c r="J157" s="13">
        <f t="shared" si="9"/>
        <v>10.5</v>
      </c>
      <c r="K157" s="13">
        <f t="shared" si="9"/>
        <v>12.2</v>
      </c>
      <c r="L157" s="13">
        <f t="shared" si="9"/>
        <v>130.35999999999999</v>
      </c>
      <c r="M157" s="13">
        <f t="shared" si="9"/>
        <v>404.71</v>
      </c>
      <c r="N157" s="13">
        <f t="shared" si="9"/>
        <v>128.97999999999999</v>
      </c>
      <c r="O157" s="13">
        <f t="shared" si="9"/>
        <v>8.9599999999999991</v>
      </c>
    </row>
    <row r="162" spans="2:6" ht="15" customHeight="1" x14ac:dyDescent="0.25">
      <c r="B162" s="23"/>
      <c r="C162" s="43"/>
      <c r="D162" s="43"/>
      <c r="E162" s="43"/>
      <c r="F162" s="44"/>
    </row>
    <row r="163" spans="2:6" ht="15" customHeight="1" x14ac:dyDescent="0.25">
      <c r="B163" s="23"/>
      <c r="C163" s="43"/>
      <c r="D163" s="43"/>
      <c r="E163" s="43"/>
      <c r="F163" s="44"/>
    </row>
    <row r="164" spans="2:6" ht="15" customHeight="1" x14ac:dyDescent="0.25">
      <c r="B164" s="23"/>
      <c r="C164" s="43"/>
      <c r="D164" s="43"/>
      <c r="E164" s="43"/>
      <c r="F164" s="44"/>
    </row>
    <row r="165" spans="2:6" ht="15" customHeight="1" x14ac:dyDescent="0.25">
      <c r="B165" s="23"/>
      <c r="C165" s="24"/>
      <c r="D165" s="24"/>
      <c r="E165" s="24"/>
      <c r="F165" s="44"/>
    </row>
    <row r="166" spans="2:6" ht="15" customHeight="1" x14ac:dyDescent="0.25">
      <c r="B166" s="25"/>
      <c r="C166" s="26"/>
      <c r="D166" s="26"/>
      <c r="E166" s="26"/>
      <c r="F166" s="26"/>
    </row>
    <row r="167" spans="2:6" ht="15" customHeight="1" x14ac:dyDescent="0.25">
      <c r="B167" s="25"/>
      <c r="C167" s="26"/>
      <c r="D167" s="26"/>
      <c r="E167" s="26"/>
      <c r="F167" s="26"/>
    </row>
    <row r="168" spans="2:6" ht="15" customHeight="1" x14ac:dyDescent="0.25">
      <c r="B168" s="25"/>
      <c r="C168" s="26"/>
      <c r="D168" s="26"/>
      <c r="E168" s="26"/>
      <c r="F168" s="26"/>
    </row>
    <row r="169" spans="2:6" ht="15" customHeight="1" x14ac:dyDescent="0.25">
      <c r="B169" s="25"/>
      <c r="C169" s="26"/>
      <c r="D169" s="26"/>
      <c r="E169" s="26"/>
      <c r="F169" s="26"/>
    </row>
    <row r="170" spans="2:6" ht="15" customHeight="1" x14ac:dyDescent="0.25">
      <c r="B170" s="25"/>
      <c r="C170" s="26"/>
      <c r="D170" s="26"/>
      <c r="E170" s="26"/>
      <c r="F170" s="26"/>
    </row>
    <row r="171" spans="2:6" ht="15" customHeight="1" x14ac:dyDescent="0.25">
      <c r="B171" s="25"/>
      <c r="C171" s="26"/>
      <c r="D171" s="26"/>
      <c r="E171" s="26"/>
      <c r="F171" s="26"/>
    </row>
    <row r="172" spans="2:6" ht="15" customHeight="1" x14ac:dyDescent="0.25">
      <c r="B172" s="25"/>
      <c r="C172" s="26"/>
      <c r="D172" s="26"/>
      <c r="E172" s="26"/>
      <c r="F172" s="26"/>
    </row>
    <row r="173" spans="2:6" ht="15" customHeight="1" x14ac:dyDescent="0.25">
      <c r="B173" s="25"/>
      <c r="C173" s="26"/>
      <c r="D173" s="26"/>
      <c r="E173" s="26"/>
      <c r="F173" s="26"/>
    </row>
    <row r="174" spans="2:6" ht="15" customHeight="1" x14ac:dyDescent="0.25">
      <c r="B174" s="25"/>
      <c r="C174" s="26"/>
      <c r="D174" s="26"/>
      <c r="E174" s="26"/>
      <c r="F174" s="26"/>
    </row>
    <row r="175" spans="2:6" ht="15" customHeight="1" x14ac:dyDescent="0.25">
      <c r="B175" s="25"/>
      <c r="C175" s="26"/>
      <c r="D175" s="26"/>
      <c r="E175" s="26"/>
      <c r="F175" s="26"/>
    </row>
    <row r="176" spans="2:6" ht="15" customHeight="1" x14ac:dyDescent="0.25">
      <c r="B176" s="25"/>
      <c r="C176" s="26"/>
      <c r="D176" s="26"/>
      <c r="E176" s="26"/>
      <c r="F176" s="26"/>
    </row>
    <row r="177" spans="2:6" ht="15" customHeight="1" x14ac:dyDescent="0.25">
      <c r="B177" s="27"/>
      <c r="C177" s="26"/>
      <c r="D177" s="26"/>
      <c r="E177" s="26"/>
      <c r="F177" s="26"/>
    </row>
    <row r="178" spans="2:6" ht="15" customHeight="1" x14ac:dyDescent="0.25">
      <c r="B178" s="37"/>
      <c r="C178" s="28"/>
      <c r="D178" s="38"/>
      <c r="E178" s="38"/>
      <c r="F178" s="38"/>
    </row>
    <row r="179" spans="2:6" ht="15" customHeight="1" x14ac:dyDescent="0.25">
      <c r="B179" s="37"/>
      <c r="C179" s="28"/>
      <c r="D179" s="38"/>
      <c r="E179" s="38"/>
      <c r="F179" s="38"/>
    </row>
    <row r="180" spans="2:6" ht="67.5" customHeight="1" x14ac:dyDescent="0.25">
      <c r="B180" s="37"/>
      <c r="C180" s="29"/>
      <c r="D180" s="38"/>
      <c r="E180" s="38"/>
      <c r="F180" s="38"/>
    </row>
  </sheetData>
  <mergeCells count="53">
    <mergeCell ref="B178:B180"/>
    <mergeCell ref="D178:D180"/>
    <mergeCell ref="E178:E180"/>
    <mergeCell ref="F178:F180"/>
    <mergeCell ref="A1:O1"/>
    <mergeCell ref="A2:B2"/>
    <mergeCell ref="A3:O3"/>
    <mergeCell ref="A4:O4"/>
    <mergeCell ref="C162:E164"/>
    <mergeCell ref="F162:F165"/>
    <mergeCell ref="A10:A11"/>
    <mergeCell ref="D10:F10"/>
    <mergeCell ref="H10:K10"/>
    <mergeCell ref="L10:O10"/>
    <mergeCell ref="G10:G11"/>
    <mergeCell ref="C10:C11"/>
    <mergeCell ref="A26:A27"/>
    <mergeCell ref="H42:K42"/>
    <mergeCell ref="L42:O42"/>
    <mergeCell ref="D42:F42"/>
    <mergeCell ref="G42:G43"/>
    <mergeCell ref="G26:G27"/>
    <mergeCell ref="D26:F26"/>
    <mergeCell ref="H26:K26"/>
    <mergeCell ref="L26:O26"/>
    <mergeCell ref="D57:F57"/>
    <mergeCell ref="G57:G58"/>
    <mergeCell ref="H57:K57"/>
    <mergeCell ref="L57:O57"/>
    <mergeCell ref="D87:F87"/>
    <mergeCell ref="H87:K87"/>
    <mergeCell ref="L87:O87"/>
    <mergeCell ref="G87:G88"/>
    <mergeCell ref="D73:F73"/>
    <mergeCell ref="H73:K73"/>
    <mergeCell ref="L73:O73"/>
    <mergeCell ref="G73:G74"/>
    <mergeCell ref="D118:F118"/>
    <mergeCell ref="H118:K118"/>
    <mergeCell ref="L118:O118"/>
    <mergeCell ref="G118:G119"/>
    <mergeCell ref="D102:F102"/>
    <mergeCell ref="H102:K102"/>
    <mergeCell ref="L102:O102"/>
    <mergeCell ref="G102:G103"/>
    <mergeCell ref="D147:F147"/>
    <mergeCell ref="H147:K147"/>
    <mergeCell ref="L147:O147"/>
    <mergeCell ref="G147:G148"/>
    <mergeCell ref="D132:F132"/>
    <mergeCell ref="H132:K132"/>
    <mergeCell ref="L132:O132"/>
    <mergeCell ref="G132:G133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2023-04-11T06:49:40Z</dcterms:modified>
</cp:coreProperties>
</file>