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5" i="1" l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4" i="1"/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<sst xmlns="http://schemas.openxmlformats.org/spreadsheetml/2006/main" count="61" uniqueCount="61">
  <si>
    <t>№</t>
  </si>
  <si>
    <t>Название</t>
  </si>
  <si>
    <t>ссылка на я. Диск</t>
  </si>
  <si>
    <t>Соотношение сторон (Д:В)</t>
  </si>
  <si>
    <t>Баннер СФУ_120х60</t>
  </si>
  <si>
    <t>Баннер СФУ_156х98</t>
  </si>
  <si>
    <t>Баннер СФУ_169х95</t>
  </si>
  <si>
    <t>Баннер СФУ_175х98</t>
  </si>
  <si>
    <t>Баннер СФУ_180х60</t>
  </si>
  <si>
    <t>Баннер СФУ_198x200</t>
  </si>
  <si>
    <t>Баннер СФУ_200x124</t>
  </si>
  <si>
    <t>Баннер СФУ_227х100</t>
  </si>
  <si>
    <t>Баннер СФУ_232х154</t>
  </si>
  <si>
    <t>Баннер СФУ_240 х145</t>
  </si>
  <si>
    <t>Баннер СФУ_250х120</t>
  </si>
  <si>
    <t>Баннер СФУ_268x150</t>
  </si>
  <si>
    <t>Баннер СФУ_270х150</t>
  </si>
  <si>
    <t>Баннер СФУ_300х75</t>
  </si>
  <si>
    <t>Баннер СФУ_395х250</t>
  </si>
  <si>
    <t>Баннер СФУ_500х200</t>
  </si>
  <si>
    <t>Баннер СФУ_500х330</t>
  </si>
  <si>
    <t>Баннер СФУ_500х500</t>
  </si>
  <si>
    <t>Баннер СФУ_682х368</t>
  </si>
  <si>
    <t>Баннер СФУ_822х460</t>
  </si>
  <si>
    <t>Баннер СФУ_899х516</t>
  </si>
  <si>
    <t>Баннер СФУ_1024х576</t>
  </si>
  <si>
    <t>Баннер СФУ_1029х249</t>
  </si>
  <si>
    <t>Баннер СФУ_1250х625</t>
  </si>
  <si>
    <t>Баннер СФУ_2000х1000</t>
  </si>
  <si>
    <t>длинна (px)</t>
  </si>
  <si>
    <t>высота (px)</t>
  </si>
  <si>
    <t>Баннер СФУ_230х100</t>
  </si>
  <si>
    <t>https://disk.yandex.ru/i/S6lWRf-uks4h8g</t>
  </si>
  <si>
    <t>https://disk.yandex.ru/i/_N2GdEC4_9T8nQ</t>
  </si>
  <si>
    <t>https://disk.yandex.ru/i/-DD1WziPeE0ATQ</t>
  </si>
  <si>
    <t>https://disk.yandex.ru/i/qgy6BHoUAXK69Q</t>
  </si>
  <si>
    <t>https://disk.yandex.ru/i/HS-Dg04KcL5PlQ</t>
  </si>
  <si>
    <t>https://disk.yandex.ru/i/zU4NxrPC543sLQ</t>
  </si>
  <si>
    <t>https://disk.yandex.ru/i/q-TGJ3rSSFp10g</t>
  </si>
  <si>
    <t>https://disk.yandex.ru/i/F_fz7bQjl-V7Lw</t>
  </si>
  <si>
    <t>https://disk.yandex.ru/i/oroMlhkg65WAjg</t>
  </si>
  <si>
    <t>https://disk.yandex.ru/i/cYrfBJTmiZ3_3g</t>
  </si>
  <si>
    <t>https://disk.yandex.ru/i/oJoTmZTEYiCAeQ</t>
  </si>
  <si>
    <t>https://disk.yandex.ru/i/Jmn9bBOTCkxFhQ</t>
  </si>
  <si>
    <t>https://disk.yandex.ru/i/VHv-UG2YyeYQSw</t>
  </si>
  <si>
    <t>https://disk.yandex.ru/i/aKFhawuSM9huYg</t>
  </si>
  <si>
    <t>https://disk.yandex.ru/i/zWUSEd8FcO_lRA</t>
  </si>
  <si>
    <t>https://disk.yandex.ru/i/rKYG9aP1lkkW2A</t>
  </si>
  <si>
    <t>https://disk.yandex.ru/i/3bWNiDFO1gtq3Q</t>
  </si>
  <si>
    <t>https://disk.yandex.ru/i/Iaoayt2Cr6OYMg</t>
  </si>
  <si>
    <t>https://disk.yandex.ru/i/iVDgWoTKpHSDMg</t>
  </si>
  <si>
    <t>https://disk.yandex.ru/i/-WFl5giGPx-zaA</t>
  </si>
  <si>
    <t>https://disk.yandex.ru/i/CImzrb0l1U02ug</t>
  </si>
  <si>
    <t>https://disk.yandex.ru/i/yAwi_xuFeheOtw</t>
  </si>
  <si>
    <t>https://disk.yandex.ru/i/umKOKYog5rxt1g</t>
  </si>
  <si>
    <t>https://disk.yandex.ru/i/noKmte-fuAjuKA</t>
  </si>
  <si>
    <t>https://disk.yandex.ru/i/Z1RzR_SGuJR67w</t>
  </si>
  <si>
    <t xml:space="preserve">https://disk.yandex.ru/i/F7EdyUodQkzBuQ </t>
  </si>
  <si>
    <t>Баннер Службы финансового уполномоченного</t>
  </si>
  <si>
    <t>https://disk.yandex.ru/d/Rd4xjUIJa6s-Nw</t>
  </si>
  <si>
    <t>ссылка на папку: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</si>
</sst>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7" fillId="0" borderId="0" xfId="0" applyFont="1" applyAlignment="1">
      <alignment horizontal="left" wrapText="1" inden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F_fz7bQjl-V7Lw" TargetMode="External"/><Relationship Id="rId13" Type="http://schemas.openxmlformats.org/officeDocument/2006/relationships/hyperlink" Target="https://disk.yandex.ru/i/VHv-UG2YyeYQSw" TargetMode="External"/><Relationship Id="rId18" Type="http://schemas.openxmlformats.org/officeDocument/2006/relationships/hyperlink" Target="https://disk.yandex.ru/i/Iaoayt2Cr6OYMg" TargetMode="External"/><Relationship Id="rId26" Type="http://schemas.openxmlformats.org/officeDocument/2006/relationships/hyperlink" Target="https://disk.yandex.ru/i/F7EdyUodQkzBuQ" TargetMode="External"/><Relationship Id="rId3" Type="http://schemas.openxmlformats.org/officeDocument/2006/relationships/hyperlink" Target="https://disk.yandex.ru/i/-DD1WziPeE0ATQ" TargetMode="External"/><Relationship Id="rId21" Type="http://schemas.openxmlformats.org/officeDocument/2006/relationships/hyperlink" Target="https://disk.yandex.ru/i/CImzrb0l1U02ug" TargetMode="External"/><Relationship Id="rId7" Type="http://schemas.openxmlformats.org/officeDocument/2006/relationships/hyperlink" Target="https://disk.yandex.ru/i/q-TGJ3rSSFp10g" TargetMode="External"/><Relationship Id="rId12" Type="http://schemas.openxmlformats.org/officeDocument/2006/relationships/hyperlink" Target="https://disk.yandex.ru/i/Jmn9bBOTCkxFhQ" TargetMode="External"/><Relationship Id="rId17" Type="http://schemas.openxmlformats.org/officeDocument/2006/relationships/hyperlink" Target="https://disk.yandex.ru/i/3bWNiDFO1gtq3Q" TargetMode="External"/><Relationship Id="rId25" Type="http://schemas.openxmlformats.org/officeDocument/2006/relationships/hyperlink" Target="https://disk.yandex.ru/i/Z1RzR_SGuJR67w" TargetMode="External"/><Relationship Id="rId2" Type="http://schemas.openxmlformats.org/officeDocument/2006/relationships/hyperlink" Target="https://disk.yandex.ru/i/_N2GdEC4_9T8nQ" TargetMode="External"/><Relationship Id="rId16" Type="http://schemas.openxmlformats.org/officeDocument/2006/relationships/hyperlink" Target="https://disk.yandex.ru/i/rKYG9aP1lkkW2A" TargetMode="External"/><Relationship Id="rId20" Type="http://schemas.openxmlformats.org/officeDocument/2006/relationships/hyperlink" Target="https://disk.yandex.ru/i/-WFl5giGPx-zaA" TargetMode="External"/><Relationship Id="rId1" Type="http://schemas.openxmlformats.org/officeDocument/2006/relationships/hyperlink" Target="https://disk.yandex.ru/i/S6lWRf-uks4h8g" TargetMode="External"/><Relationship Id="rId6" Type="http://schemas.openxmlformats.org/officeDocument/2006/relationships/hyperlink" Target="https://disk.yandex.ru/i/zU4NxrPC543sLQ" TargetMode="External"/><Relationship Id="rId11" Type="http://schemas.openxmlformats.org/officeDocument/2006/relationships/hyperlink" Target="https://disk.yandex.ru/i/oJoTmZTEYiCAeQ" TargetMode="External"/><Relationship Id="rId24" Type="http://schemas.openxmlformats.org/officeDocument/2006/relationships/hyperlink" Target="https://disk.yandex.ru/i/noKmte-fuAjuKA" TargetMode="External"/><Relationship Id="rId5" Type="http://schemas.openxmlformats.org/officeDocument/2006/relationships/hyperlink" Target="https://disk.yandex.ru/i/HS-Dg04KcL5PlQ" TargetMode="External"/><Relationship Id="rId15" Type="http://schemas.openxmlformats.org/officeDocument/2006/relationships/hyperlink" Target="https://disk.yandex.ru/i/zWUSEd8FcO_lRA" TargetMode="External"/><Relationship Id="rId23" Type="http://schemas.openxmlformats.org/officeDocument/2006/relationships/hyperlink" Target="https://disk.yandex.ru/i/umKOKYog5rxt1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cYrfBJTmiZ3_3g" TargetMode="External"/><Relationship Id="rId19" Type="http://schemas.openxmlformats.org/officeDocument/2006/relationships/hyperlink" Target="https://disk.yandex.ru/i/iVDgWoTKpHSDMg" TargetMode="External"/><Relationship Id="rId4" Type="http://schemas.openxmlformats.org/officeDocument/2006/relationships/hyperlink" Target="https://disk.yandex.ru/i/qgy6BHoUAXK69Q" TargetMode="External"/><Relationship Id="rId9" Type="http://schemas.openxmlformats.org/officeDocument/2006/relationships/hyperlink" Target="https://disk.yandex.ru/i/oroMlhkg65WAjg" TargetMode="External"/><Relationship Id="rId14" Type="http://schemas.openxmlformats.org/officeDocument/2006/relationships/hyperlink" Target="https://disk.yandex.ru/i/aKFhawuSM9huYg" TargetMode="External"/><Relationship Id="rId22" Type="http://schemas.openxmlformats.org/officeDocument/2006/relationships/hyperlink" Target="https://disk.yandex.ru/i/yAwi_xuFeheOtw" TargetMode="External"/><Relationship Id="rId27" Type="http://schemas.openxmlformats.org/officeDocument/2006/relationships/hyperlink" Target="https://disk.yandex.ru/d/Rd4xjUIJa6s-N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pane ySplit="3" topLeftCell="A4" activePane="bottomLeft" state="frozen"/>
      <selection pane="bottomLeft" activeCell="I7" sqref="I7"/>
    </sheetView>
  </sheetViews>
  <sheetFormatPr defaultRowHeight="15" x14ac:dyDescent="0.25"/>
  <cols>
    <col min="1" max="1" width="9.140625" style="6"/>
    <col min="2" max="2" width="26.42578125" style="7" customWidth="1"/>
    <col min="3" max="4" width="17" style="7" customWidth="1"/>
    <col min="5" max="5" width="16.7109375" style="8" customWidth="1"/>
    <col min="6" max="6" width="43.28515625" style="7" customWidth="1"/>
    <col min="7" max="16384" width="9.140625" style="7"/>
  </cols>
  <sheetData>
    <row r="1" spans="1:6" s="4" customFormat="1" ht="22.5" customHeight="1" x14ac:dyDescent="0.3">
      <c r="A1" s="3" t="s">
        <v>58</v>
      </c>
      <c r="E1" s="14" t="s">
        <v>60</v>
      </c>
      <c r="F1" s="5" t="s">
        <v>59</v>
      </c>
    </row>
    <row r="2" spans="1:6" ht="11.25" customHeight="1" x14ac:dyDescent="0.25"/>
    <row r="3" spans="1:6" s="9" customFormat="1" ht="30" x14ac:dyDescent="0.25">
      <c r="A3" s="1" t="s">
        <v>0</v>
      </c>
      <c r="B3" s="1" t="s">
        <v>1</v>
      </c>
      <c r="C3" s="1" t="s">
        <v>29</v>
      </c>
      <c r="D3" s="1" t="s">
        <v>30</v>
      </c>
      <c r="E3" s="2" t="s">
        <v>3</v>
      </c>
      <c r="F3" s="1" t="s">
        <v>2</v>
      </c>
    </row>
    <row r="4" spans="1:6" ht="18.75" customHeight="1" x14ac:dyDescent="0.25">
      <c r="A4" s="10">
        <v>1</v>
      </c>
      <c r="B4" s="11" t="s">
        <v>4</v>
      </c>
      <c r="C4" s="11">
        <v>120</v>
      </c>
      <c r="D4" s="11">
        <v>60</v>
      </c>
      <c r="E4" s="12">
        <f>SUM(C4/D4)</f>
        <v>2</v>
      </c>
      <c r="F4" s="13" t="s">
        <v>34</v>
      </c>
    </row>
    <row r="5" spans="1:6" ht="18.75" customHeight="1" x14ac:dyDescent="0.25">
      <c r="A5" s="10">
        <f>SUM(A4+1)</f>
        <v>2</v>
      </c>
      <c r="B5" s="11" t="s">
        <v>5</v>
      </c>
      <c r="C5" s="11">
        <v>156</v>
      </c>
      <c r="D5" s="11">
        <v>98</v>
      </c>
      <c r="E5" s="12">
        <f t="shared" ref="E5:E29" si="0">SUM(C5/D5)</f>
        <v>1.5918367346938775</v>
      </c>
      <c r="F5" s="13" t="s">
        <v>36</v>
      </c>
    </row>
    <row r="6" spans="1:6" ht="18.75" customHeight="1" x14ac:dyDescent="0.25">
      <c r="A6" s="10">
        <f t="shared" ref="A6:A29" si="1">SUM(A5+1)</f>
        <v>3</v>
      </c>
      <c r="B6" s="11" t="s">
        <v>6</v>
      </c>
      <c r="C6" s="11">
        <v>169</v>
      </c>
      <c r="D6" s="11">
        <v>95</v>
      </c>
      <c r="E6" s="12">
        <f t="shared" si="0"/>
        <v>1.7789473684210526</v>
      </c>
      <c r="F6" s="13" t="s">
        <v>37</v>
      </c>
    </row>
    <row r="7" spans="1:6" ht="18.75" customHeight="1" x14ac:dyDescent="0.25">
      <c r="A7" s="10">
        <f t="shared" si="1"/>
        <v>4</v>
      </c>
      <c r="B7" s="11" t="s">
        <v>7</v>
      </c>
      <c r="C7" s="11">
        <v>175</v>
      </c>
      <c r="D7" s="11">
        <v>98</v>
      </c>
      <c r="E7" s="12">
        <f t="shared" si="0"/>
        <v>1.7857142857142858</v>
      </c>
      <c r="F7" s="13" t="s">
        <v>38</v>
      </c>
    </row>
    <row r="8" spans="1:6" ht="18.75" customHeight="1" x14ac:dyDescent="0.25">
      <c r="A8" s="10">
        <f t="shared" si="1"/>
        <v>5</v>
      </c>
      <c r="B8" s="11" t="s">
        <v>8</v>
      </c>
      <c r="C8" s="11">
        <v>180</v>
      </c>
      <c r="D8" s="11">
        <v>60</v>
      </c>
      <c r="E8" s="12">
        <f t="shared" si="0"/>
        <v>3</v>
      </c>
      <c r="F8" s="13" t="s">
        <v>39</v>
      </c>
    </row>
    <row r="9" spans="1:6" ht="18.75" customHeight="1" x14ac:dyDescent="0.25">
      <c r="A9" s="10">
        <f t="shared" si="1"/>
        <v>6</v>
      </c>
      <c r="B9" s="11" t="s">
        <v>9</v>
      </c>
      <c r="C9" s="11">
        <v>198</v>
      </c>
      <c r="D9" s="11">
        <v>200</v>
      </c>
      <c r="E9" s="12">
        <f t="shared" si="0"/>
        <v>0.99</v>
      </c>
      <c r="F9" s="13" t="s">
        <v>40</v>
      </c>
    </row>
    <row r="10" spans="1:6" ht="18.75" customHeight="1" x14ac:dyDescent="0.25">
      <c r="A10" s="10">
        <f t="shared" si="1"/>
        <v>7</v>
      </c>
      <c r="B10" s="11" t="s">
        <v>10</v>
      </c>
      <c r="C10" s="11">
        <v>200</v>
      </c>
      <c r="D10" s="11">
        <v>124</v>
      </c>
      <c r="E10" s="12">
        <f t="shared" si="0"/>
        <v>1.6129032258064515</v>
      </c>
      <c r="F10" s="13" t="s">
        <v>42</v>
      </c>
    </row>
    <row r="11" spans="1:6" ht="18.75" customHeight="1" x14ac:dyDescent="0.25">
      <c r="A11" s="10">
        <f t="shared" si="1"/>
        <v>8</v>
      </c>
      <c r="B11" s="11" t="s">
        <v>11</v>
      </c>
      <c r="C11" s="11">
        <v>227</v>
      </c>
      <c r="D11" s="11">
        <v>100</v>
      </c>
      <c r="E11" s="12">
        <f t="shared" si="0"/>
        <v>2.27</v>
      </c>
      <c r="F11" s="13" t="s">
        <v>43</v>
      </c>
    </row>
    <row r="12" spans="1:6" ht="18.75" customHeight="1" x14ac:dyDescent="0.25">
      <c r="A12" s="10">
        <f t="shared" si="1"/>
        <v>9</v>
      </c>
      <c r="B12" s="11" t="s">
        <v>31</v>
      </c>
      <c r="C12" s="11">
        <v>230</v>
      </c>
      <c r="D12" s="11">
        <v>100</v>
      </c>
      <c r="E12" s="12">
        <f t="shared" ref="E12" si="2">SUM(C12/D12)</f>
        <v>2.2999999999999998</v>
      </c>
      <c r="F12" s="13" t="s">
        <v>44</v>
      </c>
    </row>
    <row r="13" spans="1:6" ht="18.75" customHeight="1" x14ac:dyDescent="0.25">
      <c r="A13" s="10">
        <f t="shared" si="1"/>
        <v>10</v>
      </c>
      <c r="B13" s="11" t="s">
        <v>12</v>
      </c>
      <c r="C13" s="11">
        <v>232</v>
      </c>
      <c r="D13" s="11">
        <v>154</v>
      </c>
      <c r="E13" s="12">
        <f t="shared" si="0"/>
        <v>1.5064935064935066</v>
      </c>
      <c r="F13" s="13" t="s">
        <v>45</v>
      </c>
    </row>
    <row r="14" spans="1:6" ht="18.75" customHeight="1" x14ac:dyDescent="0.25">
      <c r="A14" s="10">
        <f t="shared" si="1"/>
        <v>11</v>
      </c>
      <c r="B14" s="11" t="s">
        <v>13</v>
      </c>
      <c r="C14" s="11">
        <v>240</v>
      </c>
      <c r="D14" s="11">
        <v>145</v>
      </c>
      <c r="E14" s="12">
        <f t="shared" si="0"/>
        <v>1.6551724137931034</v>
      </c>
      <c r="F14" s="13" t="s">
        <v>46</v>
      </c>
    </row>
    <row r="15" spans="1:6" ht="18.75" customHeight="1" x14ac:dyDescent="0.25">
      <c r="A15" s="10">
        <f t="shared" si="1"/>
        <v>12</v>
      </c>
      <c r="B15" s="11" t="s">
        <v>14</v>
      </c>
      <c r="C15" s="11">
        <v>250</v>
      </c>
      <c r="D15" s="11">
        <v>120</v>
      </c>
      <c r="E15" s="12">
        <f t="shared" si="0"/>
        <v>2.0833333333333335</v>
      </c>
      <c r="F15" s="13" t="s">
        <v>47</v>
      </c>
    </row>
    <row r="16" spans="1:6" ht="18.75" customHeight="1" x14ac:dyDescent="0.25">
      <c r="A16" s="10">
        <f t="shared" si="1"/>
        <v>13</v>
      </c>
      <c r="B16" s="11" t="s">
        <v>15</v>
      </c>
      <c r="C16" s="11">
        <v>268</v>
      </c>
      <c r="D16" s="11">
        <v>150</v>
      </c>
      <c r="E16" s="12">
        <f t="shared" si="0"/>
        <v>1.7866666666666666</v>
      </c>
      <c r="F16" s="13" t="s">
        <v>48</v>
      </c>
    </row>
    <row r="17" spans="1:6" ht="18.75" customHeight="1" x14ac:dyDescent="0.25">
      <c r="A17" s="10">
        <f t="shared" si="1"/>
        <v>14</v>
      </c>
      <c r="B17" s="11" t="s">
        <v>16</v>
      </c>
      <c r="C17" s="11">
        <v>270</v>
      </c>
      <c r="D17" s="11">
        <v>150</v>
      </c>
      <c r="E17" s="12">
        <f t="shared" si="0"/>
        <v>1.8</v>
      </c>
      <c r="F17" s="13" t="s">
        <v>49</v>
      </c>
    </row>
    <row r="18" spans="1:6" ht="18.75" customHeight="1" x14ac:dyDescent="0.25">
      <c r="A18" s="10">
        <f t="shared" si="1"/>
        <v>15</v>
      </c>
      <c r="B18" s="11" t="s">
        <v>17</v>
      </c>
      <c r="C18" s="11">
        <v>300</v>
      </c>
      <c r="D18" s="11">
        <v>75</v>
      </c>
      <c r="E18" s="12">
        <f t="shared" si="0"/>
        <v>4</v>
      </c>
      <c r="F18" s="13" t="s">
        <v>50</v>
      </c>
    </row>
    <row r="19" spans="1:6" ht="18.75" customHeight="1" x14ac:dyDescent="0.25">
      <c r="A19" s="10">
        <f t="shared" si="1"/>
        <v>16</v>
      </c>
      <c r="B19" s="11" t="s">
        <v>18</v>
      </c>
      <c r="C19" s="11">
        <v>395</v>
      </c>
      <c r="D19" s="11">
        <v>250</v>
      </c>
      <c r="E19" s="12">
        <f t="shared" si="0"/>
        <v>1.58</v>
      </c>
      <c r="F19" s="13" t="s">
        <v>51</v>
      </c>
    </row>
    <row r="20" spans="1:6" ht="18.75" customHeight="1" x14ac:dyDescent="0.25">
      <c r="A20" s="10">
        <f t="shared" si="1"/>
        <v>17</v>
      </c>
      <c r="B20" s="11" t="s">
        <v>19</v>
      </c>
      <c r="C20" s="11">
        <v>500</v>
      </c>
      <c r="D20" s="11">
        <v>200</v>
      </c>
      <c r="E20" s="12">
        <f t="shared" si="0"/>
        <v>2.5</v>
      </c>
      <c r="F20" s="13" t="s">
        <v>52</v>
      </c>
    </row>
    <row r="21" spans="1:6" ht="18.75" customHeight="1" x14ac:dyDescent="0.25">
      <c r="A21" s="10">
        <f t="shared" si="1"/>
        <v>18</v>
      </c>
      <c r="B21" s="11" t="s">
        <v>20</v>
      </c>
      <c r="C21" s="11">
        <v>500</v>
      </c>
      <c r="D21" s="11">
        <v>330</v>
      </c>
      <c r="E21" s="12">
        <f t="shared" si="0"/>
        <v>1.5151515151515151</v>
      </c>
      <c r="F21" s="13" t="s">
        <v>53</v>
      </c>
    </row>
    <row r="22" spans="1:6" ht="18.75" customHeight="1" x14ac:dyDescent="0.25">
      <c r="A22" s="10">
        <f t="shared" si="1"/>
        <v>19</v>
      </c>
      <c r="B22" s="11" t="s">
        <v>21</v>
      </c>
      <c r="C22" s="11">
        <v>500</v>
      </c>
      <c r="D22" s="11">
        <v>500</v>
      </c>
      <c r="E22" s="12">
        <f t="shared" si="0"/>
        <v>1</v>
      </c>
      <c r="F22" s="13" t="s">
        <v>54</v>
      </c>
    </row>
    <row r="23" spans="1:6" ht="18.75" customHeight="1" x14ac:dyDescent="0.25">
      <c r="A23" s="10">
        <f t="shared" si="1"/>
        <v>20</v>
      </c>
      <c r="B23" s="11" t="s">
        <v>22</v>
      </c>
      <c r="C23" s="11">
        <v>682</v>
      </c>
      <c r="D23" s="11">
        <v>368</v>
      </c>
      <c r="E23" s="12">
        <f t="shared" si="0"/>
        <v>1.8532608695652173</v>
      </c>
      <c r="F23" s="13" t="s">
        <v>55</v>
      </c>
    </row>
    <row r="24" spans="1:6" ht="18.75" customHeight="1" x14ac:dyDescent="0.25">
      <c r="A24" s="10">
        <f t="shared" si="1"/>
        <v>21</v>
      </c>
      <c r="B24" s="11" t="s">
        <v>23</v>
      </c>
      <c r="C24" s="11">
        <v>822</v>
      </c>
      <c r="D24" s="11">
        <v>460</v>
      </c>
      <c r="E24" s="12">
        <f t="shared" si="0"/>
        <v>1.7869565217391303</v>
      </c>
      <c r="F24" s="13" t="s">
        <v>56</v>
      </c>
    </row>
    <row r="25" spans="1:6" ht="18.75" customHeight="1" x14ac:dyDescent="0.25">
      <c r="A25" s="10">
        <f t="shared" si="1"/>
        <v>22</v>
      </c>
      <c r="B25" s="11" t="s">
        <v>24</v>
      </c>
      <c r="C25" s="11">
        <v>899</v>
      </c>
      <c r="D25" s="11">
        <v>516</v>
      </c>
      <c r="E25" s="12">
        <f t="shared" si="0"/>
        <v>1.7422480620155039</v>
      </c>
      <c r="F25" s="13" t="s">
        <v>57</v>
      </c>
    </row>
    <row r="26" spans="1:6" ht="18.75" customHeight="1" x14ac:dyDescent="0.25">
      <c r="A26" s="10">
        <f t="shared" si="1"/>
        <v>23</v>
      </c>
      <c r="B26" s="11" t="s">
        <v>25</v>
      </c>
      <c r="C26" s="11">
        <v>1024</v>
      </c>
      <c r="D26" s="11">
        <v>576</v>
      </c>
      <c r="E26" s="12">
        <f t="shared" si="0"/>
        <v>1.7777777777777777</v>
      </c>
      <c r="F26" s="13" t="s">
        <v>32</v>
      </c>
    </row>
    <row r="27" spans="1:6" ht="18.75" customHeight="1" x14ac:dyDescent="0.25">
      <c r="A27" s="10">
        <f t="shared" si="1"/>
        <v>24</v>
      </c>
      <c r="B27" s="11" t="s">
        <v>26</v>
      </c>
      <c r="C27" s="11">
        <v>1029</v>
      </c>
      <c r="D27" s="11">
        <v>249</v>
      </c>
      <c r="E27" s="12">
        <f t="shared" si="0"/>
        <v>4.1325301204819276</v>
      </c>
      <c r="F27" s="13" t="s">
        <v>33</v>
      </c>
    </row>
    <row r="28" spans="1:6" ht="18.75" customHeight="1" x14ac:dyDescent="0.25">
      <c r="A28" s="10">
        <f t="shared" si="1"/>
        <v>25</v>
      </c>
      <c r="B28" s="11" t="s">
        <v>27</v>
      </c>
      <c r="C28" s="11">
        <v>1250</v>
      </c>
      <c r="D28" s="11">
        <v>625</v>
      </c>
      <c r="E28" s="12">
        <f t="shared" si="0"/>
        <v>2</v>
      </c>
      <c r="F28" s="13" t="s">
        <v>35</v>
      </c>
    </row>
    <row r="29" spans="1:6" ht="18.75" customHeight="1" x14ac:dyDescent="0.25">
      <c r="A29" s="10">
        <f t="shared" si="1"/>
        <v>26</v>
      </c>
      <c r="B29" s="11" t="s">
        <v>28</v>
      </c>
      <c r="C29" s="11">
        <v>2000</v>
      </c>
      <c r="D29" s="11">
        <v>1000</v>
      </c>
      <c r="E29" s="12">
        <f t="shared" si="0"/>
        <v>2</v>
      </c>
      <c r="F29" s="13" t="s">
        <v>41</v>
      </c>
    </row>
  </sheetData>
  <autoFilter ref="A3:F29"/>
  <hyperlinks>
    <hyperlink ref="F26" r:id="rId1"/>
    <hyperlink ref="F27" r:id="rId2"/>
    <hyperlink ref="F4" r:id="rId3"/>
    <hyperlink ref="F28" r:id="rId4"/>
    <hyperlink ref="F5" r:id="rId5"/>
    <hyperlink ref="F6" r:id="rId6"/>
    <hyperlink ref="F7" r:id="rId7"/>
    <hyperlink ref="F8" r:id="rId8"/>
    <hyperlink ref="F9" r:id="rId9"/>
    <hyperlink ref="F2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F17" r:id="rId18"/>
    <hyperlink ref="F18" r:id="rId19"/>
    <hyperlink ref="F19" r:id="rId20"/>
    <hyperlink ref="F20" r:id="rId21"/>
    <hyperlink ref="F21" r:id="rId22"/>
    <hyperlink ref="F22" r:id="rId23"/>
    <hyperlink ref="F23" r:id="rId24"/>
    <hyperlink ref="F24" r:id="rId25"/>
    <hyperlink ref="F25" r:id="rId26"/>
    <hyperlink ref="F1" r:id="rId27"/>
  </hyperlinks>
  <pageMargins left="0.7" right="0.7" top="0.75" bottom="0.75" header="0.3" footer="0.3"/>
  <pageSetup paperSize="9" orientation="portrait" horizontalDpi="200" verticalDpi="200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2024-09-16T09:32:25Z</dcterms:modified>
</cp:coreProperties>
</file>