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30" firstSheet="1" activeTab="3"/>
  </bookViews>
  <sheets>
    <sheet name="Общая инфраструктура" sheetId="1" r:id="rId1"/>
    <sheet name="Рабочее место конкурсантов" sheetId="2" r:id="rId2"/>
    <sheet name="Расходные материалы" sheetId="3" r:id="rId3"/>
    <sheet name="Личный инструмент участника" sheetId="4" r:id="rId4"/>
  </sheets>
  <calcPr calcId="124519"/>
</workbook>
</file>

<file path=xl/calcChain.xml><?xml version="1.0" encoding="utf-8"?>
<calcChain xmlns="http://schemas.openxmlformats.org/spreadsheetml/2006/main">
  <c r="G164" i="2"/>
  <c r="G163"/>
  <c r="G142"/>
  <c r="G143"/>
  <c r="G144"/>
  <c r="G145"/>
  <c r="G146"/>
  <c r="G141"/>
  <c r="G70"/>
  <c r="G71"/>
  <c r="G72"/>
  <c r="G73"/>
  <c r="G74"/>
  <c r="G75"/>
  <c r="G76"/>
  <c r="G77"/>
  <c r="G69"/>
  <c r="G36"/>
  <c r="G37"/>
  <c r="G38"/>
  <c r="G39"/>
  <c r="G40"/>
  <c r="G41"/>
  <c r="G42"/>
  <c r="G43"/>
  <c r="G44"/>
  <c r="G45"/>
  <c r="G46"/>
  <c r="G47"/>
  <c r="G48"/>
  <c r="G49"/>
  <c r="G50"/>
  <c r="G51"/>
  <c r="G26"/>
  <c r="G27"/>
  <c r="G28"/>
  <c r="G30"/>
  <c r="G31"/>
  <c r="G32"/>
  <c r="G33"/>
  <c r="G34"/>
  <c r="G35"/>
  <c r="G25"/>
  <c r="G110" i="3"/>
  <c r="G109"/>
  <c r="G108"/>
  <c r="G107"/>
  <c r="G106"/>
  <c r="G105"/>
  <c r="G104"/>
  <c r="G103"/>
  <c r="G102"/>
  <c r="G101"/>
  <c r="G100"/>
  <c r="G99"/>
  <c r="G88"/>
  <c r="G58"/>
  <c r="G57"/>
  <c r="G56"/>
  <c r="G55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</calcChain>
</file>

<file path=xl/sharedStrings.xml><?xml version="1.0" encoding="utf-8"?>
<sst xmlns="http://schemas.openxmlformats.org/spreadsheetml/2006/main" count="1354" uniqueCount="474">
  <si>
    <t>Основная информация о конкурсной площадке: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</si>
  <si>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</si>
  <si>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</si>
  <si>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</si>
  <si>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</si>
  <si>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</si>
  <si>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Контур заземления для электропитания и сети слаботочных подключений (при необходимости) : не требуется</t>
  </si>
  <si>
    <t>Покрытие пола: критически важных требований нет 18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</si>
  <si>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</si>
  <si>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</si>
  <si>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</si>
  <si>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</si>
  <si>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</si>
  <si>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</si>
  <si>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</si>
  <si>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</si>
  <si>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</si>
  <si>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</si>
  <si>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Оборудование IT</t>
  </si>
  <si>
    <t>шт</t>
  </si>
  <si>
    <t>Проектор</t>
  </si>
  <si>
    <t>Пилот</t>
  </si>
  <si>
    <t>ЖКХ</t>
  </si>
  <si>
    <t xml:space="preserve">Стол письменный </t>
  </si>
  <si>
    <t>Мебель</t>
  </si>
  <si>
    <t xml:space="preserve">Стул ученический </t>
  </si>
  <si>
    <t>425х440х830 или аналог</t>
  </si>
  <si>
    <t>Корзина для мусора</t>
  </si>
  <si>
    <t>не менее 9 л</t>
  </si>
  <si>
    <t>Часы настенные</t>
  </si>
  <si>
    <t>Механические</t>
  </si>
  <si>
    <t>Бумага писчая А4 (пачка 500 листов).</t>
  </si>
  <si>
    <t>Формат А4, плотность   80 г./м2.</t>
  </si>
  <si>
    <t>Расходные материалы</t>
  </si>
  <si>
    <t>Скотч канцелярский</t>
  </si>
  <si>
    <t>3 м</t>
  </si>
  <si>
    <t>Ножницы канцелярские</t>
  </si>
  <si>
    <t>Стальные</t>
  </si>
  <si>
    <t>Канцелярия</t>
  </si>
  <si>
    <t>Степлер</t>
  </si>
  <si>
    <t>10 мм</t>
  </si>
  <si>
    <t>Скобы для степлера</t>
  </si>
  <si>
    <t>№24/6 1000 шт. или аналог</t>
  </si>
  <si>
    <t>упаковка</t>
  </si>
  <si>
    <t>Папка для документов с кольцами большая</t>
  </si>
  <si>
    <t>Пластиковая</t>
  </si>
  <si>
    <t>Файлы</t>
  </si>
  <si>
    <t>А4</t>
  </si>
  <si>
    <t>Карандаши графитовые + ластик</t>
  </si>
  <si>
    <t>ТМ</t>
  </si>
  <si>
    <t>Ручки шариковые</t>
  </si>
  <si>
    <t>Синие чернила</t>
  </si>
  <si>
    <t>Планшеты для крепления бумаги А4.</t>
  </si>
  <si>
    <t>Пластиковые</t>
  </si>
  <si>
    <t xml:space="preserve">Органайзер для бумаг </t>
  </si>
  <si>
    <r>
      <rPr>
        <sz val="11"/>
        <color theme="1"/>
        <rFont val="Times New Roman"/>
      </rPr>
      <t>3 полки</t>
    </r>
  </si>
  <si>
    <t xml:space="preserve">Линейка металлическая </t>
  </si>
  <si>
    <r>
      <rPr>
        <sz val="11"/>
        <color theme="1"/>
        <rFont val="Times New Roman"/>
      </rPr>
      <t>не менее 300 мм.</t>
    </r>
  </si>
  <si>
    <t>Инструмент</t>
  </si>
  <si>
    <t>Комната Конкурсантов (по количеству конкурсантов)</t>
  </si>
  <si>
    <t>Площадь зоны: не менее 12 кв.м.</t>
  </si>
  <si>
    <t>Освещение: Допустимо верхнее искусственное освещение ( не менее 500  люкс)</t>
  </si>
  <si>
    <t xml:space="preserve">Электричество: 2 подключения к сети  по (220 Вольт)	</t>
  </si>
  <si>
    <t>Покрытие пола: критически важных требований нет  - 12 м2 на всю зону</t>
  </si>
  <si>
    <t>Стол письменный</t>
  </si>
  <si>
    <t xml:space="preserve"> 1200х650х750 или аналог</t>
  </si>
  <si>
    <t>Комната Экспертов (включая Главного эксперта) (по количеству экспертов)</t>
  </si>
  <si>
    <t>Освещение: Допустимо верхнее искусственное освещение ( не менее 500 люкс)</t>
  </si>
  <si>
    <t>МФУ-А4</t>
  </si>
  <si>
    <t>Штангенциркуль</t>
  </si>
  <si>
    <t xml:space="preserve">Штангенциркуль с глубиномером 250 мм 
</t>
  </si>
  <si>
    <t>не менее 300 мм.</t>
  </si>
  <si>
    <t>Запасной картридж для МФУА4</t>
  </si>
  <si>
    <t>Совместим с МФУ</t>
  </si>
  <si>
    <t>425х440х830</t>
  </si>
  <si>
    <t>Деревянный</t>
  </si>
  <si>
    <t>Охрана труда и техника безопасности</t>
  </si>
  <si>
    <t>Аптечка</t>
  </si>
  <si>
    <t>Производственная</t>
  </si>
  <si>
    <t>Охрана труда</t>
  </si>
  <si>
    <t>Огнетушитель углекислотный ОУ-3 или аналог</t>
  </si>
  <si>
    <t>Масса заряда 3 кг. Или аналог</t>
  </si>
  <si>
    <t>Кулер 19 л</t>
  </si>
  <si>
    <r>
      <rPr>
        <sz val="11"/>
        <color theme="1"/>
        <rFont val="Times New Roman"/>
      </rPr>
      <t xml:space="preserve"> Холодная/горячая вода</t>
    </r>
  </si>
  <si>
    <t>Складское помещение</t>
  </si>
  <si>
    <t>Площадь зоны: не менее 6 кв.м.</t>
  </si>
  <si>
    <t xml:space="preserve">Освещение: Допустимо верхнее искусственное освещение ( не менее 500  люкс) </t>
  </si>
  <si>
    <t>Интернет : критически важных требований нет</t>
  </si>
  <si>
    <t xml:space="preserve">Электричество: 1 подключения к сети  по (220 Вольт)	</t>
  </si>
  <si>
    <t>Покрытие пола: критически важных требований нет - 6 м2 на всю зону</t>
  </si>
  <si>
    <t>Верстак  металлический</t>
  </si>
  <si>
    <t>Не менее 700х1000</t>
  </si>
  <si>
    <t>Ящик пластиковый</t>
  </si>
  <si>
    <t>600х400х400 штабелируемый или аналог</t>
  </si>
  <si>
    <t>Стеллаж стальной, устойчивый с раскосами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</si>
  <si>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</si>
  <si>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75 кв.м.</t>
  </si>
  <si>
    <t xml:space="preserve">Электричество: 12  подключения к сети  по (220 Вольт и 380 Вольт)	</t>
  </si>
  <si>
    <t>Покрытие пола: деревянное  - 45 м2 на всю зону</t>
  </si>
  <si>
    <t>Жесткий верстак</t>
  </si>
  <si>
    <t>Верстак слесарный</t>
  </si>
  <si>
    <t>Оборудование</t>
  </si>
  <si>
    <t xml:space="preserve">шт ( на 1 раб.место) </t>
  </si>
  <si>
    <t>Тиски 5'' с монтажным комплектом</t>
  </si>
  <si>
    <t>Тиски слесарные</t>
  </si>
  <si>
    <t xml:space="preserve">Лестница складная </t>
  </si>
  <si>
    <t>Алюминиевая, высокого качества, облегченная, с пенополиуретановым покрытием ступеней, 4 ступени</t>
  </si>
  <si>
    <t>допустимо 1 на 2 рабочих места</t>
  </si>
  <si>
    <t>Шаровой латунный кран ВР-ВР, ручка-бабочка 3/4</t>
  </si>
  <si>
    <t>Диаметр 20 мм. Должен быть совместим с трубами и инструментом, применяемыми на площадке. Или аналог</t>
  </si>
  <si>
    <t>Шаровой латунный кран ВР-ВР, ручка-бабочка 1/2</t>
  </si>
  <si>
    <t>Диаметр 15 мм. Должен быть совместим с трубами и инструментом, применяемыми на площадке. Или аналог</t>
  </si>
  <si>
    <t>Вставка диэлектрическая для газовой подводки, 3/4</t>
  </si>
  <si>
    <t>Вставка диэлектрическая для газа 3/4" наружная резьба, или аналог , совместима с краном 3/4</t>
  </si>
  <si>
    <t>Вставка диэлектрическая для газовой подводки , 1/2</t>
  </si>
  <si>
    <t>Вставка диэлектрическая для газа 1/2" наружная резьба или аналог, совместима с краном 1/2</t>
  </si>
  <si>
    <t>Шаровой латунный кран ВР-ВР, ручка-бабочка 1</t>
  </si>
  <si>
    <t>Диаметр 25 мм. Для использования в качестве запорной арматуры. Должен быть совместим с трубами и инструментом, применяемыми на площадке. Или аналог</t>
  </si>
  <si>
    <t>Размер 32/25 Конструкция, предназначенная для ввода газопровода в здание, в комплекте с защитным футляром диаметром 110 мм</t>
  </si>
  <si>
    <t>Индивидуальное, собственное  изготовление</t>
  </si>
  <si>
    <t>Хомут для труб с гайкой М8 /Опора неподвижная 20</t>
  </si>
  <si>
    <t>Диаметр 20- 25 мм.  или аналог</t>
  </si>
  <si>
    <t>Хомут для труб с гайкой М8 /Опора неподвижная 25</t>
  </si>
  <si>
    <t>Диаметр 25- 29 мм.  или аналог</t>
  </si>
  <si>
    <t>Хомут для труб с гайкой М10 /Опора неподвижная 32</t>
  </si>
  <si>
    <t>Диаметр 38- 43 мм.  или аналог</t>
  </si>
  <si>
    <t>Хомут для труб с гайкой М10 /Опора неподвижная 100</t>
  </si>
  <si>
    <t>Диаметр 108-116 мм.  или аналог</t>
  </si>
  <si>
    <t xml:space="preserve">Подпятник BIS М8 (опора с гайкой М8) </t>
  </si>
  <si>
    <t>Тип подпятник для шпильки  или аналог          Высота 10 мм
Размер гайки M8</t>
  </si>
  <si>
    <t xml:space="preserve">Подпятник BIS М10 (опора с гайкой М10) </t>
  </si>
  <si>
    <t>Тип подпятник для шпильки или аналог
Высота 10 мм
Размер гайки M10
Толщина не менее 3 мм</t>
  </si>
  <si>
    <t>Диаметр 25 мм. Должен быть совместим с трубами и инструментом, применяемыми на площадке или аналог</t>
  </si>
  <si>
    <t>Клапан электромагнитный, запорный</t>
  </si>
  <si>
    <t>Клапан термозапорный КТЗ-001-25-01</t>
  </si>
  <si>
    <t>Диаметр 25 мм. Должен быть совместим с трубами и инструментом, применяемыми на площадке</t>
  </si>
  <si>
    <t>Бытовой диафрагменный счётчик газа ВК G-4 левый</t>
  </si>
  <si>
    <t>бытовой диафрагменный счётчик газа ВК G-4 левый или аналог</t>
  </si>
  <si>
    <t xml:space="preserve">Комплект адаптеров для газ. счетчика </t>
  </si>
  <si>
    <t>Монтажный комплект для подсоединения бытового счетчика газа, совместим с счетчиком газа или аналог</t>
  </si>
  <si>
    <t>Ведро оцинкованное</t>
  </si>
  <si>
    <t>Металлическое</t>
  </si>
  <si>
    <t>Совок металлический с длинной ручкой</t>
  </si>
  <si>
    <t>Металлический</t>
  </si>
  <si>
    <t>Щетка для очистки верстака, малая</t>
  </si>
  <si>
    <t>Пластмассовая</t>
  </si>
  <si>
    <t>Метла для уборки рабочих мест</t>
  </si>
  <si>
    <t>Синтетическая</t>
  </si>
  <si>
    <t xml:space="preserve">Контейнер строительный прямоугольный </t>
  </si>
  <si>
    <t>40-65 л, для хранения, полиэтилен</t>
  </si>
  <si>
    <t>Масса заряда 3 кг.</t>
  </si>
  <si>
    <t>шт на 2 рабочих мест</t>
  </si>
  <si>
    <t>Спецодежда, спецобувь</t>
  </si>
  <si>
    <t>Костюм от производственных загрязнений</t>
  </si>
  <si>
    <t>Комплект</t>
  </si>
  <si>
    <t>конкурсант привозит с собой</t>
  </si>
  <si>
    <t>Площадь зоны: не менее 15 кв.м.</t>
  </si>
  <si>
    <t xml:space="preserve">Электричество: 2 подключения к сети  по (220 Вольт и 380 Вольт)	</t>
  </si>
  <si>
    <t>Покрытие пола: критически важных требований нет  - 15 м2 на всю зону</t>
  </si>
  <si>
    <t>Компенсатор КСОФ, сильфонный, фланцевый, КСОФ -25-16-30 или аналог</t>
  </si>
  <si>
    <t>Фланец резьбовой Ф25</t>
  </si>
  <si>
    <t>Опора под трубу, Ф25 мм</t>
  </si>
  <si>
    <t xml:space="preserve">Электричество: 1 подключения к сети  по (220 Вольт и 380 Вольт)	</t>
  </si>
  <si>
    <t>Покрытие пола:критически важных требований нет -15  м2 на всю зону</t>
  </si>
  <si>
    <t>Котел газовый</t>
  </si>
  <si>
    <t>Двухконтурный</t>
  </si>
  <si>
    <t>Диаметр 20 мм. . Должен быть совместим с трубами и инструментом, применяемыми на площадке. Или аналог</t>
  </si>
  <si>
    <t xml:space="preserve">Гибкая газовая подводка </t>
  </si>
  <si>
    <t>3/4" штуцер/гайка L=1,5 м или аналог. Должен быть совместим с краном шаровым  и присоединением газового котла, применяемыми на площадке</t>
  </si>
  <si>
    <t xml:space="preserve">Насос ручной </t>
  </si>
  <si>
    <t xml:space="preserve">Манометр цифровой </t>
  </si>
  <si>
    <t xml:space="preserve">шт </t>
  </si>
  <si>
    <t xml:space="preserve">1. Зона для работ, предусмотренных в вариативном модуле №Д  (1 рабочее место) 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</si>
  <si>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</si>
  <si>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не менее 4 кв.м.</t>
  </si>
  <si>
    <t>Покрытие пола: критически важных требований нет - 4 м2 на всю зону</t>
  </si>
  <si>
    <t xml:space="preserve">Оборудование </t>
  </si>
  <si>
    <t>Возможно индивидуальное исполнение</t>
  </si>
  <si>
    <t>Предохранительно-запорный клапан  (ПЗК)</t>
  </si>
  <si>
    <t>Должен быть совместим с лабораторным стендом-тренажером</t>
  </si>
  <si>
    <t>Регулятор давления  (РД)</t>
  </si>
  <si>
    <t>Охрана труда и техника безопасности (дополнительно)</t>
  </si>
  <si>
    <t>Площадь зоны: не менее 15  кв.м.</t>
  </si>
  <si>
    <t>Покрытие пола: критически важных требований нет - 15 м2 на всю зону</t>
  </si>
  <si>
    <t xml:space="preserve">Плита газовая </t>
  </si>
  <si>
    <t>Тип плиты газовая "Брест" или аналог. 
4-хкомфорочная с духовым шкафом, напольная с газ-контролем
Материал рабочей поверхности эмаль
Материал решетки сталь Управление механическое
Ящик для хранения посуды есть</t>
  </si>
  <si>
    <t>Возможно совместить зону работ с зоной работ модуля В</t>
  </si>
  <si>
    <t>Диаметр 15 мм. Для использования в качестве запорной арматуры. Должен быть совместим с трубами и инструментом, применяемыми на площадке. Или аналог</t>
  </si>
  <si>
    <t>1/2" штуцер/гайка L=1,5 м или аналог. Должен быть совместим с краном шаровым  и присоединением газовой плиты, применяемыми на площадке</t>
  </si>
  <si>
    <t xml:space="preserve">Вставка диэлектрическая для газовой подводки </t>
  </si>
  <si>
    <t>Вставка диэлектрическая для газа 1/2" наружная резьба</t>
  </si>
  <si>
    <t xml:space="preserve">Поверхность из дерева толщиной 4 см с 5 мм покрытием из листового металла, ножки из жесткого и полотного материала, минимальная база каждой ножки 6 см x 6 см, из металлических уголков с отверстиями для крепления к полу. </t>
  </si>
  <si>
    <t xml:space="preserve">С массивной рабочей площадкой, с плоскими и ''V''-образными зажимными губками. </t>
  </si>
  <si>
    <t>Интернет : нет требований</t>
  </si>
  <si>
    <t>Покрытие пола: критически важных требований нет - 18 м2 на всю зону</t>
  </si>
  <si>
    <r>
      <rPr>
        <sz val="11"/>
        <rFont val="Times New Roman"/>
      </rPr>
      <t xml:space="preserve"> Холодная/горячая вода</t>
    </r>
  </si>
  <si>
    <t>ПРОЕКТ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</si>
  <si>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</si>
  <si>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</si>
  <si>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Комментарии</t>
  </si>
  <si>
    <t>Отвод 90° медь, пресс, 2-храструбный</t>
  </si>
  <si>
    <t>Фитинг медный диаметр 22 мм. Должен быть совместим с трубами и инструментом, применяемыми на площадке</t>
  </si>
  <si>
    <t xml:space="preserve">шт ( на 1 конкурсанта) </t>
  </si>
  <si>
    <t>Отвод 90° РЕХ, пресс, 2-храструбный</t>
  </si>
  <si>
    <t>Фитинг РЕХ диаметр 20 мм. Должен быть совместим с трубами и инструментом, применяемыми на площадке</t>
  </si>
  <si>
    <t>Пресс-фитинг тройник равнопроходной Ф20/20/20 РЕХ</t>
  </si>
  <si>
    <t>Отвод 90° медь, пайка, 2-храструбный</t>
  </si>
  <si>
    <t xml:space="preserve">Фитинг медный под пайку диаметр 22 мм. </t>
  </si>
  <si>
    <t>Труба металлопластиковая</t>
  </si>
  <si>
    <t>Диаметр 20 мм  Материал PE-Xc/Al/PE-Xc
Применение Универсальное</t>
  </si>
  <si>
    <t xml:space="preserve"> Труба медная неотожженная  </t>
  </si>
  <si>
    <t>Диаметр, мм 22
Толщина стенки, мм 1
Материал медь
Теплопроводность, Вт/(м*К) &gt; 330 Вт/м*K
Огнестойкость Класс А1 
Температура плавления, °С не менее 1083
Возможность сварки есть
Стандарт EN 1057                                                       
Должен быть совместим с трубами и инструментом, применяемыми на площадке. 22x1.0 Cu (в штангах 5м) или аналоги</t>
  </si>
  <si>
    <t>Заглушка медная  под пайку</t>
  </si>
  <si>
    <t>Фитинг медный диаметр 22 мм. Производитель на усмотрение организатора. Должен быть совместим с трубами и инструментом, применяемыми на площадке</t>
  </si>
  <si>
    <t>Соединительный элемент/Пресс-фитинг с переходом на наружную резьбу</t>
  </si>
  <si>
    <t xml:space="preserve"> Пресс-фитинг с переходом на наружную резьбу предназначен для соединения металлопластиковой или РЕХ-трубы. Должен быть совместим с трубами и инструментом, применяемыми на площадке. 20- 1/2 (РЕХ)</t>
  </si>
  <si>
    <t>Соединительный элемент с НР / Пресс-переход на наружную резьбу 22*1</t>
  </si>
  <si>
    <t xml:space="preserve"> Пресс-фитинг с переходом на наружную резьбу предназначен для соединения медных труб,    22- 1  Медь</t>
  </si>
  <si>
    <t>Соединительный элемент с НР / Пресс-переход на наружную резьбу 22*3/4</t>
  </si>
  <si>
    <t xml:space="preserve"> Пресс-фитинг с переходом на наружную резьбу предназначен для соединения медных труб,    22- 3/4  Медь</t>
  </si>
  <si>
    <t>Соединительный элемент с НР / Пайка на наружную резьбу 22*3/4</t>
  </si>
  <si>
    <t>Фитинг  под пайкус переходом на наружную резьбу предназначен для соединения медных труб,    22- 3/4  Медь</t>
  </si>
  <si>
    <t>Переход на резьбу - Пресс-соединение с внутренней резьбой</t>
  </si>
  <si>
    <t xml:space="preserve"> Пресс-фитинг с переходом на внутреннюю резьбу предназначен для соединения металлопластиковой или РЕХ-трубы. Должен быть совместим с трубами и инструментом, применяемыми на площадке Ø20-3/4 (РЕХ)</t>
  </si>
  <si>
    <t>Переход на резьбу - элемент медный соединительный пресс-внутренняя резьба</t>
  </si>
  <si>
    <t>Должен быть совместим с медными трубами и инструментом, применяемыми на площадке   Ø22/1</t>
  </si>
  <si>
    <t>Переход на резьбу - элемент медный соединительный пайка-внутренняя резьба</t>
  </si>
  <si>
    <t>Шпилька резьбовая M8 1м</t>
  </si>
  <si>
    <t xml:space="preserve">Диаметр: 8 мм 
Длина, м не менее 1
-материал: сталь 
-оцинковка: электролитическая </t>
  </si>
  <si>
    <t>Шпилька резьбовая M10 1м</t>
  </si>
  <si>
    <t xml:space="preserve">Диаметр: 10 мм 
Длина, м не менее 1
-материал: сталь 
-оцинковка: электролитическая </t>
  </si>
  <si>
    <t>Чистящие губки из нетканого материала</t>
  </si>
  <si>
    <t>Чистящие губки из нетканого материала. Не содержат металл для чистки без повреждений. Без истирания металла: снижается риск образования ржавчины, 
Удаляют оксидный слой, ржавчину, поверхностные загрязнения, следы жира и масла: чистка до металлического блеска,  Эластичные, можно использовать сухими и влажными, устойчивы к действию растворителей: всегда готовы к работе.  . (не содержат металл для чистки без повреждений) 130x60 MM,  1 упаковка = 10 шт.</t>
  </si>
  <si>
    <t>Припой</t>
  </si>
  <si>
    <t>Газовый баллончик совместим с горелкой</t>
  </si>
  <si>
    <t>Пропано-бутановая смесь MULTIGAS 300 (Мультигаз 300), температура пламени до 1900°C. Газовый баллончик с резьбовым соединением ЕС 7/16".  Вес 450 гр. Объем 600 мл.</t>
  </si>
  <si>
    <t>Труба ПЭ, Ø110</t>
  </si>
  <si>
    <t>Диаметр 110 мм. Газовая полиэтиленовая</t>
  </si>
  <si>
    <t>Труба ПЭ, Ø32</t>
  </si>
  <si>
    <t>Диаметр 32 мм. Газовая полиэтиленовая</t>
  </si>
  <si>
    <t>Заглушка ПЭ , Ø110 с закладным электронагревателем</t>
  </si>
  <si>
    <t xml:space="preserve">Диаметр 110 мм. Газовая полиэтиленовая. Должен быть совместим с трубами и инструментом, применяемыми на площадке. </t>
  </si>
  <si>
    <t>Седелка  ПЭ  Ø110 с закладным электронагревателем</t>
  </si>
  <si>
    <t xml:space="preserve">Седелка (арматура для врезки под давлением) с фрезой. Должен быть совместим с трубами и инструментом, применяемыми на площадке. </t>
  </si>
  <si>
    <t>Муфта ПЭ d32 с закладным электронагревателем</t>
  </si>
  <si>
    <t>Должен быть совместим с трубами и инструментом, применяемыми на площадке</t>
  </si>
  <si>
    <t>Отвод ПЭ 90 гр с закладными электронагревателяими</t>
  </si>
  <si>
    <t>Определитель утечки газа</t>
  </si>
  <si>
    <t>Определитель места утечки газа, аэрозоль, 400 мл предназначен для обнаружения негерметичных соединений в воздухо– и газопроводах. Применяется для газового оборудования.
Обнаруживает даже небольшие утечки, которые определяются визуально по «вскипанию» состава на местах негерметичного соединения.
Состав: ПАВ. Консистенция: Жидкая.</t>
  </si>
  <si>
    <t>Салфетки для обезжиривания ПЭ (ПНД) труб</t>
  </si>
  <si>
    <t>Одноразовые салфетки из нетканого и не ворсистого материала, пропитанные раствором технического спирта</t>
  </si>
  <si>
    <t>ФУМ-лента</t>
  </si>
  <si>
    <t>Фтороплатовый уплотнительный материал для сборки резьбовых соединений</t>
  </si>
  <si>
    <t>Саморез по дереву 4х40</t>
  </si>
  <si>
    <t>Саморез 4*40 по дереву широкой шляпкой или аналог</t>
  </si>
  <si>
    <t>кг</t>
  </si>
  <si>
    <t>Саморез по дереву 6х40</t>
  </si>
  <si>
    <t>Саморез 6*40 по дереву широкой шляпкой или аналог</t>
  </si>
  <si>
    <t>Резьбонарезное масло  на минеральной основе, в баллончике</t>
  </si>
  <si>
    <t>Резьбонарезное масло  на минеральной основе, в баллончике или аналог</t>
  </si>
  <si>
    <t>Ткань хлопчатобумажная</t>
  </si>
  <si>
    <t>ХБ или аналог</t>
  </si>
  <si>
    <t>Перчатки для производственных работ</t>
  </si>
  <si>
    <t>Защитные ХБ</t>
  </si>
  <si>
    <t>Пара</t>
  </si>
  <si>
    <t>Перчатки термозащитные</t>
  </si>
  <si>
    <t>Термозащитные из арамидной нити</t>
  </si>
  <si>
    <t xml:space="preserve">1. Зона для работ предусмотренных в вариативном модуле № В  (по количеству конкурсантов) </t>
  </si>
  <si>
    <t>Труба стальная , Ду = 25 мм</t>
  </si>
  <si>
    <t xml:space="preserve">Диаметр 25 мм. ВГП, Должен быть совместим с трубами и инструментом, применяемыми на площадке. </t>
  </si>
  <si>
    <t>м.</t>
  </si>
  <si>
    <t xml:space="preserve">Гайка для фланца </t>
  </si>
  <si>
    <t>Должен быть совместим с фланцем и инструментом, применяемыми на площадке.</t>
  </si>
  <si>
    <t>шт.</t>
  </si>
  <si>
    <t>Возможно изменение в зависимости закупленных фланцев и компенсаторов</t>
  </si>
  <si>
    <t xml:space="preserve">Шайба для фланца </t>
  </si>
  <si>
    <t xml:space="preserve">Должен быть совместим с фланцем и инструментом, применяемыми на площадке. </t>
  </si>
  <si>
    <t>Болт/Шпилька для фланца</t>
  </si>
  <si>
    <t xml:space="preserve">Паронит ПОН-Б </t>
  </si>
  <si>
    <t>Должен быть совместим с трубами и инструментом, применяемыми на площадке. 3мм лист</t>
  </si>
  <si>
    <t xml:space="preserve">1. Зона для работ предусмотренных в вариативном модуле № Г   (по количеству конкурсантов) </t>
  </si>
  <si>
    <t>Рабочее место Конкурсанта (расходные материалы по конкурсантов)</t>
  </si>
  <si>
    <t>Определитель места утечки газа, аэрозоль, 400 мл 
Состав: ПАВ. Консистенция: Жидкая.</t>
  </si>
  <si>
    <t>расходные материалы</t>
  </si>
  <si>
    <t xml:space="preserve">1. Зона для работ предусмотренных в вариативном модуле № Д   (по количеству конкурсантов) </t>
  </si>
  <si>
    <t xml:space="preserve">1. Зона для работ предусмотренных в вариативном модуле № Е   (по количеству конкурсантов) </t>
  </si>
  <si>
    <t>Комплект ремонтный</t>
  </si>
  <si>
    <t>Комплект запасных горелок и комплектующих для газовой плиты, совместим сгазовой плитой</t>
  </si>
  <si>
    <t xml:space="preserve">1. Зона для работ предусмотренных в вариативном модуле № Ж,З   (по количеству конкурсантов) </t>
  </si>
  <si>
    <t>Бумага писчая</t>
  </si>
  <si>
    <r>
      <rPr>
        <sz val="11"/>
        <color theme="1"/>
        <rFont val="Times New Roman"/>
      </rPr>
      <t xml:space="preserve"> А4</t>
    </r>
  </si>
  <si>
    <t>Ручка писчая</t>
  </si>
  <si>
    <t>Карандаш простой</t>
  </si>
  <si>
    <t>Ластик</t>
  </si>
  <si>
    <t>Мягкий</t>
  </si>
  <si>
    <t xml:space="preserve">Калькулятор </t>
  </si>
  <si>
    <r>
      <rPr>
        <sz val="11"/>
        <color theme="1"/>
        <rFont val="Times New Roman"/>
      </rPr>
      <t>Настольный</t>
    </r>
  </si>
  <si>
    <t>1. Застройка рабочих мест</t>
  </si>
  <si>
    <t>Рабочее место Конкурсанта</t>
  </si>
  <si>
    <t>Пакеты для мусора</t>
  </si>
  <si>
    <t>60 л</t>
  </si>
  <si>
    <t>Фанера</t>
  </si>
  <si>
    <t>ГОСТ 3916.1-18 Размеры: Д*Ш*В  мм  2500*1500*22
Сорт 2/2 Березовая   или аналог</t>
  </si>
  <si>
    <t xml:space="preserve">Брус </t>
  </si>
  <si>
    <t>Брус Д*Ш*В  мм  3000*100*50 Шлифованный   или аналог</t>
  </si>
  <si>
    <t xml:space="preserve">Саморез по дереву </t>
  </si>
  <si>
    <t>Размер 3,5х41 мм черный редкий шаг резьбы   или аналог</t>
  </si>
  <si>
    <t>кг.</t>
  </si>
  <si>
    <t>Размер 3,5х55 мм черный редкий шаг резьбы    или аналог</t>
  </si>
  <si>
    <t>Саморез по дереву</t>
  </si>
  <si>
    <t>Размер 4,8х 89 мм черный редкий шаг резьбы  или аналог</t>
  </si>
  <si>
    <t>Крепежный уголок соеденительный</t>
  </si>
  <si>
    <t>Размер 50х 50х35/2,5мм  или аналог</t>
  </si>
  <si>
    <t xml:space="preserve">Крепежный уголок соеденительный </t>
  </si>
  <si>
    <t>Размер 90х90х65/2,5мм   или аналог</t>
  </si>
  <si>
    <t xml:space="preserve">Эмаль по дереву акриловая </t>
  </si>
  <si>
    <t>Тип покрытия: Полуглянцевое
Применение Универсальный (для наружных и внутренних работ) и другие.
Расход: не менее 10 м2 в 1 слой  
Подходит для: Универсальный (бетон, металл, дерево и др.) и т.д. ВД-АК-1179(белая)   или аналог</t>
  </si>
  <si>
    <t>Клейкая сигнальная лента</t>
  </si>
  <si>
    <t>Ширина, мм 50
Длина, м не менее 33
Цвет бело-красный
Тип клейкая лента    или аналог</t>
  </si>
  <si>
    <t>Шуруп по дереву с  головкой</t>
  </si>
  <si>
    <t>Размер, мм 6*30
ГОСТ 11473.    или аналог</t>
  </si>
  <si>
    <t xml:space="preserve"> Шпатлевка акриловая по дереву</t>
  </si>
  <si>
    <t>По дереву</t>
  </si>
  <si>
    <t>Личный инструмент конкурсанта</t>
  </si>
  <si>
    <t xml:space="preserve">Примечание </t>
  </si>
  <si>
    <t>Ящик инструментальный</t>
  </si>
  <si>
    <t>Пластиковый</t>
  </si>
  <si>
    <t>Шт</t>
  </si>
  <si>
    <t>-</t>
  </si>
  <si>
    <t>Аккумуляторная ударная дрель-шуруповерт</t>
  </si>
  <si>
    <t xml:space="preserve">Тип инструмента: дрель-шуруповерт
Тип питания: от аккумулятора
Тип двигателя: бесщеточный
Тип патрона: быстрозажимной
Напряжение, В: 18
Выходная мощность, Вт: 820
Max частота вращения шпинделя, об/мин: 2000
Max количество ударов, уд/мин: 34 000
Число скоростей: 2
Комплектация: аккумулятор х2, зарядное устройство, поясная клипса, магнитный держатель насадок, кейс
 </t>
  </si>
  <si>
    <t>Набор бит и головок  для шуруповерта</t>
  </si>
  <si>
    <t xml:space="preserve"> (PH1, PH2, PZ1, PZ2, TORX)</t>
  </si>
  <si>
    <t>Набор сверел по металлу</t>
  </si>
  <si>
    <t xml:space="preserve"> (1,5-13) мм</t>
  </si>
  <si>
    <t xml:space="preserve">Ножницы для резки полимерных труб </t>
  </si>
  <si>
    <t xml:space="preserve">Для резки полиэтиленовых труб диаметром до 42 мм </t>
  </si>
  <si>
    <t xml:space="preserve">Устройства для снятия оксидного слоя перед электромуфтовой сваркой для полиэлителеновых труб 32-500 мм </t>
  </si>
  <si>
    <t>Ручной скребок для снятия оксидного слоя полиэтиленовых труб.</t>
  </si>
  <si>
    <t xml:space="preserve">Нож складной с выдвижным лезвием </t>
  </si>
  <si>
    <t>Складной нож обладает эргономичной конструкцией для удобного и безопасного хранения. В рукоятке предусмотрен отсек для хранения сменных лезвий. Выдвижное лезвие легко заменяется без использования каких-либо вспомогательных инструментов.</t>
  </si>
  <si>
    <t>Ножовка по металлу 9-12", L полотна 300мм.</t>
  </si>
  <si>
    <t>Безопасная слесарная лучковая ножовка в комплекте с полотном. Безопасная рукоятка для точного ведения ножовки: уменьшается опасность несчастного случая,  в лучке есть место для запасных полотен: инструмент всегда под рукой,  в рукоятку встроено быстрозажимное устройство с точной регулировкой: оптимальное натяжение полотна,  полотно четырехкратно поворачивается на 90o: удобно работать в труднодоступных местах. Длина 300 мм. Вес 680 гр.</t>
  </si>
  <si>
    <t>Сверхгибкое полотно HSS4 PLUS, L полотна 300мм.</t>
  </si>
  <si>
    <t>Из инструментальной стали, из эластичной быстрорежущей стали. Биметаллическое ножовочное безопасное полотно. Отличная гибкость: эластичная быстрорежущая сталь. Полотно 4 HSSE 4 Plus Повышенная твердость зубцов:Твердость около 65 HRC: срок службы, в среднем, увеличен в 4 раза, При очень большой нагрузке: значительно снижается опасность разрушения, Раздельный развод зубьев: точная резка 
 Размер 300, размер зубьев на дюйм - 24, вес - 20 гр.</t>
  </si>
  <si>
    <t>Универсальные клещи   F  10" 2K</t>
  </si>
  <si>
    <t xml:space="preserve">Быстропереставляющиеся сантехнические клещи из хромванадиевой стали. Губки с двойной закалкой выдерживают высокую нагрузку. 3 точки захвата: надежный зажим, отличный захват трубы максимального диаметра. Из хромванадиевой стали, улучшенной термообработкой, ковано-штампованные; Шлифованная головка; Длина клещей - 240 мм, макс. захват - 60 мм, вес 520 гр. Или аналог
</t>
  </si>
  <si>
    <t>Зажимные клещи с параллельными губками с удобной перестановкой захвата, длина 250мм, захват 46мм</t>
  </si>
  <si>
    <t>Максимальный захват:46 мм 
Длина:250 мм 
Плоская поверхность губок:да 
Форма губок:угловой хват 
Количество позиций установки:н/д 
Материал:Хром-ванадиевая сталь  Или аналог</t>
  </si>
  <si>
    <t>Цифровой уровень Mini  + элементы питания</t>
  </si>
  <si>
    <t>Функции:
Измерения в градусах, мм/м, %, in/ft
Автоматическая калибровка
ЖК экран с подсветкой
Магниты в основании
Автоматическое отключение
Характеристики
Автоматическое отключение питания, мин 5
Диапазон углового измерения    4x90
Источник питания 2 батареи AAA, 1.5 В
Рабочая температура, °С -10...+50
Точность, dB ±0.15°
Шаг измерения, dB 0.05°
Комплект поставки
Цифровой уровень - 1 шт.
Чехол - 1 шт.
Батареи - 1 шт.
Инструкция - 1 шт.</t>
  </si>
  <si>
    <t>Электронный угломер 30</t>
  </si>
  <si>
    <t>Сосотоит из двух металлических линеек и ЖК цифрового дисплея. Плечи угломера при выставлении в одну линию (раскрытии на 180°) образуют обычную линейку для измерения расстояний. Рабочий диапазон °0...360, Разрешение°0,1, Питание/время работы1 батарея 3V CR 2032, Точность измерения 0,3°.</t>
  </si>
  <si>
    <t xml:space="preserve">Угольник металлический </t>
  </si>
  <si>
    <t>не менее 300 мм</t>
  </si>
  <si>
    <t>Разводной ключ  92XS/CBE- 8 или аналог</t>
  </si>
  <si>
    <t>Длина, мм 216
Трещотка нет
Материал CrV
Max расстояние между губками, мм 39
Чехол на рукоятке есть</t>
  </si>
  <si>
    <t>Ключи комбинированные (6-22 мм), 12 шт. в наборе</t>
  </si>
  <si>
    <t>Комбинированные 6-12 мм</t>
  </si>
  <si>
    <t>Набор инбусовых ключей (2-14 мм), 10 шт. в наборе</t>
  </si>
  <si>
    <t xml:space="preserve"> Инбусовые 2-14 мм</t>
  </si>
  <si>
    <t>Напильник плоский с ручкой</t>
  </si>
  <si>
    <t>Напильник 200 мм плоский с деревянной рукояткой</t>
  </si>
  <si>
    <t xml:space="preserve">Набор отверток с битами и головками </t>
  </si>
  <si>
    <t>Набор плоских, крестовых слесарных отверток.</t>
  </si>
  <si>
    <t xml:space="preserve">Метр складной деревянный, </t>
  </si>
  <si>
    <r>
      <rPr>
        <sz val="10"/>
        <color theme="1"/>
        <rFont val="Times New Roman"/>
      </rPr>
      <t>2м х 16 мм</t>
    </r>
  </si>
  <si>
    <t xml:space="preserve">Уровень </t>
  </si>
  <si>
    <r>
      <rPr>
        <sz val="10"/>
        <color theme="1"/>
        <rFont val="Times New Roman"/>
      </rPr>
      <t>не менее 500мм</t>
    </r>
  </si>
  <si>
    <t>Карандаш строительный</t>
  </si>
  <si>
    <t>Разметочный</t>
  </si>
  <si>
    <t xml:space="preserve">Скотч малярный </t>
  </si>
  <si>
    <t>Маркер-краска</t>
  </si>
  <si>
    <t>Белый, краска</t>
  </si>
  <si>
    <t>Перчатки защитные</t>
  </si>
  <si>
    <t>термозащитные</t>
  </si>
  <si>
    <t xml:space="preserve">Пара </t>
  </si>
  <si>
    <t>Перчатки трикотажные</t>
  </si>
  <si>
    <t xml:space="preserve"> бесшовные, с полимерным покрытием для защиты от механических рисков (для точных работ)</t>
  </si>
  <si>
    <t>Очки защитные</t>
  </si>
  <si>
    <t>Открытые</t>
  </si>
  <si>
    <t xml:space="preserve">Спецодежда от общих производственных загрязнений </t>
  </si>
  <si>
    <t>Полукомбинезон, куртка с длинным рукавом и застегивающимися манжетами</t>
  </si>
  <si>
    <t>Обувь специальная с защитным носком</t>
  </si>
  <si>
    <t>Ботинки/полуботинки. Подносок: сталь/композит (200 Дж)</t>
  </si>
  <si>
    <r>
      <rPr>
        <sz val="10"/>
        <color theme="1"/>
        <rFont val="Times New Roman"/>
      </rPr>
      <t>настольный инженерный</t>
    </r>
  </si>
  <si>
    <t xml:space="preserve">Труборез 6 - 35 мм </t>
  </si>
  <si>
    <t>Для медных труб</t>
  </si>
  <si>
    <t>Огнеупорный коврик 330x500MM, в пластик.чехле</t>
  </si>
  <si>
    <t>Огнеупорный коврик черного цвета, защищает от пламени и жара с температурой до 1000 oC; Снижает опасность возгорания даже при длительной пайке/сварке; Защищает обои, кабели, ковровые покрытия и другие воспламеняющиеся материалы; Принимает нужную форму; Подходит для использования в любом месте; Длительный срок службы; Не содержит асбест и вредных для здоровья компонентов. Размер 330 х 500 мм. Вес 300 гр.</t>
  </si>
  <si>
    <t xml:space="preserve">Универсальный внутренний и внешний фаскосниматель для медных труб </t>
  </si>
  <si>
    <t>Внутренний и внешний фаскосниматель для медных труб. Технические характеристики и производитель  на усмотрение организатора</t>
  </si>
  <si>
    <t>Калибратор для МПТ размером 16X2мм - 20X2мм - 26X3мм.</t>
  </si>
  <si>
    <t>Калибратор для МПТ предназначен для проверки и калибровки металлопластиковых труб методом сличения. . Изделие имеет Т-образную форму и удобную рукоятку с протекторами для пальцев.</t>
  </si>
  <si>
    <t>Зубило слесарное  (стальное)</t>
  </si>
  <si>
    <t>длина 200мм.</t>
  </si>
  <si>
    <t>Молоток слесарный</t>
  </si>
  <si>
    <t>масса 500гр.</t>
  </si>
  <si>
    <t>Чертилка</t>
  </si>
  <si>
    <t>Разметочная</t>
  </si>
  <si>
    <t>длина 250 мм. с глубиномером</t>
  </si>
  <si>
    <t>Стальная щетка</t>
  </si>
  <si>
    <t>Ручная</t>
  </si>
  <si>
    <t>Набор для визуального контроля</t>
  </si>
  <si>
    <t>(зеркало сварщика, фонарик светодиодный, лупа х3, лупа х5 и др.)</t>
  </si>
  <si>
    <t>Набор</t>
  </si>
  <si>
    <t>Ручной резьбонарезной клупп для стальных труб 1/2" - 3/4" - 1" - 1.1/4"-2</t>
  </si>
  <si>
    <t>Ручной резьбонарезной набор с резьбонарезными головками BSPT, максимальный диаметр трубы 1/2" - 3/4" - 1" - 1.1/4", в комплекте трещотка, вес 5,1 кг.</t>
  </si>
  <si>
    <t xml:space="preserve">Устройство для обработки края резьбы </t>
  </si>
  <si>
    <t>Устройство для обработки края резьбы 3/8-2" специализированный ручной инстру-мент рычажного типа. В качестве рабочей части изделия представлены ролики, обеспечивающие равномерную обработку края резьбы по всей окружности трубы. Для обработки острого края резьбы после нарезания ручным клуппом или на станке перед уплотнением льном/фумлентой;
Быстрая работа – экономия времени; Вес 1.15 кг. Длина 335 мм</t>
  </si>
  <si>
    <t>Аналоговый опрессовщик для систем газоснабжения и водоснабжения</t>
  </si>
  <si>
    <t>Универсальный аналоговый опрессовщик для систем газоснабжения для проведения предварительного (1,0 бар) и основного испытаний (110 мбар) систем с природным газом, систем сжиженных при низком давлении газов (40 - 60 мбар), систем с пропаном (150 мбар) и проверки герметичности систем с питьевой водой в соответствии с DIN 1988 (испытание воздухом, предварительное и основное испытания 3 бар/ 110 мбар), для настройки горелок, работающих при атмосферном давлении, и горелок с газодувками 0–30 мбар. Производитель на усмотрение организатора</t>
  </si>
  <si>
    <t xml:space="preserve">Сварочный аппарат </t>
  </si>
  <si>
    <t xml:space="preserve">Сварочный аппарат для электромуфтовой сварки предназначен для работы с трубами из полимерных материалов с использованием фитингов, оснащенных нагревательным элементом. Ввести параметры для сварки можно с помощью встроенного сканера. Устройство оснащено системой контроля за сваркой. </t>
  </si>
  <si>
    <t xml:space="preserve">Набор горелка с пьезоподжигом и баллоном </t>
  </si>
  <si>
    <t>Имеет функцию предварительного нагрева, возможность использования в перевёрнутом положении. Двухкомпонентная прорезиненная пластиковая конструкция, обеспечивающая отличную эргономику и управляемость. Пламя устойчиво к ветру. Пламя регулирует с помощью плавного клапана точной регулировки. Соединение резьбовое 7/16'' EU. Пайка твердым припоем до Ø 15 мм.  Пайка мягким припоем до Ø 22 мм. Поставляется в наборе с баллоном 600 мл. в блистере</t>
  </si>
  <si>
    <t>Клещи для пресс-фитинга TH-20, совместимы с пресс инструментом</t>
  </si>
  <si>
    <t>для обжима металлопластиковых труб 20 мм, тип ТН.</t>
  </si>
  <si>
    <t>Струбцина стяжная для труб</t>
  </si>
  <si>
    <t>Струбцина усиленная для растягивания сильфонного компенсатора или аналог</t>
  </si>
  <si>
    <r>
      <rPr>
        <sz val="16"/>
        <color theme="0"/>
        <rFont val="Times New Roman"/>
      </rPr>
      <t>Инфраструктурный лист для оснащения конкурсной площадки Чемпионата (Региональный этап)</t>
    </r>
    <r>
      <rPr>
        <sz val="11"/>
        <color theme="1"/>
        <rFont val="Calibri"/>
      </rPr>
      <t xml:space="preserve">
</t>
    </r>
    <r>
      <rPr>
        <i/>
        <sz val="16"/>
        <color theme="0"/>
        <rFont val="Times New Roman"/>
      </rPr>
      <t>Монтаж и эксплуатация газового оборудования</t>
    </r>
  </si>
  <si>
    <t xml:space="preserve">Даты проведения: </t>
  </si>
  <si>
    <r>
      <t xml:space="preserve">Инфраструктурный лист для оснащения конкурсной площадки Чемпионата (Региональный этап)
</t>
    </r>
    <r>
      <rPr>
        <i/>
        <sz val="16"/>
        <color theme="0"/>
        <rFont val="Times New Roman"/>
      </rPr>
      <t>Монтаж и эксплуатация газового оборудования</t>
    </r>
  </si>
  <si>
    <r>
      <t xml:space="preserve">Субъект Российской Федерации: </t>
    </r>
    <r>
      <rPr>
        <sz val="12"/>
        <rFont val="Times New Roman"/>
      </rPr>
      <t>Ленинградская область</t>
    </r>
    <r>
      <rPr>
        <b/>
        <sz val="12"/>
        <rFont val="Times New Roman"/>
      </rPr>
      <t xml:space="preserve"> РФ</t>
    </r>
  </si>
  <si>
    <t>Базовая организация расположения конкурсной площадки: 
ГБПОУ ЛО "Беседский сельскохозяйственный техникум"</t>
  </si>
  <si>
    <t>Адрес базовой организации: 
188447 Ленинградская область, Волосовский район п. Беседа ГБПОУ ЛО "Беседский сельскохозяйственный техникум" д.6</t>
  </si>
  <si>
    <r>
      <t>Главный эксперт:</t>
    </r>
    <r>
      <rPr>
        <sz val="11"/>
        <rFont val="Times New Roman"/>
      </rPr>
      <t xml:space="preserve">  Резвецова Светлана Валентиновна</t>
    </r>
  </si>
  <si>
    <t>Технический эксперт:  Шклярук Дмитрийй Григорьевич</t>
  </si>
  <si>
    <r>
      <t>Количество экспертов (в том числе с главным экспертом):</t>
    </r>
    <r>
      <rPr>
        <sz val="11"/>
        <rFont val="Times New Roman"/>
      </rPr>
      <t>7</t>
    </r>
  </si>
  <si>
    <r>
      <t xml:space="preserve">Количество конкурсантов (команд): </t>
    </r>
    <r>
      <rPr>
        <sz val="11"/>
        <rFont val="Times New Roman"/>
      </rPr>
      <t>5</t>
    </r>
  </si>
  <si>
    <r>
      <t xml:space="preserve">Количество рабочих мест: </t>
    </r>
    <r>
      <rPr>
        <sz val="11"/>
        <rFont val="Times New Roman"/>
      </rPr>
      <t>5</t>
    </r>
  </si>
  <si>
    <t>Даты проведения:  с 25 по 29 марта 2024</t>
  </si>
  <si>
    <r>
      <t xml:space="preserve">Электричество: </t>
    </r>
    <r>
      <rPr>
        <sz val="11"/>
        <color rgb="FFFF0000"/>
        <rFont val="Times New Roman"/>
      </rPr>
      <t>7</t>
    </r>
    <r>
      <rPr>
        <sz val="11"/>
        <rFont val="Times New Roman"/>
      </rPr>
      <t xml:space="preserve"> подключений к сети  по (220 Вольт)	</t>
    </r>
  </si>
  <si>
    <t>Компьютер</t>
  </si>
  <si>
    <t>DLP, 1920 x 1080, 70-150" HDMI, VGA, S-Video, композитный (RCA), аудио (MiniJack), USB mini-B</t>
  </si>
  <si>
    <t>SMART BOART M600</t>
  </si>
  <si>
    <t>Интерактивная доска</t>
  </si>
  <si>
    <t xml:space="preserve">5 розеток </t>
  </si>
  <si>
    <t xml:space="preserve">1200х600х760 </t>
  </si>
  <si>
    <t>Бумага широкоформатная</t>
  </si>
  <si>
    <t>594 мм 110626 80 г/м² 45 м, 594 мм x 45 м, белый</t>
  </si>
  <si>
    <t xml:space="preserve"> 1200х600х750 </t>
  </si>
  <si>
    <t>1200х500х750</t>
  </si>
  <si>
    <t xml:space="preserve">425х440х830 </t>
  </si>
  <si>
    <t xml:space="preserve">WDESKTOP-ASNUDH2 / 8,00 ГБ 64-разрядная операционная система, процессор x64 / Win10 </t>
  </si>
  <si>
    <t>Плотер HP DesignJet T520 36in HPGL2</t>
  </si>
  <si>
    <t>скорость 35 сек/стр., 70 отпечатка формата A1 в час</t>
  </si>
  <si>
    <t>A4, 35 стр./мин., 512Mb., DADF, двустор. печать, USB 2.0, USB, RJ-45, Дополнительные функции: сканирование, копирование,</t>
  </si>
  <si>
    <t>5 розеток</t>
  </si>
  <si>
    <t>Запасные картриджы для плотера HP DesignJet T520 36in HPGL2</t>
  </si>
  <si>
    <t>Совместим с плотером HP DesignJet T520 36in HPGL2</t>
  </si>
  <si>
    <t xml:space="preserve"> 1200х600х750</t>
  </si>
  <si>
    <t>Шкаф книжный</t>
  </si>
  <si>
    <t xml:space="preserve">Минимальные размеры 2000х1000х1000 </t>
  </si>
  <si>
    <t xml:space="preserve">1. Зона для работ, предусмотренных в Модулях, обязательных к выполнению (инвариант А, Б)  (5 рабочих мест) </t>
  </si>
  <si>
    <t>Набор для пресс систем, в пласт. чемодане, пресс гидравлический ручной</t>
  </si>
  <si>
    <t>Инструмент для пресс-фитинга. Диаметр прессования от 10 до 300 мм2.  рабочее давление 12 тонн</t>
  </si>
  <si>
    <t xml:space="preserve"> Газовый ввод  ЦВПС</t>
  </si>
  <si>
    <t>Фильтр косой BP газовый,  3/4</t>
  </si>
  <si>
    <t xml:space="preserve">1. Зона для работ, предусмотренных в Модулях, обязательных к выполнению (инвариант В)  (5 рабочих мест) </t>
  </si>
  <si>
    <t>Компенсатор  сильфонный, Ф25 мм, фланцевый</t>
  </si>
  <si>
    <t xml:space="preserve">Фланец нержавеющий резьбовой диаметром 25 мм, совместим с трубой и компенсатором </t>
  </si>
  <si>
    <t>Сабельная пила</t>
  </si>
  <si>
    <t xml:space="preserve">Пила для резки стальной трубы </t>
  </si>
  <si>
    <t xml:space="preserve">1. Зона для работ, предусмотренных в Модулях, обязательных к выполнению (инвариант Г)  (5 рабочих мест) </t>
  </si>
  <si>
    <t xml:space="preserve">Диаметр 15 мм. . Должен быть совместим с штуцерами газового котла и инструментом, применяемыми на площадке. </t>
  </si>
  <si>
    <t xml:space="preserve">Диаметр 20- 25 мм.  </t>
  </si>
  <si>
    <t xml:space="preserve">Автомобильный </t>
  </si>
  <si>
    <t>Стенд-тренажер "Газорегуляторный пункт  с основной линией редуцирования и байпасом"</t>
  </si>
  <si>
    <t>Тренажер предназначен для изучения общего устройства газорегуляторного пункта  с основной  линией редуцирования и байпасом, а также для проведения практических работ по ремонту, замене составных элементов и обслуживанию пункта. газорегуляторный пункт ; металлическое основание; паспорт.</t>
  </si>
  <si>
    <t xml:space="preserve">1. Зона для работ,  предусмотренных в вариативном модуле №Е   (5 рабочих мест) </t>
  </si>
  <si>
    <t xml:space="preserve">1. Зона для работ,  предусмотренных в вариативном модуле №Ж,З   (5 рабочих мест) </t>
  </si>
  <si>
    <t>Диаметр 20 мм. Должен быть совместим с трубами и инструментом, применяемыми на площадке или аналог</t>
  </si>
  <si>
    <t>Припой №3 оловянно медный/серебрянный мягкий припой толщина 2 мм серебра 5%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</si>
</sst>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  <scheme val="minor"/>
    </font>
    <font>
      <sz val="11"/>
      <name val="Calibri"/>
    </font>
    <font>
      <sz val="16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6"/>
      <name val="Times New Roman"/>
    </font>
    <font>
      <sz val="16"/>
      <color theme="0"/>
      <name val="Times New Roman"/>
    </font>
    <font>
      <sz val="11"/>
      <color rgb="FFFF0000"/>
      <name val="Times New Roman"/>
    </font>
    <font>
      <sz val="10"/>
      <name val="Times New Roman"/>
    </font>
    <font>
      <i/>
      <sz val="16"/>
      <color theme="0"/>
      <name val="Times New Roman"/>
    </font>
    <font>
      <sz val="12"/>
      <name val="Times New Roman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A3838"/>
      </patternFill>
    </fill>
    <fill>
      <patternFill patternType="solid">
        <fgColor theme="0" tint="-0.34998626667073579"/>
        <bgColor indexed="65"/>
      </patternFill>
    </fill>
    <fill>
      <patternFill patternType="solid">
        <fgColor rgb="FFAEABAB"/>
      </patternFill>
    </fill>
    <fill>
      <patternFill patternType="solid">
        <fgColor rgb="FFFFC0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1" fillId="0" borderId="0" xfId="0" applyNumberFormat="1" applyFont="1"/>
    <xf numFmtId="0" fontId="2" fillId="0" borderId="0" xfId="0" applyNumberFormat="1" applyFont="1"/>
    <xf numFmtId="0" fontId="7" fillId="0" borderId="20" xfId="0" applyNumberFormat="1" applyFont="1" applyBorder="1" applyAlignment="1">
      <alignment horizontal="left" vertical="center" wrapText="1"/>
    </xf>
    <xf numFmtId="0" fontId="7" fillId="0" borderId="21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left"/>
    </xf>
    <xf numFmtId="0" fontId="7" fillId="0" borderId="15" xfId="0" applyNumberFormat="1" applyFont="1" applyBorder="1" applyAlignment="1">
      <alignment vertical="center" wrapText="1"/>
    </xf>
    <xf numFmtId="0" fontId="8" fillId="0" borderId="15" xfId="0" applyNumberFormat="1" applyFont="1" applyBorder="1" applyAlignment="1">
      <alignment vertical="center" wrapText="1"/>
    </xf>
    <xf numFmtId="0" fontId="8" fillId="0" borderId="15" xfId="0" applyNumberFormat="1" applyFont="1" applyBorder="1" applyAlignment="1">
      <alignment wrapText="1"/>
    </xf>
    <xf numFmtId="0" fontId="7" fillId="0" borderId="15" xfId="0" applyNumberFormat="1" applyFont="1" applyBorder="1" applyAlignment="1">
      <alignment horizontal="center" vertical="center"/>
    </xf>
    <xf numFmtId="0" fontId="7" fillId="0" borderId="15" xfId="0" applyNumberFormat="1" applyFont="1" applyBorder="1"/>
    <xf numFmtId="0" fontId="9" fillId="0" borderId="15" xfId="0" applyNumberFormat="1" applyFont="1" applyBorder="1" applyAlignment="1">
      <alignment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2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/>
    <xf numFmtId="0" fontId="7" fillId="0" borderId="20" xfId="0" applyNumberFormat="1" applyFont="1" applyBorder="1" applyAlignment="1">
      <alignment horizontal="left"/>
    </xf>
    <xf numFmtId="0" fontId="7" fillId="0" borderId="20" xfId="0" applyNumberFormat="1" applyFont="1" applyBorder="1"/>
    <xf numFmtId="0" fontId="7" fillId="0" borderId="15" xfId="0" applyNumberFormat="1" applyFont="1" applyBorder="1" applyAlignment="1">
      <alignment wrapText="1"/>
    </xf>
    <xf numFmtId="0" fontId="9" fillId="0" borderId="15" xfId="0" applyNumberFormat="1" applyFont="1" applyBorder="1" applyAlignment="1">
      <alignment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0" fontId="8" fillId="0" borderId="15" xfId="0" applyNumberFormat="1" applyFont="1" applyBorder="1" applyAlignment="1">
      <alignment horizontal="left" vertical="center" wrapText="1"/>
    </xf>
    <xf numFmtId="0" fontId="8" fillId="0" borderId="15" xfId="0" applyNumberFormat="1" applyFont="1" applyBorder="1" applyAlignment="1">
      <alignment horizontal="left" wrapText="1"/>
    </xf>
    <xf numFmtId="0" fontId="3" fillId="0" borderId="15" xfId="0" applyNumberFormat="1" applyFont="1" applyBorder="1" applyAlignment="1">
      <alignment horizontal="left"/>
    </xf>
    <xf numFmtId="0" fontId="12" fillId="0" borderId="15" xfId="0" applyNumberFormat="1" applyFont="1" applyBorder="1"/>
    <xf numFmtId="0" fontId="12" fillId="0" borderId="15" xfId="0" applyNumberFormat="1" applyFont="1" applyBorder="1" applyAlignment="1">
      <alignment horizontal="center" vertical="center"/>
    </xf>
    <xf numFmtId="0" fontId="13" fillId="0" borderId="20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vertical="center" wrapText="1"/>
    </xf>
    <xf numFmtId="0" fontId="13" fillId="0" borderId="15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left" vertical="center"/>
    </xf>
    <xf numFmtId="0" fontId="12" fillId="0" borderId="20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left" vertical="center"/>
    </xf>
    <xf numFmtId="0" fontId="16" fillId="0" borderId="15" xfId="0" applyNumberFormat="1" applyFont="1" applyBorder="1" applyAlignment="1">
      <alignment vertical="center" wrapText="1"/>
    </xf>
    <xf numFmtId="0" fontId="7" fillId="6" borderId="15" xfId="0" applyNumberFormat="1" applyFont="1" applyFill="1" applyBorder="1" applyAlignment="1">
      <alignment horizontal="left" vertical="center" wrapText="1"/>
    </xf>
    <xf numFmtId="0" fontId="7" fillId="6" borderId="15" xfId="0" applyNumberFormat="1" applyFont="1" applyFill="1" applyBorder="1"/>
    <xf numFmtId="0" fontId="18" fillId="0" borderId="15" xfId="0" applyNumberFormat="1" applyFont="1" applyBorder="1" applyAlignment="1">
      <alignment horizontal="left" vertical="center" wrapText="1"/>
    </xf>
    <xf numFmtId="0" fontId="18" fillId="6" borderId="15" xfId="0" applyNumberFormat="1" applyFont="1" applyFill="1" applyBorder="1" applyAlignment="1">
      <alignment horizontal="left" vertical="center" wrapText="1"/>
    </xf>
    <xf numFmtId="0" fontId="18" fillId="6" borderId="15" xfId="0" applyNumberFormat="1" applyFont="1" applyFill="1" applyBorder="1" applyAlignment="1">
      <alignment vertical="center"/>
    </xf>
    <xf numFmtId="0" fontId="17" fillId="0" borderId="15" xfId="0" applyNumberFormat="1" applyFont="1" applyBorder="1" applyAlignment="1">
      <alignment vertical="center" wrapText="1"/>
    </xf>
    <xf numFmtId="0" fontId="18" fillId="6" borderId="1" xfId="0" applyNumberFormat="1" applyFont="1" applyFill="1" applyBorder="1" applyAlignment="1">
      <alignment horizontal="left" vertical="center" wrapText="1"/>
    </xf>
    <xf numFmtId="0" fontId="7" fillId="6" borderId="1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Border="1" applyAlignment="1">
      <alignment wrapText="1"/>
    </xf>
    <xf numFmtId="0" fontId="16" fillId="0" borderId="15" xfId="0" applyNumberFormat="1" applyFont="1" applyBorder="1" applyAlignment="1">
      <alignment horizontal="left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left" vertical="top" wrapText="1"/>
    </xf>
    <xf numFmtId="0" fontId="7" fillId="0" borderId="18" xfId="0" applyNumberFormat="1" applyFont="1" applyBorder="1" applyAlignment="1">
      <alignment horizontal="left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0" borderId="7" xfId="0" applyNumberFormat="1" applyFont="1" applyBorder="1" applyAlignment="1">
      <alignment horizontal="left" vertical="top" wrapText="1"/>
    </xf>
    <xf numFmtId="0" fontId="7" fillId="0" borderId="0" xfId="0" applyNumberFormat="1" applyFont="1" applyAlignment="1">
      <alignment horizontal="left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6" fillId="0" borderId="6" xfId="0" applyNumberFormat="1" applyFont="1" applyBorder="1" applyAlignment="1">
      <alignment horizontal="left" vertical="top" wrapText="1"/>
    </xf>
    <xf numFmtId="0" fontId="10" fillId="4" borderId="22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0" fontId="10" fillId="4" borderId="23" xfId="0" applyNumberFormat="1" applyFont="1" applyFill="1" applyBorder="1" applyAlignment="1">
      <alignment horizontal="center" vertical="center"/>
    </xf>
    <xf numFmtId="0" fontId="4" fillId="4" borderId="2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23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5" fillId="0" borderId="6" xfId="0" applyNumberFormat="1" applyFont="1" applyBorder="1" applyAlignment="1">
      <alignment horizontal="left" vertical="top" wrapText="1"/>
    </xf>
    <xf numFmtId="0" fontId="5" fillId="0" borderId="7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 wrapText="1"/>
    </xf>
    <xf numFmtId="0" fontId="5" fillId="0" borderId="8" xfId="0" applyNumberFormat="1" applyFont="1" applyBorder="1" applyAlignment="1">
      <alignment horizontal="left" vertical="top" wrapText="1"/>
    </xf>
    <xf numFmtId="0" fontId="6" fillId="0" borderId="7" xfId="0" applyNumberFormat="1" applyFont="1" applyBorder="1" applyAlignment="1">
      <alignment horizontal="left" vertical="top" wrapText="1"/>
    </xf>
    <xf numFmtId="0" fontId="6" fillId="0" borderId="0" xfId="0" applyNumberFormat="1" applyFont="1" applyAlignment="1">
      <alignment horizontal="left" vertical="top" wrapText="1"/>
    </xf>
    <xf numFmtId="0" fontId="6" fillId="0" borderId="8" xfId="0" applyNumberFormat="1" applyFont="1" applyBorder="1" applyAlignment="1">
      <alignment horizontal="left" vertical="top" wrapText="1"/>
    </xf>
    <xf numFmtId="0" fontId="6" fillId="0" borderId="9" xfId="0" applyNumberFormat="1" applyFont="1" applyBorder="1" applyAlignment="1">
      <alignment horizontal="left" vertical="top" wrapText="1"/>
    </xf>
    <xf numFmtId="0" fontId="6" fillId="0" borderId="10" xfId="0" applyNumberFormat="1" applyFont="1" applyBorder="1" applyAlignment="1">
      <alignment horizontal="left" vertical="top" wrapText="1"/>
    </xf>
    <xf numFmtId="0" fontId="6" fillId="0" borderId="11" xfId="0" applyNumberFormat="1" applyFont="1" applyBorder="1" applyAlignment="1">
      <alignment horizontal="left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6" fillId="0" borderId="14" xfId="0" applyNumberFormat="1" applyFont="1" applyBorder="1" applyAlignment="1">
      <alignment horizontal="center" vertical="top" wrapText="1"/>
    </xf>
    <xf numFmtId="0" fontId="6" fillId="0" borderId="13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left" vertical="top" wrapText="1"/>
    </xf>
    <xf numFmtId="0" fontId="6" fillId="0" borderId="13" xfId="0" applyNumberFormat="1" applyFont="1" applyBorder="1" applyAlignment="1">
      <alignment horizontal="left" vertical="top" wrapText="1"/>
    </xf>
    <xf numFmtId="0" fontId="6" fillId="0" borderId="14" xfId="0" applyNumberFormat="1" applyFont="1" applyBorder="1" applyAlignment="1">
      <alignment horizontal="left" vertical="top" wrapText="1"/>
    </xf>
    <xf numFmtId="0" fontId="4" fillId="3" borderId="15" xfId="0" applyNumberFormat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>
      <alignment horizontal="center" vertical="center"/>
    </xf>
    <xf numFmtId="0" fontId="4" fillId="4" borderId="24" xfId="0" applyNumberFormat="1" applyFont="1" applyFill="1" applyBorder="1" applyAlignment="1">
      <alignment horizontal="center" vertical="center"/>
    </xf>
    <xf numFmtId="0" fontId="4" fillId="4" borderId="14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0" fontId="4" fillId="4" borderId="25" xfId="0" applyNumberFormat="1" applyFont="1" applyFill="1" applyBorder="1" applyAlignment="1">
      <alignment horizontal="center" vertical="center"/>
    </xf>
    <xf numFmtId="0" fontId="4" fillId="4" borderId="26" xfId="0" applyNumberFormat="1" applyFont="1" applyFill="1" applyBorder="1" applyAlignment="1">
      <alignment horizontal="center" vertical="center"/>
    </xf>
    <xf numFmtId="0" fontId="4" fillId="4" borderId="27" xfId="0" applyNumberFormat="1" applyFont="1" applyFill="1" applyBorder="1" applyAlignment="1">
      <alignment horizontal="center" vertical="center"/>
    </xf>
    <xf numFmtId="0" fontId="4" fillId="5" borderId="15" xfId="0" applyNumberFormat="1" applyFont="1" applyFill="1" applyBorder="1" applyAlignment="1">
      <alignment horizontal="center" vertical="center"/>
    </xf>
    <xf numFmtId="0" fontId="4" fillId="5" borderId="14" xfId="0" applyNumberFormat="1" applyFont="1" applyFill="1" applyBorder="1" applyAlignment="1">
      <alignment horizontal="center" vertical="center"/>
    </xf>
    <xf numFmtId="0" fontId="4" fillId="5" borderId="16" xfId="0" applyNumberFormat="1" applyFont="1" applyFill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4" fillId="5" borderId="24" xfId="0" applyNumberFormat="1" applyFont="1" applyFill="1" applyBorder="1" applyAlignment="1">
      <alignment horizontal="center"/>
    </xf>
    <xf numFmtId="0" fontId="4" fillId="5" borderId="14" xfId="0" applyNumberFormat="1" applyFont="1" applyFill="1" applyBorder="1" applyAlignment="1">
      <alignment horizontal="center"/>
    </xf>
    <xf numFmtId="0" fontId="4" fillId="5" borderId="13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24" xfId="0" applyNumberFormat="1" applyFont="1" applyFill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8" fillId="0" borderId="15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vertical="center" wrapText="1"/>
    </xf>
    <xf numFmtId="0" fontId="13" fillId="0" borderId="15" xfId="0" applyNumberFormat="1" applyFont="1" applyFill="1" applyBorder="1" applyAlignment="1">
      <alignment vertical="center" wrapText="1"/>
    </xf>
    <xf numFmtId="0" fontId="17" fillId="0" borderId="15" xfId="0" applyNumberFormat="1" applyFont="1" applyFill="1" applyBorder="1" applyAlignment="1">
      <alignment vertical="center" wrapText="1"/>
    </xf>
    <xf numFmtId="0" fontId="18" fillId="0" borderId="20" xfId="0" applyNumberFormat="1" applyFont="1" applyFill="1" applyBorder="1" applyAlignment="1">
      <alignment vertical="center"/>
    </xf>
    <xf numFmtId="0" fontId="18" fillId="0" borderId="15" xfId="0" applyNumberFormat="1" applyFont="1" applyFill="1" applyBorder="1"/>
    <xf numFmtId="0" fontId="18" fillId="0" borderId="15" xfId="0" applyNumberFormat="1" applyFont="1" applyFill="1" applyBorder="1" applyAlignment="1">
      <alignment vertical="center" wrapText="1"/>
    </xf>
    <xf numFmtId="0" fontId="16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opLeftCell="A88" workbookViewId="0">
      <selection activeCell="A84" sqref="A84:H84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2" width="14.42578125" style="1" bestFit="1" customWidth="1"/>
    <col min="13" max="16384" width="14.42578125" style="1"/>
  </cols>
  <sheetData>
    <row r="1" spans="1:8">
      <c r="A1" s="68"/>
      <c r="B1" s="68"/>
      <c r="C1" s="68"/>
      <c r="D1" s="68"/>
      <c r="E1" s="68"/>
      <c r="F1" s="68"/>
      <c r="G1" s="68"/>
      <c r="H1" s="68"/>
    </row>
    <row r="2" spans="1:8" ht="72" customHeight="1">
      <c r="A2" s="69" t="s">
        <v>420</v>
      </c>
      <c r="B2" s="70"/>
      <c r="C2" s="70"/>
      <c r="D2" s="70"/>
      <c r="E2" s="70"/>
      <c r="F2" s="70"/>
      <c r="G2" s="70"/>
      <c r="H2" s="71"/>
    </row>
    <row r="3" spans="1:8" ht="15.75">
      <c r="A3" s="72" t="s">
        <v>0</v>
      </c>
      <c r="B3" s="73"/>
      <c r="C3" s="73"/>
      <c r="D3" s="73"/>
      <c r="E3" s="73"/>
      <c r="F3" s="73"/>
      <c r="G3" s="73"/>
      <c r="H3" s="74"/>
    </row>
    <row r="4" spans="1:8" ht="15.75">
      <c r="A4" s="75" t="s">
        <v>423</v>
      </c>
      <c r="B4" s="76"/>
      <c r="C4" s="76"/>
      <c r="D4" s="76"/>
      <c r="E4" s="76"/>
      <c r="F4" s="76"/>
      <c r="G4" s="76"/>
      <c r="H4" s="77"/>
    </row>
    <row r="5" spans="1:8" ht="30.75" customHeight="1">
      <c r="A5" s="78" t="s">
        <v>424</v>
      </c>
      <c r="B5" s="79"/>
      <c r="C5" s="79"/>
      <c r="D5" s="79"/>
      <c r="E5" s="79"/>
      <c r="F5" s="79"/>
      <c r="G5" s="79"/>
      <c r="H5" s="80"/>
    </row>
    <row r="6" spans="1:8" ht="31.5" customHeight="1">
      <c r="A6" s="78" t="s">
        <v>425</v>
      </c>
      <c r="B6" s="79"/>
      <c r="C6" s="79"/>
      <c r="D6" s="79"/>
      <c r="E6" s="79"/>
      <c r="F6" s="79"/>
      <c r="G6" s="79"/>
      <c r="H6" s="80"/>
    </row>
    <row r="7" spans="1:8" ht="15.75" customHeight="1">
      <c r="A7" s="78" t="s">
        <v>426</v>
      </c>
      <c r="B7" s="79"/>
      <c r="C7" s="79"/>
      <c r="D7" s="79"/>
      <c r="E7" s="79"/>
      <c r="F7" s="79"/>
      <c r="G7" s="79"/>
      <c r="H7" s="80"/>
    </row>
    <row r="8" spans="1:8" ht="15.75" customHeight="1">
      <c r="A8" s="78" t="s">
        <v>427</v>
      </c>
      <c r="B8" s="79"/>
      <c r="C8" s="79"/>
      <c r="D8" s="79"/>
      <c r="E8" s="79"/>
      <c r="F8" s="79"/>
      <c r="G8" s="79"/>
      <c r="H8" s="80"/>
    </row>
    <row r="9" spans="1:8" ht="15.75" customHeight="1">
      <c r="A9" s="78" t="s">
        <v>428</v>
      </c>
      <c r="B9" s="79"/>
      <c r="C9" s="79"/>
      <c r="D9" s="79"/>
      <c r="E9" s="79"/>
      <c r="F9" s="79"/>
      <c r="G9" s="79"/>
      <c r="H9" s="80"/>
    </row>
    <row r="10" spans="1:8" ht="15.75" customHeight="1">
      <c r="A10" s="81" t="s">
        <v>429</v>
      </c>
      <c r="B10" s="82"/>
      <c r="C10" s="82"/>
      <c r="D10" s="82"/>
      <c r="E10" s="82"/>
      <c r="F10" s="82"/>
      <c r="G10" s="82"/>
      <c r="H10" s="83"/>
    </row>
    <row r="11" spans="1:8" ht="15.75" customHeight="1">
      <c r="A11" s="87" t="s">
        <v>430</v>
      </c>
      <c r="B11" s="88"/>
      <c r="C11" s="84"/>
      <c r="D11" s="85"/>
      <c r="E11" s="85"/>
      <c r="F11" s="85"/>
      <c r="G11" s="85"/>
      <c r="H11" s="86"/>
    </row>
    <row r="12" spans="1:8" ht="15.75" customHeight="1">
      <c r="A12" s="87" t="s">
        <v>431</v>
      </c>
      <c r="B12" s="89"/>
      <c r="C12" s="89"/>
      <c r="D12" s="89"/>
      <c r="E12" s="89"/>
      <c r="F12" s="89"/>
      <c r="G12" s="89"/>
      <c r="H12" s="88"/>
    </row>
    <row r="13" spans="1:8" ht="20.25">
      <c r="A13" s="90" t="s">
        <v>1</v>
      </c>
      <c r="B13" s="91"/>
      <c r="C13" s="91"/>
      <c r="D13" s="91"/>
      <c r="E13" s="91"/>
      <c r="F13" s="91"/>
      <c r="G13" s="91"/>
      <c r="H13" s="92"/>
    </row>
    <row r="14" spans="1:8">
      <c r="A14" s="59" t="s">
        <v>2</v>
      </c>
      <c r="B14" s="60"/>
      <c r="C14" s="60"/>
      <c r="D14" s="60"/>
      <c r="E14" s="60"/>
      <c r="F14" s="60"/>
      <c r="G14" s="60"/>
      <c r="H14" s="61"/>
    </row>
    <row r="15" spans="1:8">
      <c r="A15" s="56" t="s">
        <v>3</v>
      </c>
      <c r="B15" s="57"/>
      <c r="C15" s="57"/>
      <c r="D15" s="57"/>
      <c r="E15" s="57"/>
      <c r="F15" s="57"/>
      <c r="G15" s="57"/>
      <c r="H15" s="58"/>
    </row>
    <row r="16" spans="1:8">
      <c r="A16" s="56" t="s">
        <v>4</v>
      </c>
      <c r="B16" s="57"/>
      <c r="C16" s="57"/>
      <c r="D16" s="57"/>
      <c r="E16" s="57"/>
      <c r="F16" s="57"/>
      <c r="G16" s="57"/>
      <c r="H16" s="58"/>
    </row>
    <row r="17" spans="1:8">
      <c r="A17" s="56" t="s">
        <v>5</v>
      </c>
      <c r="B17" s="57"/>
      <c r="C17" s="57"/>
      <c r="D17" s="57"/>
      <c r="E17" s="57"/>
      <c r="F17" s="57"/>
      <c r="G17" s="57"/>
      <c r="H17" s="58"/>
    </row>
    <row r="18" spans="1:8">
      <c r="A18" s="56" t="s">
        <v>432</v>
      </c>
      <c r="B18" s="57"/>
      <c r="C18" s="57"/>
      <c r="D18" s="57"/>
      <c r="E18" s="57"/>
      <c r="F18" s="57"/>
      <c r="G18" s="57"/>
      <c r="H18" s="58"/>
    </row>
    <row r="19" spans="1:8">
      <c r="A19" s="56" t="s">
        <v>6</v>
      </c>
      <c r="B19" s="57"/>
      <c r="C19" s="57"/>
      <c r="D19" s="57"/>
      <c r="E19" s="57"/>
      <c r="F19" s="57"/>
      <c r="G19" s="57"/>
      <c r="H19" s="58"/>
    </row>
    <row r="20" spans="1:8">
      <c r="A20" s="56" t="s">
        <v>7</v>
      </c>
      <c r="B20" s="57"/>
      <c r="C20" s="57"/>
      <c r="D20" s="57"/>
      <c r="E20" s="57"/>
      <c r="F20" s="57"/>
      <c r="G20" s="57"/>
      <c r="H20" s="58"/>
    </row>
    <row r="21" spans="1:8">
      <c r="A21" s="56" t="s">
        <v>8</v>
      </c>
      <c r="B21" s="57"/>
      <c r="C21" s="57"/>
      <c r="D21" s="57"/>
      <c r="E21" s="57"/>
      <c r="F21" s="57"/>
      <c r="G21" s="57"/>
      <c r="H21" s="58"/>
    </row>
    <row r="22" spans="1:8">
      <c r="A22" s="53" t="s">
        <v>9</v>
      </c>
      <c r="B22" s="54"/>
      <c r="C22" s="54"/>
      <c r="D22" s="54"/>
      <c r="E22" s="54"/>
      <c r="F22" s="54"/>
      <c r="G22" s="54"/>
      <c r="H22" s="55"/>
    </row>
    <row r="23" spans="1:8" ht="60">
      <c r="A23" s="2" t="s">
        <v>10</v>
      </c>
      <c r="B23" s="3" t="s">
        <v>11</v>
      </c>
      <c r="C23" s="3" t="s">
        <v>12</v>
      </c>
      <c r="D23" s="4" t="s">
        <v>13</v>
      </c>
      <c r="E23" s="4" t="s">
        <v>14</v>
      </c>
      <c r="F23" s="4" t="s">
        <v>15</v>
      </c>
      <c r="G23" s="4" t="s">
        <v>16</v>
      </c>
      <c r="H23" s="4" t="s">
        <v>17</v>
      </c>
    </row>
    <row r="24" spans="1:8" ht="51" customHeight="1">
      <c r="A24" s="5">
        <v>1</v>
      </c>
      <c r="B24" s="6" t="s">
        <v>433</v>
      </c>
      <c r="C24" s="7" t="s">
        <v>444</v>
      </c>
      <c r="D24" s="8" t="s">
        <v>18</v>
      </c>
      <c r="E24" s="9">
        <v>1</v>
      </c>
      <c r="F24" s="9" t="s">
        <v>19</v>
      </c>
      <c r="G24" s="9">
        <v>1</v>
      </c>
      <c r="H24" s="10"/>
    </row>
    <row r="25" spans="1:8" ht="51.75">
      <c r="A25" s="5">
        <v>2</v>
      </c>
      <c r="B25" s="6" t="s">
        <v>20</v>
      </c>
      <c r="C25" s="8" t="s">
        <v>434</v>
      </c>
      <c r="D25" s="8" t="s">
        <v>18</v>
      </c>
      <c r="E25" s="9">
        <v>1</v>
      </c>
      <c r="F25" s="9" t="s">
        <v>19</v>
      </c>
      <c r="G25" s="9">
        <v>1</v>
      </c>
      <c r="H25" s="10"/>
    </row>
    <row r="26" spans="1:8" ht="34.5" customHeight="1">
      <c r="A26" s="5">
        <v>3</v>
      </c>
      <c r="B26" s="6" t="s">
        <v>436</v>
      </c>
      <c r="C26" s="39" t="s">
        <v>435</v>
      </c>
      <c r="D26" s="8" t="s">
        <v>18</v>
      </c>
      <c r="E26" s="9">
        <v>1</v>
      </c>
      <c r="F26" s="9" t="s">
        <v>19</v>
      </c>
      <c r="G26" s="9">
        <v>1</v>
      </c>
      <c r="H26" s="10"/>
    </row>
    <row r="27" spans="1:8" ht="15.75" customHeight="1">
      <c r="A27" s="5">
        <v>4</v>
      </c>
      <c r="B27" s="6" t="s">
        <v>21</v>
      </c>
      <c r="C27" s="8" t="s">
        <v>437</v>
      </c>
      <c r="D27" s="8" t="s">
        <v>22</v>
      </c>
      <c r="E27" s="9">
        <v>2</v>
      </c>
      <c r="F27" s="9" t="s">
        <v>19</v>
      </c>
      <c r="G27" s="9">
        <v>2</v>
      </c>
      <c r="H27" s="10"/>
    </row>
    <row r="28" spans="1:8" ht="15.75" customHeight="1">
      <c r="A28" s="5">
        <v>5</v>
      </c>
      <c r="B28" s="6" t="s">
        <v>23</v>
      </c>
      <c r="C28" s="8" t="s">
        <v>438</v>
      </c>
      <c r="D28" s="8" t="s">
        <v>24</v>
      </c>
      <c r="E28" s="9">
        <v>4</v>
      </c>
      <c r="F28" s="9" t="s">
        <v>19</v>
      </c>
      <c r="G28" s="9">
        <v>4</v>
      </c>
      <c r="H28" s="10"/>
    </row>
    <row r="29" spans="1:8" ht="15.75" customHeight="1">
      <c r="A29" s="5">
        <v>6</v>
      </c>
      <c r="B29" s="6" t="s">
        <v>25</v>
      </c>
      <c r="C29" s="8" t="s">
        <v>26</v>
      </c>
      <c r="D29" s="8" t="s">
        <v>24</v>
      </c>
      <c r="E29" s="9">
        <v>12</v>
      </c>
      <c r="F29" s="9" t="s">
        <v>19</v>
      </c>
      <c r="G29" s="9">
        <v>16</v>
      </c>
      <c r="H29" s="10"/>
    </row>
    <row r="30" spans="1:8" ht="41.25" customHeight="1">
      <c r="A30" s="5">
        <v>7</v>
      </c>
      <c r="B30" s="6" t="s">
        <v>27</v>
      </c>
      <c r="C30" s="8" t="s">
        <v>28</v>
      </c>
      <c r="D30" s="8" t="s">
        <v>22</v>
      </c>
      <c r="E30" s="9">
        <v>1</v>
      </c>
      <c r="F30" s="9" t="s">
        <v>19</v>
      </c>
      <c r="G30" s="9">
        <v>1</v>
      </c>
      <c r="H30" s="10"/>
    </row>
    <row r="31" spans="1:8" ht="36.75" customHeight="1">
      <c r="A31" s="5">
        <v>8</v>
      </c>
      <c r="B31" s="6" t="s">
        <v>29</v>
      </c>
      <c r="C31" s="8" t="s">
        <v>30</v>
      </c>
      <c r="D31" s="8" t="s">
        <v>22</v>
      </c>
      <c r="E31" s="9">
        <v>1</v>
      </c>
      <c r="F31" s="9" t="s">
        <v>19</v>
      </c>
      <c r="G31" s="9">
        <v>1</v>
      </c>
      <c r="H31" s="10"/>
    </row>
    <row r="32" spans="1:8" ht="15.75" customHeight="1">
      <c r="A32" s="5">
        <v>9</v>
      </c>
      <c r="B32" s="6" t="s">
        <v>31</v>
      </c>
      <c r="C32" s="8" t="s">
        <v>32</v>
      </c>
      <c r="D32" s="8" t="s">
        <v>33</v>
      </c>
      <c r="E32" s="9">
        <v>5</v>
      </c>
      <c r="F32" s="9" t="s">
        <v>19</v>
      </c>
      <c r="G32" s="9">
        <v>5</v>
      </c>
      <c r="H32" s="10"/>
    </row>
    <row r="33" spans="1:8" ht="34.5" customHeight="1">
      <c r="A33" s="5">
        <v>10</v>
      </c>
      <c r="B33" s="6" t="s">
        <v>439</v>
      </c>
      <c r="C33" s="38" t="s">
        <v>440</v>
      </c>
      <c r="D33" s="8" t="s">
        <v>33</v>
      </c>
      <c r="E33" s="9">
        <v>1</v>
      </c>
      <c r="F33" s="9" t="s">
        <v>19</v>
      </c>
      <c r="G33" s="9">
        <v>3</v>
      </c>
      <c r="H33" s="10"/>
    </row>
    <row r="34" spans="1:8" ht="39.75" customHeight="1">
      <c r="A34" s="5">
        <v>11</v>
      </c>
      <c r="B34" s="6" t="s">
        <v>34</v>
      </c>
      <c r="C34" s="8" t="s">
        <v>35</v>
      </c>
      <c r="D34" s="8" t="s">
        <v>33</v>
      </c>
      <c r="E34" s="9">
        <v>2</v>
      </c>
      <c r="F34" s="9" t="s">
        <v>19</v>
      </c>
      <c r="G34" s="9">
        <v>2</v>
      </c>
      <c r="H34" s="10"/>
    </row>
    <row r="35" spans="1:8" ht="38.25" customHeight="1">
      <c r="A35" s="5">
        <v>12</v>
      </c>
      <c r="B35" s="6" t="s">
        <v>36</v>
      </c>
      <c r="C35" s="8" t="s">
        <v>37</v>
      </c>
      <c r="D35" s="8" t="s">
        <v>38</v>
      </c>
      <c r="E35" s="9">
        <v>2</v>
      </c>
      <c r="F35" s="9" t="s">
        <v>19</v>
      </c>
      <c r="G35" s="9">
        <v>2</v>
      </c>
      <c r="H35" s="10"/>
    </row>
    <row r="36" spans="1:8" ht="39.75" customHeight="1">
      <c r="A36" s="5">
        <v>13</v>
      </c>
      <c r="B36" s="6" t="s">
        <v>39</v>
      </c>
      <c r="C36" s="8" t="s">
        <v>40</v>
      </c>
      <c r="D36" s="8" t="s">
        <v>38</v>
      </c>
      <c r="E36" s="9">
        <v>1</v>
      </c>
      <c r="F36" s="9" t="s">
        <v>19</v>
      </c>
      <c r="G36" s="9">
        <v>1</v>
      </c>
      <c r="H36" s="10"/>
    </row>
    <row r="37" spans="1:8" ht="15.75" customHeight="1">
      <c r="A37" s="5">
        <v>14</v>
      </c>
      <c r="B37" s="6" t="s">
        <v>41</v>
      </c>
      <c r="C37" s="8" t="s">
        <v>42</v>
      </c>
      <c r="D37" s="8" t="s">
        <v>33</v>
      </c>
      <c r="E37" s="9">
        <v>1</v>
      </c>
      <c r="F37" s="9" t="s">
        <v>43</v>
      </c>
      <c r="G37" s="9">
        <v>1</v>
      </c>
      <c r="H37" s="10"/>
    </row>
    <row r="38" spans="1:8" ht="40.5" customHeight="1">
      <c r="A38" s="5">
        <v>15</v>
      </c>
      <c r="B38" s="6" t="s">
        <v>44</v>
      </c>
      <c r="C38" s="26" t="s">
        <v>45</v>
      </c>
      <c r="D38" s="8" t="s">
        <v>38</v>
      </c>
      <c r="E38" s="9">
        <v>1</v>
      </c>
      <c r="F38" s="9" t="s">
        <v>19</v>
      </c>
      <c r="G38" s="9">
        <v>1</v>
      </c>
      <c r="H38" s="10"/>
    </row>
    <row r="39" spans="1:8" ht="36.75" customHeight="1">
      <c r="A39" s="5">
        <v>16</v>
      </c>
      <c r="B39" s="6" t="s">
        <v>46</v>
      </c>
      <c r="C39" s="7" t="s">
        <v>47</v>
      </c>
      <c r="D39" s="8" t="s">
        <v>33</v>
      </c>
      <c r="E39" s="9">
        <v>100</v>
      </c>
      <c r="F39" s="9" t="s">
        <v>19</v>
      </c>
      <c r="G39" s="9">
        <v>100</v>
      </c>
      <c r="H39" s="10"/>
    </row>
    <row r="40" spans="1:8" ht="36.75" customHeight="1">
      <c r="A40" s="5">
        <v>17</v>
      </c>
      <c r="B40" s="6" t="s">
        <v>48</v>
      </c>
      <c r="C40" s="8" t="s">
        <v>49</v>
      </c>
      <c r="D40" s="8" t="s">
        <v>33</v>
      </c>
      <c r="E40" s="9">
        <v>2</v>
      </c>
      <c r="F40" s="9" t="s">
        <v>43</v>
      </c>
      <c r="G40" s="9">
        <v>2</v>
      </c>
      <c r="H40" s="10"/>
    </row>
    <row r="41" spans="1:8" ht="44.25" customHeight="1">
      <c r="A41" s="5">
        <v>18</v>
      </c>
      <c r="B41" s="6" t="s">
        <v>50</v>
      </c>
      <c r="C41" s="7" t="s">
        <v>51</v>
      </c>
      <c r="D41" s="8" t="s">
        <v>33</v>
      </c>
      <c r="E41" s="9">
        <v>2</v>
      </c>
      <c r="F41" s="9" t="s">
        <v>43</v>
      </c>
      <c r="G41" s="9">
        <v>2</v>
      </c>
      <c r="H41" s="10"/>
    </row>
    <row r="42" spans="1:8" ht="38.25" customHeight="1">
      <c r="A42" s="5">
        <v>19</v>
      </c>
      <c r="B42" s="6" t="s">
        <v>52</v>
      </c>
      <c r="C42" s="7" t="s">
        <v>53</v>
      </c>
      <c r="D42" s="8" t="s">
        <v>33</v>
      </c>
      <c r="E42" s="9">
        <v>6</v>
      </c>
      <c r="F42" s="9" t="s">
        <v>19</v>
      </c>
      <c r="G42" s="9">
        <v>6</v>
      </c>
      <c r="H42" s="10"/>
    </row>
    <row r="43" spans="1:8" ht="43.5" customHeight="1">
      <c r="A43" s="5">
        <v>20</v>
      </c>
      <c r="B43" s="6" t="s">
        <v>54</v>
      </c>
      <c r="C43" s="11" t="s">
        <v>55</v>
      </c>
      <c r="D43" s="7" t="s">
        <v>38</v>
      </c>
      <c r="E43" s="9">
        <v>1</v>
      </c>
      <c r="F43" s="9" t="s">
        <v>19</v>
      </c>
      <c r="G43" s="9">
        <v>1</v>
      </c>
      <c r="H43" s="10"/>
    </row>
    <row r="44" spans="1:8" ht="43.5" customHeight="1">
      <c r="A44" s="5">
        <v>21</v>
      </c>
      <c r="B44" s="6" t="s">
        <v>56</v>
      </c>
      <c r="C44" s="22" t="s">
        <v>57</v>
      </c>
      <c r="D44" s="7" t="s">
        <v>58</v>
      </c>
      <c r="E44" s="9">
        <v>2</v>
      </c>
      <c r="F44" s="9" t="s">
        <v>19</v>
      </c>
      <c r="G44" s="9">
        <v>2</v>
      </c>
      <c r="H44" s="10"/>
    </row>
    <row r="45" spans="1:8" ht="23.25" customHeight="1">
      <c r="A45" s="65" t="s">
        <v>59</v>
      </c>
      <c r="B45" s="66"/>
      <c r="C45" s="66"/>
      <c r="D45" s="66"/>
      <c r="E45" s="66"/>
      <c r="F45" s="66"/>
      <c r="G45" s="66"/>
      <c r="H45" s="67"/>
    </row>
    <row r="46" spans="1:8" ht="15.75" customHeight="1">
      <c r="A46" s="59" t="s">
        <v>2</v>
      </c>
      <c r="B46" s="60"/>
      <c r="C46" s="60"/>
      <c r="D46" s="60"/>
      <c r="E46" s="60"/>
      <c r="F46" s="60"/>
      <c r="G46" s="60"/>
      <c r="H46" s="61"/>
    </row>
    <row r="47" spans="1:8">
      <c r="A47" s="56" t="s">
        <v>60</v>
      </c>
      <c r="B47" s="57"/>
      <c r="C47" s="57"/>
      <c r="D47" s="57"/>
      <c r="E47" s="57"/>
      <c r="F47" s="57"/>
      <c r="G47" s="57"/>
      <c r="H47" s="58"/>
    </row>
    <row r="48" spans="1:8">
      <c r="A48" s="56" t="s">
        <v>61</v>
      </c>
      <c r="B48" s="57"/>
      <c r="C48" s="57"/>
      <c r="D48" s="57"/>
      <c r="E48" s="57"/>
      <c r="F48" s="57"/>
      <c r="G48" s="57"/>
      <c r="H48" s="58"/>
    </row>
    <row r="49" spans="1:8">
      <c r="A49" s="56" t="s">
        <v>5</v>
      </c>
      <c r="B49" s="57"/>
      <c r="C49" s="57"/>
      <c r="D49" s="57"/>
      <c r="E49" s="57"/>
      <c r="F49" s="57"/>
      <c r="G49" s="57"/>
      <c r="H49" s="58"/>
    </row>
    <row r="50" spans="1:8">
      <c r="A50" s="56" t="s">
        <v>62</v>
      </c>
      <c r="B50" s="57"/>
      <c r="C50" s="57"/>
      <c r="D50" s="57"/>
      <c r="E50" s="57"/>
      <c r="F50" s="57"/>
      <c r="G50" s="57"/>
      <c r="H50" s="58"/>
    </row>
    <row r="51" spans="1:8">
      <c r="A51" s="56" t="s">
        <v>6</v>
      </c>
      <c r="B51" s="57"/>
      <c r="C51" s="57"/>
      <c r="D51" s="57"/>
      <c r="E51" s="57"/>
      <c r="F51" s="57"/>
      <c r="G51" s="57"/>
      <c r="H51" s="58"/>
    </row>
    <row r="52" spans="1:8">
      <c r="A52" s="56" t="s">
        <v>63</v>
      </c>
      <c r="B52" s="57"/>
      <c r="C52" s="57"/>
      <c r="D52" s="57"/>
      <c r="E52" s="57"/>
      <c r="F52" s="57"/>
      <c r="G52" s="57"/>
      <c r="H52" s="58"/>
    </row>
    <row r="53" spans="1:8">
      <c r="A53" s="56" t="s">
        <v>8</v>
      </c>
      <c r="B53" s="57"/>
      <c r="C53" s="57"/>
      <c r="D53" s="57"/>
      <c r="E53" s="57"/>
      <c r="F53" s="57"/>
      <c r="G53" s="57"/>
      <c r="H53" s="58"/>
    </row>
    <row r="54" spans="1:8" ht="15.75" customHeight="1">
      <c r="A54" s="53" t="s">
        <v>9</v>
      </c>
      <c r="B54" s="54"/>
      <c r="C54" s="54"/>
      <c r="D54" s="54"/>
      <c r="E54" s="54"/>
      <c r="F54" s="54"/>
      <c r="G54" s="54"/>
      <c r="H54" s="55"/>
    </row>
    <row r="55" spans="1:8" ht="60">
      <c r="A55" s="12" t="s">
        <v>10</v>
      </c>
      <c r="B55" s="12" t="s">
        <v>11</v>
      </c>
      <c r="C55" s="3" t="s">
        <v>12</v>
      </c>
      <c r="D55" s="12" t="s">
        <v>13</v>
      </c>
      <c r="E55" s="12" t="s">
        <v>14</v>
      </c>
      <c r="F55" s="12" t="s">
        <v>15</v>
      </c>
      <c r="G55" s="12" t="s">
        <v>16</v>
      </c>
      <c r="H55" s="4" t="s">
        <v>17</v>
      </c>
    </row>
    <row r="56" spans="1:8" ht="39.75" customHeight="1">
      <c r="A56" s="4">
        <v>1</v>
      </c>
      <c r="B56" s="13" t="s">
        <v>64</v>
      </c>
      <c r="C56" s="7" t="s">
        <v>442</v>
      </c>
      <c r="D56" s="4" t="s">
        <v>24</v>
      </c>
      <c r="E56" s="4">
        <v>1</v>
      </c>
      <c r="F56" s="4" t="s">
        <v>19</v>
      </c>
      <c r="G56" s="12">
        <v>2</v>
      </c>
      <c r="H56" s="10"/>
    </row>
    <row r="57" spans="1:8" ht="14.25" customHeight="1">
      <c r="A57" s="4">
        <v>2</v>
      </c>
      <c r="B57" s="13" t="s">
        <v>64</v>
      </c>
      <c r="C57" s="7" t="s">
        <v>441</v>
      </c>
      <c r="D57" s="4" t="s">
        <v>24</v>
      </c>
      <c r="E57" s="4">
        <v>1</v>
      </c>
      <c r="F57" s="4" t="s">
        <v>19</v>
      </c>
      <c r="G57" s="12">
        <v>1</v>
      </c>
      <c r="H57" s="10"/>
    </row>
    <row r="58" spans="1:8" ht="15.75" customHeight="1">
      <c r="A58" s="4">
        <v>3</v>
      </c>
      <c r="B58" s="13" t="s">
        <v>25</v>
      </c>
      <c r="C58" s="7" t="s">
        <v>443</v>
      </c>
      <c r="D58" s="14" t="s">
        <v>24</v>
      </c>
      <c r="E58" s="4">
        <v>5</v>
      </c>
      <c r="F58" s="4" t="s">
        <v>19</v>
      </c>
      <c r="G58" s="12">
        <v>6</v>
      </c>
      <c r="H58" s="10"/>
    </row>
    <row r="59" spans="1:8" ht="38.25" customHeight="1">
      <c r="A59" s="4">
        <v>4</v>
      </c>
      <c r="B59" s="15" t="s">
        <v>29</v>
      </c>
      <c r="C59" s="7" t="s">
        <v>30</v>
      </c>
      <c r="D59" s="16" t="s">
        <v>22</v>
      </c>
      <c r="E59" s="3">
        <v>1</v>
      </c>
      <c r="F59" s="3" t="s">
        <v>19</v>
      </c>
      <c r="G59" s="17">
        <v>1</v>
      </c>
      <c r="H59" s="18"/>
    </row>
    <row r="60" spans="1:8" ht="39" customHeight="1">
      <c r="A60" s="4">
        <v>5</v>
      </c>
      <c r="B60" s="25" t="s">
        <v>27</v>
      </c>
      <c r="C60" s="7" t="s">
        <v>28</v>
      </c>
      <c r="D60" s="9" t="s">
        <v>22</v>
      </c>
      <c r="E60" s="12">
        <v>1</v>
      </c>
      <c r="F60" s="12" t="s">
        <v>19</v>
      </c>
      <c r="G60" s="9">
        <v>1</v>
      </c>
      <c r="H60" s="10"/>
    </row>
    <row r="61" spans="1:8" ht="23.25" customHeight="1">
      <c r="A61" s="65" t="s">
        <v>66</v>
      </c>
      <c r="B61" s="66"/>
      <c r="C61" s="66"/>
      <c r="D61" s="66"/>
      <c r="E61" s="66"/>
      <c r="F61" s="66"/>
      <c r="G61" s="66"/>
      <c r="H61" s="67"/>
    </row>
    <row r="62" spans="1:8" ht="15.75" customHeight="1">
      <c r="A62" s="59" t="s">
        <v>2</v>
      </c>
      <c r="B62" s="60"/>
      <c r="C62" s="60"/>
      <c r="D62" s="60"/>
      <c r="E62" s="60"/>
      <c r="F62" s="60"/>
      <c r="G62" s="60"/>
      <c r="H62" s="61"/>
    </row>
    <row r="63" spans="1:8">
      <c r="A63" s="56" t="s">
        <v>60</v>
      </c>
      <c r="B63" s="57"/>
      <c r="C63" s="57"/>
      <c r="D63" s="57"/>
      <c r="E63" s="57"/>
      <c r="F63" s="57"/>
      <c r="G63" s="57"/>
      <c r="H63" s="58"/>
    </row>
    <row r="64" spans="1:8">
      <c r="A64" s="56" t="s">
        <v>67</v>
      </c>
      <c r="B64" s="57"/>
      <c r="C64" s="57"/>
      <c r="D64" s="57"/>
      <c r="E64" s="57"/>
      <c r="F64" s="57"/>
      <c r="G64" s="57"/>
      <c r="H64" s="58"/>
    </row>
    <row r="65" spans="1:8">
      <c r="A65" s="56" t="s">
        <v>5</v>
      </c>
      <c r="B65" s="57"/>
      <c r="C65" s="57"/>
      <c r="D65" s="57"/>
      <c r="E65" s="57"/>
      <c r="F65" s="57"/>
      <c r="G65" s="57"/>
      <c r="H65" s="58"/>
    </row>
    <row r="66" spans="1:8">
      <c r="A66" s="56" t="s">
        <v>62</v>
      </c>
      <c r="B66" s="57"/>
      <c r="C66" s="57"/>
      <c r="D66" s="57"/>
      <c r="E66" s="57"/>
      <c r="F66" s="57"/>
      <c r="G66" s="57"/>
      <c r="H66" s="58"/>
    </row>
    <row r="67" spans="1:8">
      <c r="A67" s="56" t="s">
        <v>6</v>
      </c>
      <c r="B67" s="57"/>
      <c r="C67" s="57"/>
      <c r="D67" s="57"/>
      <c r="E67" s="57"/>
      <c r="F67" s="57"/>
      <c r="G67" s="57"/>
      <c r="H67" s="58"/>
    </row>
    <row r="68" spans="1:8">
      <c r="A68" s="56" t="s">
        <v>63</v>
      </c>
      <c r="B68" s="57"/>
      <c r="C68" s="57"/>
      <c r="D68" s="57"/>
      <c r="E68" s="57"/>
      <c r="F68" s="57"/>
      <c r="G68" s="57"/>
      <c r="H68" s="58"/>
    </row>
    <row r="69" spans="1:8">
      <c r="A69" s="56" t="s">
        <v>8</v>
      </c>
      <c r="B69" s="57"/>
      <c r="C69" s="57"/>
      <c r="D69" s="57"/>
      <c r="E69" s="57"/>
      <c r="F69" s="57"/>
      <c r="G69" s="57"/>
      <c r="H69" s="58"/>
    </row>
    <row r="70" spans="1:8" ht="15.75" customHeight="1">
      <c r="A70" s="53" t="s">
        <v>9</v>
      </c>
      <c r="B70" s="54"/>
      <c r="C70" s="54"/>
      <c r="D70" s="54"/>
      <c r="E70" s="54"/>
      <c r="F70" s="54"/>
      <c r="G70" s="54"/>
      <c r="H70" s="55"/>
    </row>
    <row r="71" spans="1:8" ht="60">
      <c r="A71" s="13" t="s">
        <v>10</v>
      </c>
      <c r="B71" s="12" t="s">
        <v>11</v>
      </c>
      <c r="C71" s="3" t="s">
        <v>12</v>
      </c>
      <c r="D71" s="12" t="s">
        <v>13</v>
      </c>
      <c r="E71" s="12" t="s">
        <v>14</v>
      </c>
      <c r="F71" s="12" t="s">
        <v>15</v>
      </c>
      <c r="G71" s="12" t="s">
        <v>16</v>
      </c>
      <c r="H71" s="4" t="s">
        <v>17</v>
      </c>
    </row>
    <row r="72" spans="1:8" ht="46.5" customHeight="1">
      <c r="A72" s="19">
        <v>1</v>
      </c>
      <c r="B72" s="40" t="s">
        <v>433</v>
      </c>
      <c r="C72" s="7" t="s">
        <v>444</v>
      </c>
      <c r="D72" s="14" t="s">
        <v>18</v>
      </c>
      <c r="E72" s="14">
        <v>2</v>
      </c>
      <c r="F72" s="14" t="s">
        <v>19</v>
      </c>
      <c r="G72" s="9">
        <v>2</v>
      </c>
      <c r="H72" s="10"/>
    </row>
    <row r="73" spans="1:8" ht="63.75">
      <c r="A73" s="5">
        <v>2</v>
      </c>
      <c r="B73" s="25" t="s">
        <v>68</v>
      </c>
      <c r="C73" s="7" t="s">
        <v>447</v>
      </c>
      <c r="D73" s="9" t="s">
        <v>18</v>
      </c>
      <c r="E73" s="9">
        <v>2</v>
      </c>
      <c r="F73" s="9" t="s">
        <v>19</v>
      </c>
      <c r="G73" s="9">
        <v>2</v>
      </c>
      <c r="H73" s="10"/>
    </row>
    <row r="74" spans="1:8" ht="25.5">
      <c r="A74" s="5">
        <v>3</v>
      </c>
      <c r="B74" s="25" t="s">
        <v>445</v>
      </c>
      <c r="C74" s="7" t="s">
        <v>446</v>
      </c>
      <c r="D74" s="9" t="s">
        <v>18</v>
      </c>
      <c r="E74" s="9">
        <v>1</v>
      </c>
      <c r="F74" s="9" t="s">
        <v>19</v>
      </c>
      <c r="G74" s="9">
        <v>1</v>
      </c>
      <c r="H74" s="10"/>
    </row>
    <row r="75" spans="1:8" ht="15.75" customHeight="1">
      <c r="A75" s="19">
        <v>4</v>
      </c>
      <c r="B75" s="25" t="s">
        <v>21</v>
      </c>
      <c r="C75" s="7" t="s">
        <v>448</v>
      </c>
      <c r="D75" s="9" t="s">
        <v>22</v>
      </c>
      <c r="E75" s="9">
        <v>3</v>
      </c>
      <c r="F75" s="9" t="s">
        <v>19</v>
      </c>
      <c r="G75" s="9">
        <v>3</v>
      </c>
      <c r="H75" s="10"/>
    </row>
    <row r="76" spans="1:8" ht="33" customHeight="1">
      <c r="A76" s="5">
        <v>5</v>
      </c>
      <c r="B76" s="6" t="s">
        <v>69</v>
      </c>
      <c r="C76" s="7" t="s">
        <v>70</v>
      </c>
      <c r="D76" s="9" t="s">
        <v>58</v>
      </c>
      <c r="E76" s="9">
        <v>1</v>
      </c>
      <c r="F76" s="9" t="s">
        <v>19</v>
      </c>
      <c r="G76" s="9">
        <v>1</v>
      </c>
      <c r="H76" s="10"/>
    </row>
    <row r="77" spans="1:8" ht="15.75" customHeight="1">
      <c r="A77" s="5">
        <v>6</v>
      </c>
      <c r="B77" s="25" t="s">
        <v>56</v>
      </c>
      <c r="C77" s="7" t="s">
        <v>71</v>
      </c>
      <c r="D77" s="9" t="s">
        <v>58</v>
      </c>
      <c r="E77" s="9">
        <v>2</v>
      </c>
      <c r="F77" s="9" t="s">
        <v>19</v>
      </c>
      <c r="G77" s="9">
        <v>2</v>
      </c>
      <c r="H77" s="10"/>
    </row>
    <row r="78" spans="1:8" ht="15.75" customHeight="1">
      <c r="A78" s="19">
        <v>7</v>
      </c>
      <c r="B78" s="6" t="s">
        <v>72</v>
      </c>
      <c r="C78" s="7" t="s">
        <v>73</v>
      </c>
      <c r="D78" s="9" t="s">
        <v>33</v>
      </c>
      <c r="E78" s="9">
        <v>1</v>
      </c>
      <c r="F78" s="9" t="s">
        <v>19</v>
      </c>
      <c r="G78" s="9">
        <v>1</v>
      </c>
      <c r="H78" s="10"/>
    </row>
    <row r="79" spans="1:8" ht="30">
      <c r="A79" s="5">
        <v>8</v>
      </c>
      <c r="B79" s="6" t="s">
        <v>449</v>
      </c>
      <c r="C79" s="7" t="s">
        <v>450</v>
      </c>
      <c r="D79" s="9" t="s">
        <v>33</v>
      </c>
      <c r="E79" s="9">
        <v>4</v>
      </c>
      <c r="F79" s="9" t="s">
        <v>19</v>
      </c>
      <c r="G79" s="9">
        <v>4</v>
      </c>
      <c r="H79" s="10"/>
    </row>
    <row r="80" spans="1:8" ht="15.75" customHeight="1">
      <c r="A80" s="19">
        <v>9</v>
      </c>
      <c r="B80" s="25" t="s">
        <v>64</v>
      </c>
      <c r="C80" s="7" t="s">
        <v>451</v>
      </c>
      <c r="D80" s="9" t="s">
        <v>24</v>
      </c>
      <c r="E80" s="9">
        <v>4</v>
      </c>
      <c r="F80" s="9" t="s">
        <v>19</v>
      </c>
      <c r="G80" s="9">
        <v>6</v>
      </c>
      <c r="H80" s="10"/>
    </row>
    <row r="81" spans="1:8" ht="15.75" customHeight="1">
      <c r="A81" s="5">
        <v>10</v>
      </c>
      <c r="B81" s="25" t="s">
        <v>25</v>
      </c>
      <c r="C81" s="7" t="s">
        <v>74</v>
      </c>
      <c r="D81" s="9" t="s">
        <v>24</v>
      </c>
      <c r="E81" s="9">
        <v>7</v>
      </c>
      <c r="F81" s="9" t="s">
        <v>19</v>
      </c>
      <c r="G81" s="9">
        <v>12</v>
      </c>
      <c r="H81" s="10"/>
    </row>
    <row r="82" spans="1:8" ht="38.25" customHeight="1">
      <c r="A82" s="5">
        <v>11</v>
      </c>
      <c r="B82" s="25" t="s">
        <v>27</v>
      </c>
      <c r="C82" s="7" t="s">
        <v>28</v>
      </c>
      <c r="D82" s="9" t="s">
        <v>22</v>
      </c>
      <c r="E82" s="9">
        <v>2</v>
      </c>
      <c r="F82" s="9" t="s">
        <v>19</v>
      </c>
      <c r="G82" s="9">
        <v>2</v>
      </c>
      <c r="H82" s="10"/>
    </row>
    <row r="83" spans="1:8" ht="32.25" customHeight="1">
      <c r="A83" s="19">
        <v>12</v>
      </c>
      <c r="B83" s="6" t="s">
        <v>452</v>
      </c>
      <c r="C83" s="7" t="s">
        <v>75</v>
      </c>
      <c r="D83" s="9" t="s">
        <v>24</v>
      </c>
      <c r="E83" s="9">
        <v>1</v>
      </c>
      <c r="F83" s="9" t="s">
        <v>19</v>
      </c>
      <c r="G83" s="9">
        <v>1</v>
      </c>
      <c r="H83" s="10"/>
    </row>
    <row r="84" spans="1:8" ht="15.75" customHeight="1">
      <c r="A84" s="65" t="s">
        <v>76</v>
      </c>
      <c r="B84" s="66"/>
      <c r="C84" s="66"/>
      <c r="D84" s="66"/>
      <c r="E84" s="66"/>
      <c r="F84" s="66"/>
      <c r="G84" s="66"/>
      <c r="H84" s="67"/>
    </row>
    <row r="85" spans="1:8" ht="60">
      <c r="A85" s="13" t="s">
        <v>10</v>
      </c>
      <c r="B85" s="12" t="s">
        <v>11</v>
      </c>
      <c r="C85" s="12" t="s">
        <v>12</v>
      </c>
      <c r="D85" s="12" t="s">
        <v>13</v>
      </c>
      <c r="E85" s="12" t="s">
        <v>14</v>
      </c>
      <c r="F85" s="12" t="s">
        <v>15</v>
      </c>
      <c r="G85" s="12" t="s">
        <v>16</v>
      </c>
      <c r="H85" s="4" t="s">
        <v>17</v>
      </c>
    </row>
    <row r="86" spans="1:8" ht="44.25" customHeight="1">
      <c r="A86" s="19">
        <v>1</v>
      </c>
      <c r="B86" s="24" t="s">
        <v>77</v>
      </c>
      <c r="C86" s="7" t="s">
        <v>78</v>
      </c>
      <c r="D86" s="9" t="s">
        <v>79</v>
      </c>
      <c r="E86" s="14">
        <v>1</v>
      </c>
      <c r="F86" s="14" t="s">
        <v>19</v>
      </c>
      <c r="G86" s="9">
        <v>1</v>
      </c>
      <c r="H86" s="10"/>
    </row>
    <row r="87" spans="1:8" ht="19.5" customHeight="1">
      <c r="A87" s="5">
        <v>2</v>
      </c>
      <c r="B87" s="10" t="s">
        <v>80</v>
      </c>
      <c r="C87" s="7" t="s">
        <v>81</v>
      </c>
      <c r="D87" s="9" t="s">
        <v>79</v>
      </c>
      <c r="E87" s="9">
        <v>1</v>
      </c>
      <c r="F87" s="9" t="s">
        <v>19</v>
      </c>
      <c r="G87" s="9">
        <v>1</v>
      </c>
      <c r="H87" s="10"/>
    </row>
    <row r="88" spans="1:8" ht="41.25" customHeight="1">
      <c r="A88" s="5">
        <v>3</v>
      </c>
      <c r="B88" s="25" t="s">
        <v>82</v>
      </c>
      <c r="C88" s="22" t="s">
        <v>83</v>
      </c>
      <c r="D88" s="9" t="s">
        <v>79</v>
      </c>
      <c r="E88" s="9">
        <v>2</v>
      </c>
      <c r="F88" s="9" t="s">
        <v>19</v>
      </c>
      <c r="G88" s="9">
        <v>2</v>
      </c>
      <c r="H88" s="10"/>
    </row>
    <row r="89" spans="1:8" ht="20.25">
      <c r="A89" s="62" t="s">
        <v>84</v>
      </c>
      <c r="B89" s="63"/>
      <c r="C89" s="63"/>
      <c r="D89" s="63"/>
      <c r="E89" s="63"/>
      <c r="F89" s="63"/>
      <c r="G89" s="63"/>
      <c r="H89" s="64"/>
    </row>
    <row r="90" spans="1:8">
      <c r="A90" s="59" t="s">
        <v>2</v>
      </c>
      <c r="B90" s="60"/>
      <c r="C90" s="60"/>
      <c r="D90" s="60"/>
      <c r="E90" s="60"/>
      <c r="F90" s="60"/>
      <c r="G90" s="60"/>
      <c r="H90" s="61"/>
    </row>
    <row r="91" spans="1:8">
      <c r="A91" s="56" t="s">
        <v>85</v>
      </c>
      <c r="B91" s="57"/>
      <c r="C91" s="57"/>
      <c r="D91" s="57"/>
      <c r="E91" s="57"/>
      <c r="F91" s="57"/>
      <c r="G91" s="57"/>
      <c r="H91" s="58"/>
    </row>
    <row r="92" spans="1:8">
      <c r="A92" s="56" t="s">
        <v>86</v>
      </c>
      <c r="B92" s="57"/>
      <c r="C92" s="57"/>
      <c r="D92" s="57"/>
      <c r="E92" s="57"/>
      <c r="F92" s="57"/>
      <c r="G92" s="57"/>
      <c r="H92" s="58"/>
    </row>
    <row r="93" spans="1:8">
      <c r="A93" s="56" t="s">
        <v>87</v>
      </c>
      <c r="B93" s="57"/>
      <c r="C93" s="57"/>
      <c r="D93" s="57"/>
      <c r="E93" s="57"/>
      <c r="F93" s="57"/>
      <c r="G93" s="57"/>
      <c r="H93" s="58"/>
    </row>
    <row r="94" spans="1:8">
      <c r="A94" s="56" t="s">
        <v>88</v>
      </c>
      <c r="B94" s="57"/>
      <c r="C94" s="57"/>
      <c r="D94" s="57"/>
      <c r="E94" s="57"/>
      <c r="F94" s="57"/>
      <c r="G94" s="57"/>
      <c r="H94" s="58"/>
    </row>
    <row r="95" spans="1:8">
      <c r="A95" s="56" t="s">
        <v>6</v>
      </c>
      <c r="B95" s="57"/>
      <c r="C95" s="57"/>
      <c r="D95" s="57"/>
      <c r="E95" s="57"/>
      <c r="F95" s="57"/>
      <c r="G95" s="57"/>
      <c r="H95" s="58"/>
    </row>
    <row r="96" spans="1:8">
      <c r="A96" s="56" t="s">
        <v>89</v>
      </c>
      <c r="B96" s="57"/>
      <c r="C96" s="57"/>
      <c r="D96" s="57"/>
      <c r="E96" s="57"/>
      <c r="F96" s="57"/>
      <c r="G96" s="57"/>
      <c r="H96" s="58"/>
    </row>
    <row r="97" spans="1:8">
      <c r="A97" s="56" t="s">
        <v>8</v>
      </c>
      <c r="B97" s="57"/>
      <c r="C97" s="57"/>
      <c r="D97" s="57"/>
      <c r="E97" s="57"/>
      <c r="F97" s="57"/>
      <c r="G97" s="57"/>
      <c r="H97" s="58"/>
    </row>
    <row r="98" spans="1:8">
      <c r="A98" s="53" t="s">
        <v>9</v>
      </c>
      <c r="B98" s="54"/>
      <c r="C98" s="54"/>
      <c r="D98" s="54"/>
      <c r="E98" s="54"/>
      <c r="F98" s="54"/>
      <c r="G98" s="54"/>
      <c r="H98" s="55"/>
    </row>
    <row r="99" spans="1:8" ht="60">
      <c r="A99" s="2" t="s">
        <v>10</v>
      </c>
      <c r="B99" s="3" t="s">
        <v>11</v>
      </c>
      <c r="C99" s="3" t="s">
        <v>12</v>
      </c>
      <c r="D99" s="4" t="s">
        <v>13</v>
      </c>
      <c r="E99" s="4" t="s">
        <v>14</v>
      </c>
      <c r="F99" s="4" t="s">
        <v>15</v>
      </c>
      <c r="G99" s="4" t="s">
        <v>16</v>
      </c>
      <c r="H99" s="4" t="s">
        <v>17</v>
      </c>
    </row>
    <row r="100" spans="1:8">
      <c r="A100" s="5">
        <v>1</v>
      </c>
      <c r="B100" s="6" t="s">
        <v>90</v>
      </c>
      <c r="C100" s="7" t="s">
        <v>91</v>
      </c>
      <c r="D100" s="9" t="s">
        <v>24</v>
      </c>
      <c r="E100" s="9">
        <v>1</v>
      </c>
      <c r="F100" s="9" t="s">
        <v>19</v>
      </c>
      <c r="G100" s="9">
        <v>1</v>
      </c>
      <c r="H100" s="10"/>
    </row>
    <row r="101" spans="1:8" ht="25.5">
      <c r="A101" s="5">
        <v>2</v>
      </c>
      <c r="B101" s="6" t="s">
        <v>92</v>
      </c>
      <c r="C101" s="7" t="s">
        <v>93</v>
      </c>
      <c r="D101" s="9" t="s">
        <v>24</v>
      </c>
      <c r="E101" s="9">
        <v>5</v>
      </c>
      <c r="F101" s="9" t="s">
        <v>19</v>
      </c>
      <c r="G101" s="9">
        <v>5</v>
      </c>
      <c r="H101" s="10"/>
    </row>
    <row r="102" spans="1:8" ht="36" customHeight="1">
      <c r="A102" s="5">
        <v>3</v>
      </c>
      <c r="B102" s="6" t="s">
        <v>94</v>
      </c>
      <c r="C102" s="7" t="s">
        <v>453</v>
      </c>
      <c r="D102" s="9" t="s">
        <v>24</v>
      </c>
      <c r="E102" s="9">
        <v>2</v>
      </c>
      <c r="F102" s="9" t="s">
        <v>19</v>
      </c>
      <c r="G102" s="9">
        <v>2</v>
      </c>
      <c r="H102" s="10"/>
    </row>
  </sheetData>
  <mergeCells count="54">
    <mergeCell ref="A13:H13"/>
    <mergeCell ref="A14:H14"/>
    <mergeCell ref="A20:H20"/>
    <mergeCell ref="A19:H19"/>
    <mergeCell ref="A18:H18"/>
    <mergeCell ref="A17:H17"/>
    <mergeCell ref="A16:H16"/>
    <mergeCell ref="A15:H15"/>
    <mergeCell ref="A45:H45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C11:H11"/>
    <mergeCell ref="A11:B11"/>
    <mergeCell ref="A12:H12"/>
    <mergeCell ref="A22:H22"/>
    <mergeCell ref="A21:H21"/>
    <mergeCell ref="A50:H50"/>
    <mergeCell ref="A49:H49"/>
    <mergeCell ref="A48:H48"/>
    <mergeCell ref="A47:H47"/>
    <mergeCell ref="A46:H46"/>
    <mergeCell ref="A61:H61"/>
    <mergeCell ref="A54:H54"/>
    <mergeCell ref="A53:H53"/>
    <mergeCell ref="A52:H52"/>
    <mergeCell ref="A51:H51"/>
    <mergeCell ref="A66:H66"/>
    <mergeCell ref="A65:H65"/>
    <mergeCell ref="A64:H64"/>
    <mergeCell ref="A63:H63"/>
    <mergeCell ref="A62:H62"/>
    <mergeCell ref="A84:H84"/>
    <mergeCell ref="A70:H70"/>
    <mergeCell ref="A69:H69"/>
    <mergeCell ref="A68:H68"/>
    <mergeCell ref="A67:H67"/>
    <mergeCell ref="A93:H93"/>
    <mergeCell ref="A92:H92"/>
    <mergeCell ref="A91:H91"/>
    <mergeCell ref="A90:H90"/>
    <mergeCell ref="A89:H89"/>
    <mergeCell ref="A98:H98"/>
    <mergeCell ref="A97:H97"/>
    <mergeCell ref="A96:H96"/>
    <mergeCell ref="A95:H95"/>
    <mergeCell ref="A94:H94"/>
  </mergeCells>
  <pageMargins left="0.70000004768371604" right="0.70000004768371604" top="0.75" bottom="0.75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6"/>
  <sheetViews>
    <sheetView topLeftCell="A163" workbookViewId="0">
      <selection activeCell="B143" sqref="B143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2" width="14.42578125" style="1" bestFit="1" customWidth="1"/>
    <col min="13" max="16384" width="14.42578125" style="1"/>
  </cols>
  <sheetData>
    <row r="1" spans="1:8">
      <c r="A1" s="68"/>
      <c r="B1" s="68"/>
      <c r="C1" s="68"/>
      <c r="D1" s="68"/>
      <c r="E1" s="68"/>
      <c r="F1" s="68"/>
      <c r="G1" s="68"/>
      <c r="H1" s="68"/>
    </row>
    <row r="2" spans="1:8" ht="72" customHeight="1">
      <c r="A2" s="108" t="s">
        <v>422</v>
      </c>
      <c r="B2" s="109"/>
      <c r="C2" s="109"/>
      <c r="D2" s="109"/>
      <c r="E2" s="109"/>
      <c r="F2" s="109"/>
      <c r="G2" s="109"/>
      <c r="H2" s="110"/>
    </row>
    <row r="3" spans="1:8" ht="15.75">
      <c r="A3" s="72" t="s">
        <v>0</v>
      </c>
      <c r="B3" s="73"/>
      <c r="C3" s="73"/>
      <c r="D3" s="73"/>
      <c r="E3" s="73"/>
      <c r="F3" s="73"/>
      <c r="G3" s="73"/>
      <c r="H3" s="74"/>
    </row>
    <row r="4" spans="1:8" ht="15.75" customHeight="1">
      <c r="A4" s="75" t="s">
        <v>423</v>
      </c>
      <c r="B4" s="76"/>
      <c r="C4" s="76"/>
      <c r="D4" s="76"/>
      <c r="E4" s="76"/>
      <c r="F4" s="76"/>
      <c r="G4" s="76"/>
      <c r="H4" s="77"/>
    </row>
    <row r="5" spans="1:8" ht="15" customHeight="1">
      <c r="A5" s="78" t="s">
        <v>424</v>
      </c>
      <c r="B5" s="79"/>
      <c r="C5" s="79"/>
      <c r="D5" s="79"/>
      <c r="E5" s="79"/>
      <c r="F5" s="79"/>
      <c r="G5" s="79"/>
      <c r="H5" s="80"/>
    </row>
    <row r="6" spans="1:8" ht="15" customHeight="1">
      <c r="A6" s="78" t="s">
        <v>425</v>
      </c>
      <c r="B6" s="79"/>
      <c r="C6" s="79"/>
      <c r="D6" s="79"/>
      <c r="E6" s="79"/>
      <c r="F6" s="79"/>
      <c r="G6" s="79"/>
      <c r="H6" s="80"/>
    </row>
    <row r="7" spans="1:8" ht="15.75" customHeight="1">
      <c r="A7" s="78" t="s">
        <v>426</v>
      </c>
      <c r="B7" s="79"/>
      <c r="C7" s="79"/>
      <c r="D7" s="79"/>
      <c r="E7" s="79"/>
      <c r="F7" s="79"/>
      <c r="G7" s="79"/>
      <c r="H7" s="80"/>
    </row>
    <row r="8" spans="1:8" ht="15.75" customHeight="1">
      <c r="A8" s="78" t="s">
        <v>427</v>
      </c>
      <c r="B8" s="79"/>
      <c r="C8" s="79"/>
      <c r="D8" s="79"/>
      <c r="E8" s="79"/>
      <c r="F8" s="79"/>
      <c r="G8" s="79"/>
      <c r="H8" s="80"/>
    </row>
    <row r="9" spans="1:8" ht="15.75" customHeight="1">
      <c r="A9" s="78" t="s">
        <v>428</v>
      </c>
      <c r="B9" s="79"/>
      <c r="C9" s="79"/>
      <c r="D9" s="79"/>
      <c r="E9" s="79"/>
      <c r="F9" s="79"/>
      <c r="G9" s="79"/>
      <c r="H9" s="80"/>
    </row>
    <row r="10" spans="1:8" ht="15.75" customHeight="1">
      <c r="A10" s="81" t="s">
        <v>429</v>
      </c>
      <c r="B10" s="82"/>
      <c r="C10" s="82"/>
      <c r="D10" s="82"/>
      <c r="E10" s="82"/>
      <c r="F10" s="82"/>
      <c r="G10" s="82"/>
      <c r="H10" s="83"/>
    </row>
    <row r="11" spans="1:8" ht="15.75" customHeight="1">
      <c r="A11" s="87" t="s">
        <v>430</v>
      </c>
      <c r="B11" s="88"/>
      <c r="C11" s="84"/>
      <c r="D11" s="85"/>
      <c r="E11" s="85"/>
      <c r="F11" s="85"/>
      <c r="G11" s="85"/>
      <c r="H11" s="86"/>
    </row>
    <row r="12" spans="1:8" ht="15.75" customHeight="1">
      <c r="A12" s="87" t="s">
        <v>431</v>
      </c>
      <c r="B12" s="89"/>
      <c r="C12" s="89"/>
      <c r="D12" s="89"/>
      <c r="E12" s="89"/>
      <c r="F12" s="89"/>
      <c r="G12" s="89"/>
      <c r="H12" s="88"/>
    </row>
    <row r="13" spans="1:8" ht="22.5" customHeight="1">
      <c r="A13" s="105" t="s">
        <v>454</v>
      </c>
      <c r="B13" s="106"/>
      <c r="C13" s="106"/>
      <c r="D13" s="106"/>
      <c r="E13" s="106"/>
      <c r="F13" s="106"/>
      <c r="G13" s="106"/>
      <c r="H13" s="107"/>
    </row>
    <row r="14" spans="1:8" ht="22.5" customHeight="1">
      <c r="A14" s="65" t="s">
        <v>95</v>
      </c>
      <c r="B14" s="66"/>
      <c r="C14" s="66"/>
      <c r="D14" s="66"/>
      <c r="E14" s="66"/>
      <c r="F14" s="66"/>
      <c r="G14" s="66"/>
      <c r="H14" s="67"/>
    </row>
    <row r="15" spans="1:8" ht="15.75" customHeight="1">
      <c r="A15" s="59" t="s">
        <v>2</v>
      </c>
      <c r="B15" s="60"/>
      <c r="C15" s="60"/>
      <c r="D15" s="60"/>
      <c r="E15" s="60"/>
      <c r="F15" s="60"/>
      <c r="G15" s="60"/>
      <c r="H15" s="61"/>
    </row>
    <row r="16" spans="1:8">
      <c r="A16" s="56" t="s">
        <v>96</v>
      </c>
      <c r="B16" s="57"/>
      <c r="C16" s="57"/>
      <c r="D16" s="57"/>
      <c r="E16" s="57"/>
      <c r="F16" s="57"/>
      <c r="G16" s="57"/>
      <c r="H16" s="58"/>
    </row>
    <row r="17" spans="1:8">
      <c r="A17" s="56" t="s">
        <v>67</v>
      </c>
      <c r="B17" s="57"/>
      <c r="C17" s="57"/>
      <c r="D17" s="57"/>
      <c r="E17" s="57"/>
      <c r="F17" s="57"/>
      <c r="G17" s="57"/>
      <c r="H17" s="58"/>
    </row>
    <row r="18" spans="1:8">
      <c r="A18" s="56" t="s">
        <v>5</v>
      </c>
      <c r="B18" s="57"/>
      <c r="C18" s="57"/>
      <c r="D18" s="57"/>
      <c r="E18" s="57"/>
      <c r="F18" s="57"/>
      <c r="G18" s="57"/>
      <c r="H18" s="58"/>
    </row>
    <row r="19" spans="1:8">
      <c r="A19" s="56" t="s">
        <v>97</v>
      </c>
      <c r="B19" s="57"/>
      <c r="C19" s="57"/>
      <c r="D19" s="57"/>
      <c r="E19" s="57"/>
      <c r="F19" s="57"/>
      <c r="G19" s="57"/>
      <c r="H19" s="58"/>
    </row>
    <row r="20" spans="1:8">
      <c r="A20" s="56" t="s">
        <v>6</v>
      </c>
      <c r="B20" s="57"/>
      <c r="C20" s="57"/>
      <c r="D20" s="57"/>
      <c r="E20" s="57"/>
      <c r="F20" s="57"/>
      <c r="G20" s="57"/>
      <c r="H20" s="58"/>
    </row>
    <row r="21" spans="1:8">
      <c r="A21" s="56" t="s">
        <v>98</v>
      </c>
      <c r="B21" s="57"/>
      <c r="C21" s="57"/>
      <c r="D21" s="57"/>
      <c r="E21" s="57"/>
      <c r="F21" s="57"/>
      <c r="G21" s="57"/>
      <c r="H21" s="58"/>
    </row>
    <row r="22" spans="1:8">
      <c r="A22" s="56" t="s">
        <v>8</v>
      </c>
      <c r="B22" s="57"/>
      <c r="C22" s="57"/>
      <c r="D22" s="57"/>
      <c r="E22" s="57"/>
      <c r="F22" s="57"/>
      <c r="G22" s="57"/>
      <c r="H22" s="58"/>
    </row>
    <row r="23" spans="1:8" ht="15.75" customHeight="1">
      <c r="A23" s="53" t="s">
        <v>9</v>
      </c>
      <c r="B23" s="54"/>
      <c r="C23" s="54"/>
      <c r="D23" s="54"/>
      <c r="E23" s="54"/>
      <c r="F23" s="54"/>
      <c r="G23" s="54"/>
      <c r="H23" s="55"/>
    </row>
    <row r="24" spans="1:8" ht="60">
      <c r="A24" s="12" t="s">
        <v>10</v>
      </c>
      <c r="B24" s="12" t="s">
        <v>11</v>
      </c>
      <c r="C24" s="3" t="s">
        <v>12</v>
      </c>
      <c r="D24" s="12" t="s">
        <v>13</v>
      </c>
      <c r="E24" s="12" t="s">
        <v>14</v>
      </c>
      <c r="F24" s="12" t="s">
        <v>15</v>
      </c>
      <c r="G24" s="12" t="s">
        <v>16</v>
      </c>
      <c r="H24" s="12" t="s">
        <v>17</v>
      </c>
    </row>
    <row r="25" spans="1:8" ht="81" customHeight="1">
      <c r="A25" s="4">
        <v>1</v>
      </c>
      <c r="B25" s="13" t="s">
        <v>99</v>
      </c>
      <c r="C25" s="23" t="s">
        <v>100</v>
      </c>
      <c r="D25" s="4" t="s">
        <v>101</v>
      </c>
      <c r="E25" s="4">
        <v>1</v>
      </c>
      <c r="F25" s="4" t="s">
        <v>102</v>
      </c>
      <c r="G25" s="12">
        <f>E25*5</f>
        <v>5</v>
      </c>
      <c r="H25" s="10"/>
    </row>
    <row r="26" spans="1:8" ht="45" customHeight="1">
      <c r="A26" s="4">
        <v>2</v>
      </c>
      <c r="B26" s="13" t="s">
        <v>103</v>
      </c>
      <c r="C26" s="23" t="s">
        <v>104</v>
      </c>
      <c r="D26" s="4" t="s">
        <v>101</v>
      </c>
      <c r="E26" s="4">
        <v>1</v>
      </c>
      <c r="F26" s="4" t="s">
        <v>102</v>
      </c>
      <c r="G26" s="12">
        <f t="shared" ref="G26:G51" si="0">E26*5</f>
        <v>5</v>
      </c>
      <c r="H26" s="10"/>
    </row>
    <row r="27" spans="1:8" ht="51">
      <c r="A27" s="4">
        <v>3</v>
      </c>
      <c r="B27" s="13" t="s">
        <v>105</v>
      </c>
      <c r="C27" s="26" t="s">
        <v>106</v>
      </c>
      <c r="D27" s="14" t="s">
        <v>101</v>
      </c>
      <c r="E27" s="4">
        <v>1</v>
      </c>
      <c r="F27" s="4" t="s">
        <v>102</v>
      </c>
      <c r="G27" s="12">
        <f t="shared" si="0"/>
        <v>5</v>
      </c>
      <c r="H27" s="10"/>
    </row>
    <row r="28" spans="1:8" ht="37.5" customHeight="1">
      <c r="A28" s="4">
        <v>4</v>
      </c>
      <c r="B28" s="13" t="s">
        <v>455</v>
      </c>
      <c r="C28" s="8" t="s">
        <v>456</v>
      </c>
      <c r="D28" s="4" t="s">
        <v>58</v>
      </c>
      <c r="E28" s="4">
        <v>1</v>
      </c>
      <c r="F28" s="4" t="s">
        <v>102</v>
      </c>
      <c r="G28" s="12">
        <f t="shared" si="0"/>
        <v>5</v>
      </c>
      <c r="H28" s="8" t="s">
        <v>107</v>
      </c>
    </row>
    <row r="29" spans="1:8" ht="42.75" customHeight="1">
      <c r="A29" s="4">
        <v>5</v>
      </c>
      <c r="B29" s="13"/>
      <c r="C29" s="8"/>
      <c r="D29" s="14"/>
      <c r="E29" s="4"/>
      <c r="F29" s="4"/>
      <c r="G29" s="12"/>
      <c r="H29" s="8"/>
    </row>
    <row r="30" spans="1:8" ht="35.25" customHeight="1">
      <c r="A30" s="4">
        <v>6</v>
      </c>
      <c r="B30" s="48" t="s">
        <v>108</v>
      </c>
      <c r="C30" s="8" t="s">
        <v>109</v>
      </c>
      <c r="D30" s="16" t="s">
        <v>101</v>
      </c>
      <c r="E30" s="3">
        <v>1</v>
      </c>
      <c r="F30" s="3" t="s">
        <v>102</v>
      </c>
      <c r="G30" s="12">
        <f t="shared" si="0"/>
        <v>5</v>
      </c>
      <c r="H30" s="18"/>
    </row>
    <row r="31" spans="1:8" ht="49.5" customHeight="1">
      <c r="A31" s="4">
        <v>7</v>
      </c>
      <c r="B31" s="15" t="s">
        <v>110</v>
      </c>
      <c r="C31" s="8" t="s">
        <v>111</v>
      </c>
      <c r="D31" s="16" t="s">
        <v>101</v>
      </c>
      <c r="E31" s="12">
        <v>1</v>
      </c>
      <c r="F31" s="3" t="s">
        <v>102</v>
      </c>
      <c r="G31" s="12">
        <f t="shared" si="0"/>
        <v>5</v>
      </c>
      <c r="H31" s="10"/>
    </row>
    <row r="32" spans="1:8" ht="42.75" customHeight="1">
      <c r="A32" s="4">
        <v>8</v>
      </c>
      <c r="B32" s="42" t="s">
        <v>112</v>
      </c>
      <c r="C32" s="8" t="s">
        <v>113</v>
      </c>
      <c r="D32" s="9" t="s">
        <v>101</v>
      </c>
      <c r="E32" s="12">
        <v>1</v>
      </c>
      <c r="F32" s="12" t="s">
        <v>102</v>
      </c>
      <c r="G32" s="12">
        <f t="shared" si="0"/>
        <v>5</v>
      </c>
      <c r="H32" s="10"/>
    </row>
    <row r="33" spans="1:8" ht="43.5" customHeight="1">
      <c r="A33" s="4">
        <v>9</v>
      </c>
      <c r="B33" s="42" t="s">
        <v>114</v>
      </c>
      <c r="C33" s="7" t="s">
        <v>115</v>
      </c>
      <c r="D33" s="9" t="s">
        <v>101</v>
      </c>
      <c r="E33" s="12">
        <v>1</v>
      </c>
      <c r="F33" s="12" t="s">
        <v>102</v>
      </c>
      <c r="G33" s="12">
        <f t="shared" si="0"/>
        <v>5</v>
      </c>
      <c r="H33" s="10"/>
    </row>
    <row r="34" spans="1:8" ht="78.75" customHeight="1">
      <c r="A34" s="4">
        <v>10</v>
      </c>
      <c r="B34" s="42" t="s">
        <v>116</v>
      </c>
      <c r="C34" s="7" t="s">
        <v>117</v>
      </c>
      <c r="D34" s="4" t="s">
        <v>101</v>
      </c>
      <c r="E34" s="4">
        <v>1</v>
      </c>
      <c r="F34" s="4" t="s">
        <v>102</v>
      </c>
      <c r="G34" s="12">
        <f t="shared" si="0"/>
        <v>5</v>
      </c>
      <c r="H34" s="10"/>
    </row>
    <row r="35" spans="1:8" ht="72.75" customHeight="1">
      <c r="A35" s="4">
        <v>11</v>
      </c>
      <c r="B35" s="42" t="s">
        <v>457</v>
      </c>
      <c r="C35" s="7" t="s">
        <v>118</v>
      </c>
      <c r="D35" s="4" t="s">
        <v>101</v>
      </c>
      <c r="E35" s="4">
        <v>1</v>
      </c>
      <c r="F35" s="4" t="s">
        <v>102</v>
      </c>
      <c r="G35" s="12">
        <f t="shared" si="0"/>
        <v>5</v>
      </c>
      <c r="H35" s="4" t="s">
        <v>119</v>
      </c>
    </row>
    <row r="36" spans="1:8" ht="30.75" customHeight="1">
      <c r="A36" s="4">
        <v>12</v>
      </c>
      <c r="B36" s="49" t="s">
        <v>120</v>
      </c>
      <c r="C36" s="7" t="s">
        <v>121</v>
      </c>
      <c r="D36" s="16" t="s">
        <v>101</v>
      </c>
      <c r="E36" s="3">
        <v>16</v>
      </c>
      <c r="F36" s="3" t="s">
        <v>102</v>
      </c>
      <c r="G36" s="12">
        <f t="shared" si="0"/>
        <v>80</v>
      </c>
      <c r="H36" s="18"/>
    </row>
    <row r="37" spans="1:8" ht="27.75" customHeight="1">
      <c r="A37" s="4">
        <v>13</v>
      </c>
      <c r="B37" s="43" t="s">
        <v>122</v>
      </c>
      <c r="C37" s="7" t="s">
        <v>123</v>
      </c>
      <c r="D37" s="9" t="s">
        <v>101</v>
      </c>
      <c r="E37" s="12">
        <v>8</v>
      </c>
      <c r="F37" s="12" t="s">
        <v>102</v>
      </c>
      <c r="G37" s="12">
        <f t="shared" si="0"/>
        <v>40</v>
      </c>
      <c r="H37" s="10"/>
    </row>
    <row r="38" spans="1:8" ht="22.5" customHeight="1">
      <c r="A38" s="4">
        <v>14</v>
      </c>
      <c r="B38" s="42" t="s">
        <v>124</v>
      </c>
      <c r="C38" s="7" t="s">
        <v>125</v>
      </c>
      <c r="D38" s="9" t="s">
        <v>101</v>
      </c>
      <c r="E38" s="12">
        <v>12</v>
      </c>
      <c r="F38" s="12" t="s">
        <v>102</v>
      </c>
      <c r="G38" s="12">
        <f t="shared" si="0"/>
        <v>60</v>
      </c>
      <c r="H38" s="10"/>
    </row>
    <row r="39" spans="1:8" ht="15.75" customHeight="1">
      <c r="A39" s="4">
        <v>15</v>
      </c>
      <c r="B39" s="42" t="s">
        <v>126</v>
      </c>
      <c r="C39" s="7" t="s">
        <v>127</v>
      </c>
      <c r="D39" s="4" t="s">
        <v>101</v>
      </c>
      <c r="E39" s="4">
        <v>4</v>
      </c>
      <c r="F39" s="4" t="s">
        <v>102</v>
      </c>
      <c r="G39" s="12">
        <f t="shared" si="0"/>
        <v>20</v>
      </c>
      <c r="H39" s="10"/>
    </row>
    <row r="40" spans="1:8" ht="40.5" customHeight="1">
      <c r="A40" s="4">
        <v>16</v>
      </c>
      <c r="B40" s="13" t="s">
        <v>128</v>
      </c>
      <c r="C40" s="7" t="s">
        <v>129</v>
      </c>
      <c r="D40" s="4" t="s">
        <v>101</v>
      </c>
      <c r="E40" s="4">
        <v>24</v>
      </c>
      <c r="F40" s="4" t="s">
        <v>102</v>
      </c>
      <c r="G40" s="12">
        <f t="shared" si="0"/>
        <v>120</v>
      </c>
      <c r="H40" s="10"/>
    </row>
    <row r="41" spans="1:8" ht="40.5" customHeight="1">
      <c r="A41" s="4">
        <v>17</v>
      </c>
      <c r="B41" s="13" t="s">
        <v>130</v>
      </c>
      <c r="C41" s="7" t="s">
        <v>131</v>
      </c>
      <c r="D41" s="14" t="s">
        <v>101</v>
      </c>
      <c r="E41" s="4">
        <v>16</v>
      </c>
      <c r="F41" s="4" t="s">
        <v>102</v>
      </c>
      <c r="G41" s="12">
        <f t="shared" si="0"/>
        <v>80</v>
      </c>
      <c r="H41" s="10"/>
    </row>
    <row r="42" spans="1:8" ht="51.75" customHeight="1">
      <c r="A42" s="4">
        <v>18</v>
      </c>
      <c r="B42" s="49" t="s">
        <v>458</v>
      </c>
      <c r="C42" s="41" t="s">
        <v>472</v>
      </c>
      <c r="D42" s="16" t="s">
        <v>101</v>
      </c>
      <c r="E42" s="3">
        <v>1</v>
      </c>
      <c r="F42" s="3" t="s">
        <v>102</v>
      </c>
      <c r="G42" s="12">
        <f t="shared" si="0"/>
        <v>5</v>
      </c>
      <c r="H42" s="18"/>
    </row>
    <row r="43" spans="1:8" ht="48" customHeight="1">
      <c r="A43" s="4">
        <v>19</v>
      </c>
      <c r="B43" s="46" t="s">
        <v>133</v>
      </c>
      <c r="C43" s="7" t="s">
        <v>132</v>
      </c>
      <c r="D43" s="9" t="s">
        <v>101</v>
      </c>
      <c r="E43" s="12">
        <v>1</v>
      </c>
      <c r="F43" s="12" t="s">
        <v>102</v>
      </c>
      <c r="G43" s="12">
        <f t="shared" si="0"/>
        <v>5</v>
      </c>
      <c r="H43" s="10"/>
    </row>
    <row r="44" spans="1:8" ht="51" customHeight="1">
      <c r="A44" s="4">
        <v>20</v>
      </c>
      <c r="B44" s="45" t="s">
        <v>134</v>
      </c>
      <c r="C44" s="7" t="s">
        <v>135</v>
      </c>
      <c r="D44" s="9" t="s">
        <v>101</v>
      </c>
      <c r="E44" s="12">
        <v>1</v>
      </c>
      <c r="F44" s="12" t="s">
        <v>102</v>
      </c>
      <c r="G44" s="12">
        <f t="shared" si="0"/>
        <v>5</v>
      </c>
      <c r="H44" s="10"/>
    </row>
    <row r="45" spans="1:8" ht="52.5" customHeight="1">
      <c r="A45" s="4">
        <v>21</v>
      </c>
      <c r="B45" s="42" t="s">
        <v>136</v>
      </c>
      <c r="C45" s="7" t="s">
        <v>137</v>
      </c>
      <c r="D45" s="9" t="s">
        <v>101</v>
      </c>
      <c r="E45" s="12">
        <v>1</v>
      </c>
      <c r="F45" s="12" t="s">
        <v>102</v>
      </c>
      <c r="G45" s="12">
        <f t="shared" si="0"/>
        <v>5</v>
      </c>
      <c r="H45" s="10"/>
    </row>
    <row r="46" spans="1:8" ht="51" customHeight="1">
      <c r="A46" s="4">
        <v>22</v>
      </c>
      <c r="B46" s="42" t="s">
        <v>138</v>
      </c>
      <c r="C46" s="7" t="s">
        <v>139</v>
      </c>
      <c r="D46" s="9" t="s">
        <v>101</v>
      </c>
      <c r="E46" s="12">
        <v>1</v>
      </c>
      <c r="F46" s="12" t="s">
        <v>102</v>
      </c>
      <c r="G46" s="12">
        <f t="shared" si="0"/>
        <v>5</v>
      </c>
      <c r="H46" s="10"/>
    </row>
    <row r="47" spans="1:8" ht="31.5" customHeight="1">
      <c r="A47" s="4">
        <v>23</v>
      </c>
      <c r="B47" s="13" t="s">
        <v>140</v>
      </c>
      <c r="C47" s="7" t="s">
        <v>141</v>
      </c>
      <c r="D47" s="9" t="s">
        <v>22</v>
      </c>
      <c r="E47" s="12">
        <v>1</v>
      </c>
      <c r="F47" s="12" t="s">
        <v>102</v>
      </c>
      <c r="G47" s="12">
        <f t="shared" si="0"/>
        <v>5</v>
      </c>
      <c r="H47" s="10"/>
    </row>
    <row r="48" spans="1:8" ht="31.5" customHeight="1">
      <c r="A48" s="4">
        <v>24</v>
      </c>
      <c r="B48" s="13" t="s">
        <v>142</v>
      </c>
      <c r="C48" s="7" t="s">
        <v>143</v>
      </c>
      <c r="D48" s="9" t="s">
        <v>22</v>
      </c>
      <c r="E48" s="12">
        <v>1</v>
      </c>
      <c r="F48" s="12" t="s">
        <v>102</v>
      </c>
      <c r="G48" s="12">
        <f t="shared" si="0"/>
        <v>5</v>
      </c>
      <c r="H48" s="10"/>
    </row>
    <row r="49" spans="1:8" ht="31.5" customHeight="1">
      <c r="A49" s="4">
        <v>25</v>
      </c>
      <c r="B49" s="13" t="s">
        <v>144</v>
      </c>
      <c r="C49" s="7" t="s">
        <v>145</v>
      </c>
      <c r="D49" s="9" t="s">
        <v>22</v>
      </c>
      <c r="E49" s="12">
        <v>1</v>
      </c>
      <c r="F49" s="12" t="s">
        <v>102</v>
      </c>
      <c r="G49" s="12">
        <f t="shared" si="0"/>
        <v>5</v>
      </c>
      <c r="H49" s="10"/>
    </row>
    <row r="50" spans="1:8" ht="31.5" customHeight="1">
      <c r="A50" s="4">
        <v>26</v>
      </c>
      <c r="B50" s="13" t="s">
        <v>146</v>
      </c>
      <c r="C50" s="7" t="s">
        <v>147</v>
      </c>
      <c r="D50" s="9" t="s">
        <v>22</v>
      </c>
      <c r="E50" s="12">
        <v>1</v>
      </c>
      <c r="F50" s="12" t="s">
        <v>102</v>
      </c>
      <c r="G50" s="12">
        <f t="shared" si="0"/>
        <v>5</v>
      </c>
      <c r="H50" s="10"/>
    </row>
    <row r="51" spans="1:8" ht="31.5" customHeight="1">
      <c r="A51" s="4">
        <v>27</v>
      </c>
      <c r="B51" s="44" t="s">
        <v>148</v>
      </c>
      <c r="C51" s="7" t="s">
        <v>149</v>
      </c>
      <c r="D51" s="9" t="s">
        <v>22</v>
      </c>
      <c r="E51" s="12">
        <v>1</v>
      </c>
      <c r="F51" s="12" t="s">
        <v>102</v>
      </c>
      <c r="G51" s="12">
        <f t="shared" si="0"/>
        <v>5</v>
      </c>
      <c r="H51" s="10"/>
    </row>
    <row r="52" spans="1:8" ht="15.75" customHeight="1">
      <c r="A52" s="65" t="s">
        <v>76</v>
      </c>
      <c r="B52" s="66"/>
      <c r="C52" s="66"/>
      <c r="D52" s="66"/>
      <c r="E52" s="66"/>
      <c r="F52" s="66"/>
      <c r="G52" s="66"/>
      <c r="H52" s="67"/>
    </row>
    <row r="53" spans="1:8" ht="60">
      <c r="A53" s="13" t="s">
        <v>10</v>
      </c>
      <c r="B53" s="12" t="s">
        <v>11</v>
      </c>
      <c r="C53" s="12" t="s">
        <v>12</v>
      </c>
      <c r="D53" s="12" t="s">
        <v>13</v>
      </c>
      <c r="E53" s="12" t="s">
        <v>14</v>
      </c>
      <c r="F53" s="12" t="s">
        <v>15</v>
      </c>
      <c r="G53" s="12" t="s">
        <v>16</v>
      </c>
      <c r="H53" s="12" t="s">
        <v>17</v>
      </c>
    </row>
    <row r="54" spans="1:8" ht="36.75" customHeight="1">
      <c r="A54" s="19">
        <v>1</v>
      </c>
      <c r="B54" s="24" t="s">
        <v>77</v>
      </c>
      <c r="C54" s="7" t="s">
        <v>78</v>
      </c>
      <c r="D54" s="9" t="s">
        <v>79</v>
      </c>
      <c r="E54" s="14">
        <v>1</v>
      </c>
      <c r="F54" s="14" t="s">
        <v>19</v>
      </c>
      <c r="G54" s="9">
        <v>1</v>
      </c>
      <c r="H54" s="10"/>
    </row>
    <row r="55" spans="1:8" ht="18.75" customHeight="1">
      <c r="A55" s="5">
        <v>2</v>
      </c>
      <c r="B55" s="25" t="s">
        <v>80</v>
      </c>
      <c r="C55" s="7" t="s">
        <v>150</v>
      </c>
      <c r="D55" s="9" t="s">
        <v>79</v>
      </c>
      <c r="E55" s="9">
        <v>1</v>
      </c>
      <c r="F55" s="8" t="s">
        <v>151</v>
      </c>
      <c r="G55" s="9">
        <v>5</v>
      </c>
      <c r="H55" s="10"/>
    </row>
    <row r="56" spans="1:8" ht="45" customHeight="1">
      <c r="A56" s="5">
        <v>3</v>
      </c>
      <c r="B56" s="25" t="s">
        <v>152</v>
      </c>
      <c r="C56" s="7" t="s">
        <v>153</v>
      </c>
      <c r="D56" s="9" t="s">
        <v>79</v>
      </c>
      <c r="E56" s="9">
        <v>1</v>
      </c>
      <c r="F56" s="9" t="s">
        <v>154</v>
      </c>
      <c r="G56" s="12" t="s">
        <v>155</v>
      </c>
      <c r="H56" s="10"/>
    </row>
    <row r="57" spans="1:8" ht="22.5" customHeight="1">
      <c r="A57" s="105" t="s">
        <v>459</v>
      </c>
      <c r="B57" s="106"/>
      <c r="C57" s="106"/>
      <c r="D57" s="106"/>
      <c r="E57" s="106"/>
      <c r="F57" s="106"/>
      <c r="G57" s="106"/>
      <c r="H57" s="107"/>
    </row>
    <row r="58" spans="1:8" ht="22.5" customHeight="1">
      <c r="A58" s="65" t="s">
        <v>95</v>
      </c>
      <c r="B58" s="66"/>
      <c r="C58" s="66"/>
      <c r="D58" s="66"/>
      <c r="E58" s="66"/>
      <c r="F58" s="66"/>
      <c r="G58" s="66"/>
      <c r="H58" s="67"/>
    </row>
    <row r="59" spans="1:8" ht="15.75" customHeight="1">
      <c r="A59" s="59" t="s">
        <v>2</v>
      </c>
      <c r="B59" s="60"/>
      <c r="C59" s="60"/>
      <c r="D59" s="60"/>
      <c r="E59" s="60"/>
      <c r="F59" s="60"/>
      <c r="G59" s="60"/>
      <c r="H59" s="61"/>
    </row>
    <row r="60" spans="1:8" ht="15" customHeight="1">
      <c r="A60" s="56" t="s">
        <v>156</v>
      </c>
      <c r="B60" s="57"/>
      <c r="C60" s="57"/>
      <c r="D60" s="57"/>
      <c r="E60" s="57"/>
      <c r="F60" s="57"/>
      <c r="G60" s="57"/>
      <c r="H60" s="58"/>
    </row>
    <row r="61" spans="1:8" ht="15" customHeight="1">
      <c r="A61" s="56" t="s">
        <v>67</v>
      </c>
      <c r="B61" s="57"/>
      <c r="C61" s="57"/>
      <c r="D61" s="57"/>
      <c r="E61" s="57"/>
      <c r="F61" s="57"/>
      <c r="G61" s="57"/>
      <c r="H61" s="58"/>
    </row>
    <row r="62" spans="1:8" ht="15" customHeight="1">
      <c r="A62" s="56" t="s">
        <v>5</v>
      </c>
      <c r="B62" s="57"/>
      <c r="C62" s="57"/>
      <c r="D62" s="57"/>
      <c r="E62" s="57"/>
      <c r="F62" s="57"/>
      <c r="G62" s="57"/>
      <c r="H62" s="58"/>
    </row>
    <row r="63" spans="1:8" ht="15" customHeight="1">
      <c r="A63" s="56" t="s">
        <v>157</v>
      </c>
      <c r="B63" s="57"/>
      <c r="C63" s="57"/>
      <c r="D63" s="57"/>
      <c r="E63" s="57"/>
      <c r="F63" s="57"/>
      <c r="G63" s="57"/>
      <c r="H63" s="58"/>
    </row>
    <row r="64" spans="1:8" ht="15" customHeight="1">
      <c r="A64" s="56" t="s">
        <v>6</v>
      </c>
      <c r="B64" s="57"/>
      <c r="C64" s="57"/>
      <c r="D64" s="57"/>
      <c r="E64" s="57"/>
      <c r="F64" s="57"/>
      <c r="G64" s="57"/>
      <c r="H64" s="58"/>
    </row>
    <row r="65" spans="1:8" ht="15" customHeight="1">
      <c r="A65" s="56" t="s">
        <v>158</v>
      </c>
      <c r="B65" s="57"/>
      <c r="C65" s="57"/>
      <c r="D65" s="57"/>
      <c r="E65" s="57"/>
      <c r="F65" s="57"/>
      <c r="G65" s="57"/>
      <c r="H65" s="58"/>
    </row>
    <row r="66" spans="1:8" ht="15" customHeight="1">
      <c r="A66" s="56" t="s">
        <v>8</v>
      </c>
      <c r="B66" s="57"/>
      <c r="C66" s="57"/>
      <c r="D66" s="57"/>
      <c r="E66" s="57"/>
      <c r="F66" s="57"/>
      <c r="G66" s="57"/>
      <c r="H66" s="58"/>
    </row>
    <row r="67" spans="1:8" ht="15.75" customHeight="1">
      <c r="A67" s="53" t="s">
        <v>9</v>
      </c>
      <c r="B67" s="54"/>
      <c r="C67" s="54"/>
      <c r="D67" s="54"/>
      <c r="E67" s="54"/>
      <c r="F67" s="54"/>
      <c r="G67" s="54"/>
      <c r="H67" s="55"/>
    </row>
    <row r="68" spans="1:8" ht="60">
      <c r="A68" s="12" t="s">
        <v>10</v>
      </c>
      <c r="B68" s="12" t="s">
        <v>11</v>
      </c>
      <c r="C68" s="3" t="s">
        <v>12</v>
      </c>
      <c r="D68" s="12" t="s">
        <v>13</v>
      </c>
      <c r="E68" s="12" t="s">
        <v>14</v>
      </c>
      <c r="F68" s="12" t="s">
        <v>15</v>
      </c>
      <c r="G68" s="12" t="s">
        <v>16</v>
      </c>
      <c r="H68" s="12" t="s">
        <v>17</v>
      </c>
    </row>
    <row r="69" spans="1:8" ht="81" customHeight="1">
      <c r="A69" s="4">
        <v>1</v>
      </c>
      <c r="B69" s="13" t="s">
        <v>99</v>
      </c>
      <c r="C69" s="23" t="s">
        <v>100</v>
      </c>
      <c r="D69" s="4" t="s">
        <v>101</v>
      </c>
      <c r="E69" s="4">
        <v>1</v>
      </c>
      <c r="F69" s="4" t="s">
        <v>102</v>
      </c>
      <c r="G69" s="12">
        <f>E69*5</f>
        <v>5</v>
      </c>
      <c r="H69" s="10"/>
    </row>
    <row r="70" spans="1:8" ht="45" customHeight="1">
      <c r="A70" s="4">
        <v>2</v>
      </c>
      <c r="B70" s="13" t="s">
        <v>103</v>
      </c>
      <c r="C70" s="23" t="s">
        <v>104</v>
      </c>
      <c r="D70" s="4" t="s">
        <v>101</v>
      </c>
      <c r="E70" s="4">
        <v>1</v>
      </c>
      <c r="F70" s="4" t="s">
        <v>102</v>
      </c>
      <c r="G70" s="12">
        <f t="shared" ref="G70:G77" si="1">E70*5</f>
        <v>5</v>
      </c>
      <c r="H70" s="10"/>
    </row>
    <row r="71" spans="1:8" ht="31.5" customHeight="1">
      <c r="A71" s="4">
        <v>3</v>
      </c>
      <c r="B71" s="13" t="s">
        <v>148</v>
      </c>
      <c r="C71" s="8" t="s">
        <v>149</v>
      </c>
      <c r="D71" s="9" t="s">
        <v>22</v>
      </c>
      <c r="E71" s="12">
        <v>1</v>
      </c>
      <c r="F71" s="12" t="s">
        <v>102</v>
      </c>
      <c r="G71" s="12">
        <f t="shared" si="1"/>
        <v>5</v>
      </c>
      <c r="H71" s="10"/>
    </row>
    <row r="72" spans="1:8" ht="47.25" customHeight="1">
      <c r="A72" s="4">
        <v>4</v>
      </c>
      <c r="B72" s="114" t="s">
        <v>460</v>
      </c>
      <c r="C72" s="41" t="s">
        <v>159</v>
      </c>
      <c r="D72" s="9" t="s">
        <v>101</v>
      </c>
      <c r="E72" s="12">
        <v>1</v>
      </c>
      <c r="F72" s="12" t="s">
        <v>19</v>
      </c>
      <c r="G72" s="12">
        <f t="shared" si="1"/>
        <v>5</v>
      </c>
      <c r="H72" s="10"/>
    </row>
    <row r="73" spans="1:8" ht="51">
      <c r="A73" s="4">
        <v>5</v>
      </c>
      <c r="B73" s="115" t="s">
        <v>160</v>
      </c>
      <c r="C73" s="7" t="s">
        <v>461</v>
      </c>
      <c r="D73" s="9" t="s">
        <v>101</v>
      </c>
      <c r="E73" s="12">
        <v>4</v>
      </c>
      <c r="F73" s="12" t="s">
        <v>19</v>
      </c>
      <c r="G73" s="12">
        <f t="shared" si="1"/>
        <v>20</v>
      </c>
      <c r="H73" s="10"/>
    </row>
    <row r="74" spans="1:8" ht="38.25">
      <c r="A74" s="4">
        <v>6</v>
      </c>
      <c r="B74" s="13" t="s">
        <v>128</v>
      </c>
      <c r="C74" s="7" t="s">
        <v>129</v>
      </c>
      <c r="D74" s="9" t="s">
        <v>101</v>
      </c>
      <c r="E74" s="12">
        <v>4</v>
      </c>
      <c r="F74" s="12" t="s">
        <v>19</v>
      </c>
      <c r="G74" s="12">
        <f t="shared" si="1"/>
        <v>20</v>
      </c>
      <c r="H74" s="10"/>
    </row>
    <row r="75" spans="1:8" ht="31.5" customHeight="1">
      <c r="A75" s="4">
        <v>7</v>
      </c>
      <c r="B75" s="13" t="s">
        <v>122</v>
      </c>
      <c r="C75" s="7" t="s">
        <v>123</v>
      </c>
      <c r="D75" s="9" t="s">
        <v>101</v>
      </c>
      <c r="E75" s="12">
        <v>4</v>
      </c>
      <c r="F75" s="12" t="s">
        <v>19</v>
      </c>
      <c r="G75" s="12">
        <f t="shared" si="1"/>
        <v>20</v>
      </c>
      <c r="H75" s="10"/>
    </row>
    <row r="76" spans="1:8" ht="31.5" customHeight="1">
      <c r="A76" s="4">
        <v>8</v>
      </c>
      <c r="B76" s="13" t="s">
        <v>161</v>
      </c>
      <c r="C76" s="7" t="s">
        <v>123</v>
      </c>
      <c r="D76" s="9" t="s">
        <v>101</v>
      </c>
      <c r="E76" s="12">
        <v>2</v>
      </c>
      <c r="F76" s="12" t="s">
        <v>19</v>
      </c>
      <c r="G76" s="12">
        <f t="shared" si="1"/>
        <v>10</v>
      </c>
      <c r="H76" s="7" t="s">
        <v>119</v>
      </c>
    </row>
    <row r="77" spans="1:8" ht="31.5" customHeight="1">
      <c r="A77" s="4">
        <v>9</v>
      </c>
      <c r="B77" s="13" t="s">
        <v>462</v>
      </c>
      <c r="C77" s="7" t="s">
        <v>463</v>
      </c>
      <c r="D77" s="9" t="s">
        <v>101</v>
      </c>
      <c r="E77" s="12">
        <v>1</v>
      </c>
      <c r="F77" s="12" t="s">
        <v>19</v>
      </c>
      <c r="G77" s="12">
        <f t="shared" si="1"/>
        <v>5</v>
      </c>
      <c r="H77" s="7"/>
    </row>
    <row r="78" spans="1:8" ht="15.75" customHeight="1">
      <c r="A78" s="65" t="s">
        <v>76</v>
      </c>
      <c r="B78" s="66"/>
      <c r="C78" s="66"/>
      <c r="D78" s="66"/>
      <c r="E78" s="66"/>
      <c r="F78" s="66"/>
      <c r="G78" s="66"/>
      <c r="H78" s="67"/>
    </row>
    <row r="79" spans="1:8" ht="60">
      <c r="A79" s="13" t="s">
        <v>10</v>
      </c>
      <c r="B79" s="12" t="s">
        <v>11</v>
      </c>
      <c r="C79" s="12" t="s">
        <v>12</v>
      </c>
      <c r="D79" s="12" t="s">
        <v>13</v>
      </c>
      <c r="E79" s="12" t="s">
        <v>14</v>
      </c>
      <c r="F79" s="12" t="s">
        <v>15</v>
      </c>
      <c r="G79" s="12" t="s">
        <v>16</v>
      </c>
      <c r="H79" s="12" t="s">
        <v>17</v>
      </c>
    </row>
    <row r="80" spans="1:8">
      <c r="A80" s="19">
        <v>1</v>
      </c>
      <c r="B80" s="20" t="s">
        <v>77</v>
      </c>
      <c r="C80" s="7" t="s">
        <v>78</v>
      </c>
      <c r="D80" s="9" t="s">
        <v>79</v>
      </c>
      <c r="E80" s="14">
        <v>1</v>
      </c>
      <c r="F80" s="8" t="s">
        <v>151</v>
      </c>
      <c r="G80" s="9">
        <v>3</v>
      </c>
      <c r="H80" s="10"/>
    </row>
    <row r="81" spans="1:8">
      <c r="A81" s="5">
        <v>2</v>
      </c>
      <c r="B81" s="10" t="s">
        <v>80</v>
      </c>
      <c r="C81" s="7" t="s">
        <v>150</v>
      </c>
      <c r="D81" s="9" t="s">
        <v>79</v>
      </c>
      <c r="E81" s="9">
        <v>1</v>
      </c>
      <c r="F81" s="8" t="s">
        <v>151</v>
      </c>
      <c r="G81" s="9">
        <v>3</v>
      </c>
      <c r="H81" s="10"/>
    </row>
    <row r="82" spans="1:8" ht="22.5" customHeight="1">
      <c r="A82" s="105" t="s">
        <v>464</v>
      </c>
      <c r="B82" s="106"/>
      <c r="C82" s="106"/>
      <c r="D82" s="106"/>
      <c r="E82" s="106"/>
      <c r="F82" s="106"/>
      <c r="G82" s="106"/>
      <c r="H82" s="107"/>
    </row>
    <row r="83" spans="1:8" ht="22.5" customHeight="1">
      <c r="A83" s="65" t="s">
        <v>95</v>
      </c>
      <c r="B83" s="66"/>
      <c r="C83" s="66"/>
      <c r="D83" s="66"/>
      <c r="E83" s="66"/>
      <c r="F83" s="66"/>
      <c r="G83" s="66"/>
      <c r="H83" s="67"/>
    </row>
    <row r="84" spans="1:8" ht="15.75" customHeight="1">
      <c r="A84" s="59" t="s">
        <v>2</v>
      </c>
      <c r="B84" s="60"/>
      <c r="C84" s="60"/>
      <c r="D84" s="60"/>
      <c r="E84" s="60"/>
      <c r="F84" s="60"/>
      <c r="G84" s="60"/>
      <c r="H84" s="61"/>
    </row>
    <row r="85" spans="1:8" ht="15" customHeight="1">
      <c r="A85" s="56" t="s">
        <v>156</v>
      </c>
      <c r="B85" s="57"/>
      <c r="C85" s="57"/>
      <c r="D85" s="57"/>
      <c r="E85" s="57"/>
      <c r="F85" s="57"/>
      <c r="G85" s="57"/>
      <c r="H85" s="58"/>
    </row>
    <row r="86" spans="1:8" ht="15" customHeight="1">
      <c r="A86" s="56" t="s">
        <v>67</v>
      </c>
      <c r="B86" s="57"/>
      <c r="C86" s="57"/>
      <c r="D86" s="57"/>
      <c r="E86" s="57"/>
      <c r="F86" s="57"/>
      <c r="G86" s="57"/>
      <c r="H86" s="58"/>
    </row>
    <row r="87" spans="1:8" ht="15" customHeight="1">
      <c r="A87" s="56" t="s">
        <v>5</v>
      </c>
      <c r="B87" s="57"/>
      <c r="C87" s="57"/>
      <c r="D87" s="57"/>
      <c r="E87" s="57"/>
      <c r="F87" s="57"/>
      <c r="G87" s="57"/>
      <c r="H87" s="58"/>
    </row>
    <row r="88" spans="1:8" ht="15" customHeight="1">
      <c r="A88" s="56" t="s">
        <v>162</v>
      </c>
      <c r="B88" s="57"/>
      <c r="C88" s="57"/>
      <c r="D88" s="57"/>
      <c r="E88" s="57"/>
      <c r="F88" s="57"/>
      <c r="G88" s="57"/>
      <c r="H88" s="58"/>
    </row>
    <row r="89" spans="1:8" ht="15" customHeight="1">
      <c r="A89" s="56" t="s">
        <v>6</v>
      </c>
      <c r="B89" s="57"/>
      <c r="C89" s="57"/>
      <c r="D89" s="57"/>
      <c r="E89" s="57"/>
      <c r="F89" s="57"/>
      <c r="G89" s="57"/>
      <c r="H89" s="58"/>
    </row>
    <row r="90" spans="1:8" ht="15" customHeight="1">
      <c r="A90" s="56" t="s">
        <v>163</v>
      </c>
      <c r="B90" s="57"/>
      <c r="C90" s="57"/>
      <c r="D90" s="57"/>
      <c r="E90" s="57"/>
      <c r="F90" s="57"/>
      <c r="G90" s="57"/>
      <c r="H90" s="58"/>
    </row>
    <row r="91" spans="1:8" ht="15" customHeight="1">
      <c r="A91" s="56" t="s">
        <v>8</v>
      </c>
      <c r="B91" s="57"/>
      <c r="C91" s="57"/>
      <c r="D91" s="57"/>
      <c r="E91" s="57"/>
      <c r="F91" s="57"/>
      <c r="G91" s="57"/>
      <c r="H91" s="58"/>
    </row>
    <row r="92" spans="1:8" ht="15.75" customHeight="1">
      <c r="A92" s="53" t="s">
        <v>9</v>
      </c>
      <c r="B92" s="54"/>
      <c r="C92" s="54"/>
      <c r="D92" s="54"/>
      <c r="E92" s="54"/>
      <c r="F92" s="54"/>
      <c r="G92" s="54"/>
      <c r="H92" s="55"/>
    </row>
    <row r="93" spans="1:8" ht="60">
      <c r="A93" s="12" t="s">
        <v>10</v>
      </c>
      <c r="B93" s="12" t="s">
        <v>11</v>
      </c>
      <c r="C93" s="3" t="s">
        <v>12</v>
      </c>
      <c r="D93" s="12" t="s">
        <v>13</v>
      </c>
      <c r="E93" s="12" t="s">
        <v>14</v>
      </c>
      <c r="F93" s="12" t="s">
        <v>15</v>
      </c>
      <c r="G93" s="12" t="s">
        <v>16</v>
      </c>
      <c r="H93" s="12" t="s">
        <v>17</v>
      </c>
    </row>
    <row r="94" spans="1:8">
      <c r="A94" s="4">
        <v>1</v>
      </c>
      <c r="B94" s="13" t="s">
        <v>99</v>
      </c>
      <c r="C94" s="23" t="s">
        <v>100</v>
      </c>
      <c r="D94" s="4" t="s">
        <v>101</v>
      </c>
      <c r="E94" s="4">
        <v>1</v>
      </c>
      <c r="F94" s="4" t="s">
        <v>102</v>
      </c>
      <c r="G94" s="12">
        <v>6</v>
      </c>
      <c r="H94" s="10"/>
    </row>
    <row r="95" spans="1:8">
      <c r="A95" s="4">
        <v>2</v>
      </c>
      <c r="B95" s="13" t="s">
        <v>103</v>
      </c>
      <c r="C95" s="23" t="s">
        <v>104</v>
      </c>
      <c r="D95" s="4" t="s">
        <v>101</v>
      </c>
      <c r="E95" s="4">
        <v>1</v>
      </c>
      <c r="F95" s="4" t="s">
        <v>102</v>
      </c>
      <c r="G95" s="12">
        <v>6</v>
      </c>
      <c r="H95" s="10"/>
    </row>
    <row r="96" spans="1:8">
      <c r="A96" s="4">
        <v>3</v>
      </c>
      <c r="B96" s="13" t="s">
        <v>164</v>
      </c>
      <c r="C96" s="7" t="s">
        <v>165</v>
      </c>
      <c r="D96" s="9" t="s">
        <v>101</v>
      </c>
      <c r="E96" s="12">
        <v>1</v>
      </c>
      <c r="F96" s="12" t="s">
        <v>19</v>
      </c>
      <c r="G96" s="12">
        <v>6</v>
      </c>
      <c r="H96" s="10"/>
    </row>
    <row r="97" spans="1:8" ht="51">
      <c r="A97" s="4">
        <v>4</v>
      </c>
      <c r="B97" s="13" t="s">
        <v>108</v>
      </c>
      <c r="C97" s="7" t="s">
        <v>166</v>
      </c>
      <c r="D97" s="9" t="s">
        <v>101</v>
      </c>
      <c r="E97" s="12">
        <v>3</v>
      </c>
      <c r="F97" s="12" t="s">
        <v>19</v>
      </c>
      <c r="G97" s="12">
        <v>18</v>
      </c>
      <c r="H97" s="8"/>
    </row>
    <row r="98" spans="1:8" ht="76.5">
      <c r="A98" s="4">
        <v>5</v>
      </c>
      <c r="B98" s="115" t="s">
        <v>167</v>
      </c>
      <c r="C98" s="26" t="s">
        <v>168</v>
      </c>
      <c r="D98" s="9" t="s">
        <v>101</v>
      </c>
      <c r="E98" s="12">
        <v>1</v>
      </c>
      <c r="F98" s="12" t="s">
        <v>19</v>
      </c>
      <c r="G98" s="12">
        <v>6</v>
      </c>
      <c r="H98" s="8"/>
    </row>
    <row r="99" spans="1:8" ht="51">
      <c r="A99" s="4">
        <v>6</v>
      </c>
      <c r="B99" s="13" t="s">
        <v>110</v>
      </c>
      <c r="C99" s="26" t="s">
        <v>465</v>
      </c>
      <c r="D99" s="9" t="s">
        <v>101</v>
      </c>
      <c r="E99" s="12">
        <v>2</v>
      </c>
      <c r="F99" s="12" t="s">
        <v>19</v>
      </c>
      <c r="G99" s="12">
        <v>12</v>
      </c>
      <c r="H99" s="10"/>
    </row>
    <row r="100" spans="1:8" ht="39">
      <c r="A100" s="4">
        <v>7</v>
      </c>
      <c r="B100" s="13" t="s">
        <v>128</v>
      </c>
      <c r="C100" s="27" t="s">
        <v>129</v>
      </c>
      <c r="D100" s="9" t="s">
        <v>101</v>
      </c>
      <c r="E100" s="12">
        <v>2</v>
      </c>
      <c r="F100" s="12" t="s">
        <v>19</v>
      </c>
      <c r="G100" s="12">
        <v>12</v>
      </c>
      <c r="H100" s="10"/>
    </row>
    <row r="101" spans="1:8" ht="31.5" customHeight="1">
      <c r="A101" s="4">
        <v>8</v>
      </c>
      <c r="B101" s="13" t="s">
        <v>120</v>
      </c>
      <c r="C101" s="26" t="s">
        <v>466</v>
      </c>
      <c r="D101" s="9" t="s">
        <v>101</v>
      </c>
      <c r="E101" s="12">
        <v>2</v>
      </c>
      <c r="F101" s="12" t="s">
        <v>19</v>
      </c>
      <c r="G101" s="12">
        <v>12</v>
      </c>
      <c r="H101" s="10"/>
    </row>
    <row r="102" spans="1:8" ht="31.5" customHeight="1">
      <c r="A102" s="4">
        <v>9</v>
      </c>
      <c r="B102" s="13" t="s">
        <v>169</v>
      </c>
      <c r="C102" s="7" t="s">
        <v>467</v>
      </c>
      <c r="D102" s="9" t="s">
        <v>101</v>
      </c>
      <c r="E102" s="12">
        <v>1</v>
      </c>
      <c r="F102" s="12" t="s">
        <v>19</v>
      </c>
      <c r="G102" s="12">
        <v>6</v>
      </c>
      <c r="H102" s="10"/>
    </row>
    <row r="103" spans="1:8" ht="31.5" customHeight="1">
      <c r="A103" s="4">
        <v>10</v>
      </c>
      <c r="B103" s="115" t="s">
        <v>170</v>
      </c>
      <c r="C103" s="7" t="s">
        <v>467</v>
      </c>
      <c r="D103" s="9" t="s">
        <v>101</v>
      </c>
      <c r="E103" s="12">
        <v>1</v>
      </c>
      <c r="F103" s="12" t="s">
        <v>19</v>
      </c>
      <c r="G103" s="12">
        <v>6</v>
      </c>
      <c r="H103" s="10"/>
    </row>
    <row r="104" spans="1:8" ht="15.75" customHeight="1">
      <c r="A104" s="65" t="s">
        <v>76</v>
      </c>
      <c r="B104" s="66"/>
      <c r="C104" s="66"/>
      <c r="D104" s="66"/>
      <c r="E104" s="66"/>
      <c r="F104" s="66"/>
      <c r="G104" s="66"/>
      <c r="H104" s="67"/>
    </row>
    <row r="105" spans="1:8" ht="60">
      <c r="A105" s="13" t="s">
        <v>10</v>
      </c>
      <c r="B105" s="12" t="s">
        <v>11</v>
      </c>
      <c r="C105" s="12" t="s">
        <v>12</v>
      </c>
      <c r="D105" s="12" t="s">
        <v>13</v>
      </c>
      <c r="E105" s="12" t="s">
        <v>14</v>
      </c>
      <c r="F105" s="12" t="s">
        <v>15</v>
      </c>
      <c r="G105" s="12" t="s">
        <v>16</v>
      </c>
      <c r="H105" s="12" t="s">
        <v>17</v>
      </c>
    </row>
    <row r="106" spans="1:8" ht="36.75" customHeight="1">
      <c r="A106" s="19">
        <v>1</v>
      </c>
      <c r="B106" s="20" t="s">
        <v>77</v>
      </c>
      <c r="C106" s="7" t="s">
        <v>78</v>
      </c>
      <c r="D106" s="9" t="s">
        <v>79</v>
      </c>
      <c r="E106" s="14">
        <v>1</v>
      </c>
      <c r="F106" s="23" t="s">
        <v>151</v>
      </c>
      <c r="G106" s="9">
        <v>3</v>
      </c>
      <c r="H106" s="10"/>
    </row>
    <row r="107" spans="1:8" ht="18.75" customHeight="1">
      <c r="A107" s="5">
        <v>2</v>
      </c>
      <c r="B107" s="10" t="s">
        <v>80</v>
      </c>
      <c r="C107" s="7" t="s">
        <v>150</v>
      </c>
      <c r="D107" s="9" t="s">
        <v>79</v>
      </c>
      <c r="E107" s="9">
        <v>1</v>
      </c>
      <c r="F107" s="23" t="s">
        <v>171</v>
      </c>
      <c r="G107" s="9">
        <v>1</v>
      </c>
      <c r="H107" s="10"/>
    </row>
    <row r="108" spans="1:8" ht="20.25">
      <c r="A108" s="99" t="s">
        <v>172</v>
      </c>
      <c r="B108" s="100"/>
      <c r="C108" s="100"/>
      <c r="D108" s="100"/>
      <c r="E108" s="100"/>
      <c r="F108" s="100"/>
      <c r="G108" s="100"/>
      <c r="H108" s="101"/>
    </row>
    <row r="109" spans="1:8" ht="20.25">
      <c r="A109" s="65" t="s">
        <v>173</v>
      </c>
      <c r="B109" s="66"/>
      <c r="C109" s="66"/>
      <c r="D109" s="66"/>
      <c r="E109" s="66"/>
      <c r="F109" s="66"/>
      <c r="G109" s="66"/>
      <c r="H109" s="67"/>
    </row>
    <row r="110" spans="1:8">
      <c r="A110" s="59" t="s">
        <v>2</v>
      </c>
      <c r="B110" s="60"/>
      <c r="C110" s="60"/>
      <c r="D110" s="60"/>
      <c r="E110" s="60"/>
      <c r="F110" s="60"/>
      <c r="G110" s="60"/>
      <c r="H110" s="61"/>
    </row>
    <row r="111" spans="1:8">
      <c r="A111" s="56" t="s">
        <v>174</v>
      </c>
      <c r="B111" s="57"/>
      <c r="C111" s="57"/>
      <c r="D111" s="57"/>
      <c r="E111" s="57"/>
      <c r="F111" s="57"/>
      <c r="G111" s="57"/>
      <c r="H111" s="58"/>
    </row>
    <row r="112" spans="1:8">
      <c r="A112" s="56" t="s">
        <v>4</v>
      </c>
      <c r="B112" s="57"/>
      <c r="C112" s="57"/>
      <c r="D112" s="57"/>
      <c r="E112" s="57"/>
      <c r="F112" s="57"/>
      <c r="G112" s="57"/>
      <c r="H112" s="58"/>
    </row>
    <row r="113" spans="1:8">
      <c r="A113" s="56" t="s">
        <v>5</v>
      </c>
      <c r="B113" s="57"/>
      <c r="C113" s="57"/>
      <c r="D113" s="57"/>
      <c r="E113" s="57"/>
      <c r="F113" s="57"/>
      <c r="G113" s="57"/>
      <c r="H113" s="58"/>
    </row>
    <row r="114" spans="1:8">
      <c r="A114" s="56" t="s">
        <v>162</v>
      </c>
      <c r="B114" s="57"/>
      <c r="C114" s="57"/>
      <c r="D114" s="57"/>
      <c r="E114" s="57"/>
      <c r="F114" s="57"/>
      <c r="G114" s="57"/>
      <c r="H114" s="58"/>
    </row>
    <row r="115" spans="1:8">
      <c r="A115" s="56" t="s">
        <v>6</v>
      </c>
      <c r="B115" s="57"/>
      <c r="C115" s="57"/>
      <c r="D115" s="57"/>
      <c r="E115" s="57"/>
      <c r="F115" s="57"/>
      <c r="G115" s="57"/>
      <c r="H115" s="58"/>
    </row>
    <row r="116" spans="1:8">
      <c r="A116" s="56" t="s">
        <v>175</v>
      </c>
      <c r="B116" s="57"/>
      <c r="C116" s="57"/>
      <c r="D116" s="57"/>
      <c r="E116" s="57"/>
      <c r="F116" s="57"/>
      <c r="G116" s="57"/>
      <c r="H116" s="58"/>
    </row>
    <row r="117" spans="1:8">
      <c r="A117" s="56" t="s">
        <v>8</v>
      </c>
      <c r="B117" s="57"/>
      <c r="C117" s="57"/>
      <c r="D117" s="57"/>
      <c r="E117" s="57"/>
      <c r="F117" s="57"/>
      <c r="G117" s="57"/>
      <c r="H117" s="58"/>
    </row>
    <row r="118" spans="1:8">
      <c r="A118" s="53" t="s">
        <v>9</v>
      </c>
      <c r="B118" s="54"/>
      <c r="C118" s="54"/>
      <c r="D118" s="54"/>
      <c r="E118" s="54"/>
      <c r="F118" s="54"/>
      <c r="G118" s="54"/>
      <c r="H118" s="55"/>
    </row>
    <row r="119" spans="1:8" ht="60">
      <c r="A119" s="2" t="s">
        <v>10</v>
      </c>
      <c r="B119" s="3" t="s">
        <v>11</v>
      </c>
      <c r="C119" s="3" t="s">
        <v>12</v>
      </c>
      <c r="D119" s="4" t="s">
        <v>13</v>
      </c>
      <c r="E119" s="4" t="s">
        <v>14</v>
      </c>
      <c r="F119" s="4" t="s">
        <v>15</v>
      </c>
      <c r="G119" s="4" t="s">
        <v>16</v>
      </c>
      <c r="H119" s="12" t="s">
        <v>17</v>
      </c>
    </row>
    <row r="120" spans="1:8" ht="153">
      <c r="A120" s="5">
        <v>1</v>
      </c>
      <c r="B120" s="7" t="s">
        <v>468</v>
      </c>
      <c r="C120" s="7" t="s">
        <v>469</v>
      </c>
      <c r="D120" s="9" t="s">
        <v>176</v>
      </c>
      <c r="E120" s="9">
        <v>1</v>
      </c>
      <c r="F120" s="9" t="s">
        <v>154</v>
      </c>
      <c r="G120" s="9">
        <v>1</v>
      </c>
      <c r="H120" s="7" t="s">
        <v>177</v>
      </c>
    </row>
    <row r="121" spans="1:8">
      <c r="A121" s="5">
        <v>2</v>
      </c>
      <c r="B121" s="7" t="s">
        <v>99</v>
      </c>
      <c r="C121" s="7" t="s">
        <v>100</v>
      </c>
      <c r="D121" s="9" t="s">
        <v>101</v>
      </c>
      <c r="E121" s="9">
        <v>1</v>
      </c>
      <c r="F121" s="9" t="s">
        <v>19</v>
      </c>
      <c r="G121" s="9">
        <v>1</v>
      </c>
      <c r="H121" s="10"/>
    </row>
    <row r="122" spans="1:8" ht="15.75" customHeight="1">
      <c r="A122" s="5">
        <v>3</v>
      </c>
      <c r="B122" s="7" t="s">
        <v>103</v>
      </c>
      <c r="C122" s="7" t="s">
        <v>104</v>
      </c>
      <c r="D122" s="9" t="s">
        <v>101</v>
      </c>
      <c r="E122" s="9">
        <v>1</v>
      </c>
      <c r="F122" s="9" t="s">
        <v>19</v>
      </c>
      <c r="G122" s="9">
        <v>1</v>
      </c>
      <c r="H122" s="10"/>
    </row>
    <row r="123" spans="1:8" ht="38.25">
      <c r="A123" s="5">
        <v>4</v>
      </c>
      <c r="B123" s="7" t="s">
        <v>178</v>
      </c>
      <c r="C123" s="7" t="s">
        <v>179</v>
      </c>
      <c r="D123" s="9" t="s">
        <v>101</v>
      </c>
      <c r="E123" s="9">
        <v>1</v>
      </c>
      <c r="F123" s="9" t="s">
        <v>19</v>
      </c>
      <c r="G123" s="9">
        <v>1</v>
      </c>
      <c r="H123" s="10"/>
    </row>
    <row r="124" spans="1:8" ht="38.25">
      <c r="A124" s="5">
        <v>5</v>
      </c>
      <c r="B124" s="7" t="s">
        <v>180</v>
      </c>
      <c r="C124" s="7" t="s">
        <v>179</v>
      </c>
      <c r="D124" s="9" t="s">
        <v>101</v>
      </c>
      <c r="E124" s="9">
        <v>1</v>
      </c>
      <c r="F124" s="9" t="s">
        <v>19</v>
      </c>
      <c r="G124" s="9">
        <v>1</v>
      </c>
      <c r="H124" s="10"/>
    </row>
    <row r="125" spans="1:8" ht="15.75" customHeight="1">
      <c r="A125" s="65" t="s">
        <v>181</v>
      </c>
      <c r="B125" s="66"/>
      <c r="C125" s="66"/>
      <c r="D125" s="66"/>
      <c r="E125" s="66"/>
      <c r="F125" s="66"/>
      <c r="G125" s="66"/>
      <c r="H125" s="67"/>
    </row>
    <row r="126" spans="1:8" ht="60">
      <c r="A126" s="13" t="s">
        <v>10</v>
      </c>
      <c r="B126" s="12" t="s">
        <v>11</v>
      </c>
      <c r="C126" s="12" t="s">
        <v>12</v>
      </c>
      <c r="D126" s="12" t="s">
        <v>13</v>
      </c>
      <c r="E126" s="12" t="s">
        <v>14</v>
      </c>
      <c r="F126" s="12" t="s">
        <v>15</v>
      </c>
      <c r="G126" s="12" t="s">
        <v>16</v>
      </c>
      <c r="H126" s="12" t="s">
        <v>17</v>
      </c>
    </row>
    <row r="127" spans="1:8" ht="35.25" customHeight="1">
      <c r="A127" s="19">
        <v>1</v>
      </c>
      <c r="B127" s="24" t="s">
        <v>77</v>
      </c>
      <c r="C127" s="7" t="s">
        <v>78</v>
      </c>
      <c r="D127" s="9" t="s">
        <v>79</v>
      </c>
      <c r="E127" s="14">
        <v>1</v>
      </c>
      <c r="F127" s="14" t="s">
        <v>19</v>
      </c>
      <c r="G127" s="9">
        <v>1</v>
      </c>
      <c r="H127" s="10"/>
    </row>
    <row r="128" spans="1:8" ht="15.75" customHeight="1">
      <c r="A128" s="5">
        <v>2</v>
      </c>
      <c r="B128" s="25" t="s">
        <v>80</v>
      </c>
      <c r="C128" s="7" t="s">
        <v>150</v>
      </c>
      <c r="D128" s="9" t="s">
        <v>79</v>
      </c>
      <c r="E128" s="9">
        <v>1</v>
      </c>
      <c r="F128" s="9" t="s">
        <v>171</v>
      </c>
      <c r="G128" s="9">
        <v>1</v>
      </c>
      <c r="H128" s="10"/>
    </row>
    <row r="129" spans="1:8" ht="20.25">
      <c r="A129" s="99" t="s">
        <v>470</v>
      </c>
      <c r="B129" s="100"/>
      <c r="C129" s="100"/>
      <c r="D129" s="100"/>
      <c r="E129" s="100"/>
      <c r="F129" s="100"/>
      <c r="G129" s="100"/>
      <c r="H129" s="101"/>
    </row>
    <row r="130" spans="1:8" ht="20.25">
      <c r="A130" s="96" t="s">
        <v>173</v>
      </c>
      <c r="B130" s="97"/>
      <c r="C130" s="97"/>
      <c r="D130" s="97"/>
      <c r="E130" s="97"/>
      <c r="F130" s="97"/>
      <c r="G130" s="97"/>
      <c r="H130" s="98"/>
    </row>
    <row r="131" spans="1:8">
      <c r="A131" s="59" t="s">
        <v>2</v>
      </c>
      <c r="B131" s="60"/>
      <c r="C131" s="60"/>
      <c r="D131" s="60"/>
      <c r="E131" s="60"/>
      <c r="F131" s="60"/>
      <c r="G131" s="60"/>
      <c r="H131" s="61"/>
    </row>
    <row r="132" spans="1:8">
      <c r="A132" s="56" t="s">
        <v>182</v>
      </c>
      <c r="B132" s="57"/>
      <c r="C132" s="57"/>
      <c r="D132" s="57"/>
      <c r="E132" s="57"/>
      <c r="F132" s="57"/>
      <c r="G132" s="57"/>
      <c r="H132" s="58"/>
    </row>
    <row r="133" spans="1:8">
      <c r="A133" s="56" t="s">
        <v>4</v>
      </c>
      <c r="B133" s="57"/>
      <c r="C133" s="57"/>
      <c r="D133" s="57"/>
      <c r="E133" s="57"/>
      <c r="F133" s="57"/>
      <c r="G133" s="57"/>
      <c r="H133" s="58"/>
    </row>
    <row r="134" spans="1:8">
      <c r="A134" s="56" t="s">
        <v>5</v>
      </c>
      <c r="B134" s="57"/>
      <c r="C134" s="57"/>
      <c r="D134" s="57"/>
      <c r="E134" s="57"/>
      <c r="F134" s="57"/>
      <c r="G134" s="57"/>
      <c r="H134" s="58"/>
    </row>
    <row r="135" spans="1:8">
      <c r="A135" s="56" t="s">
        <v>162</v>
      </c>
      <c r="B135" s="57"/>
      <c r="C135" s="57"/>
      <c r="D135" s="57"/>
      <c r="E135" s="57"/>
      <c r="F135" s="57"/>
      <c r="G135" s="57"/>
      <c r="H135" s="58"/>
    </row>
    <row r="136" spans="1:8">
      <c r="A136" s="56" t="s">
        <v>6</v>
      </c>
      <c r="B136" s="57"/>
      <c r="C136" s="57"/>
      <c r="D136" s="57"/>
      <c r="E136" s="57"/>
      <c r="F136" s="57"/>
      <c r="G136" s="57"/>
      <c r="H136" s="58"/>
    </row>
    <row r="137" spans="1:8">
      <c r="A137" s="56" t="s">
        <v>183</v>
      </c>
      <c r="B137" s="57"/>
      <c r="C137" s="57"/>
      <c r="D137" s="57"/>
      <c r="E137" s="57"/>
      <c r="F137" s="57"/>
      <c r="G137" s="57"/>
      <c r="H137" s="58"/>
    </row>
    <row r="138" spans="1:8">
      <c r="A138" s="56" t="s">
        <v>8</v>
      </c>
      <c r="B138" s="57"/>
      <c r="C138" s="57"/>
      <c r="D138" s="57"/>
      <c r="E138" s="57"/>
      <c r="F138" s="57"/>
      <c r="G138" s="57"/>
      <c r="H138" s="58"/>
    </row>
    <row r="139" spans="1:8">
      <c r="A139" s="53" t="s">
        <v>9</v>
      </c>
      <c r="B139" s="54"/>
      <c r="C139" s="54"/>
      <c r="D139" s="54"/>
      <c r="E139" s="54"/>
      <c r="F139" s="54"/>
      <c r="G139" s="54"/>
      <c r="H139" s="55"/>
    </row>
    <row r="140" spans="1:8" ht="60">
      <c r="A140" s="2" t="s">
        <v>10</v>
      </c>
      <c r="B140" s="3" t="s">
        <v>11</v>
      </c>
      <c r="C140" s="3" t="s">
        <v>12</v>
      </c>
      <c r="D140" s="4" t="s">
        <v>13</v>
      </c>
      <c r="E140" s="4" t="s">
        <v>14</v>
      </c>
      <c r="F140" s="4" t="s">
        <v>15</v>
      </c>
      <c r="G140" s="4" t="s">
        <v>16</v>
      </c>
      <c r="H140" s="12" t="s">
        <v>17</v>
      </c>
    </row>
    <row r="141" spans="1:8" ht="127.5">
      <c r="A141" s="5">
        <v>1</v>
      </c>
      <c r="B141" s="6" t="s">
        <v>184</v>
      </c>
      <c r="C141" s="7" t="s">
        <v>185</v>
      </c>
      <c r="D141" s="9" t="s">
        <v>101</v>
      </c>
      <c r="E141" s="14">
        <v>1</v>
      </c>
      <c r="F141" s="14" t="s">
        <v>154</v>
      </c>
      <c r="G141" s="9">
        <f>E141*5</f>
        <v>5</v>
      </c>
      <c r="H141" s="102" t="s">
        <v>186</v>
      </c>
    </row>
    <row r="142" spans="1:8" ht="76.5">
      <c r="A142" s="5">
        <v>2</v>
      </c>
      <c r="B142" s="6" t="s">
        <v>110</v>
      </c>
      <c r="C142" s="7" t="s">
        <v>187</v>
      </c>
      <c r="D142" s="9" t="s">
        <v>101</v>
      </c>
      <c r="E142" s="9">
        <v>1</v>
      </c>
      <c r="F142" s="9" t="s">
        <v>19</v>
      </c>
      <c r="G142" s="9">
        <f t="shared" ref="G142:G146" si="2">E142*5</f>
        <v>5</v>
      </c>
      <c r="H142" s="103"/>
    </row>
    <row r="143" spans="1:8" ht="48" customHeight="1">
      <c r="A143" s="5">
        <v>3</v>
      </c>
      <c r="B143" s="116" t="s">
        <v>167</v>
      </c>
      <c r="C143" s="7" t="s">
        <v>188</v>
      </c>
      <c r="D143" s="9" t="s">
        <v>101</v>
      </c>
      <c r="E143" s="14">
        <v>1</v>
      </c>
      <c r="F143" s="14" t="s">
        <v>19</v>
      </c>
      <c r="G143" s="9">
        <f t="shared" si="2"/>
        <v>5</v>
      </c>
      <c r="H143" s="103"/>
    </row>
    <row r="144" spans="1:8" ht="43.5" customHeight="1">
      <c r="A144" s="5">
        <v>4</v>
      </c>
      <c r="B144" s="6" t="s">
        <v>189</v>
      </c>
      <c r="C144" s="7" t="s">
        <v>190</v>
      </c>
      <c r="D144" s="9" t="s">
        <v>101</v>
      </c>
      <c r="E144" s="9">
        <v>1</v>
      </c>
      <c r="F144" s="9" t="s">
        <v>19</v>
      </c>
      <c r="G144" s="9">
        <f t="shared" si="2"/>
        <v>5</v>
      </c>
      <c r="H144" s="103"/>
    </row>
    <row r="145" spans="1:8" ht="23.25" customHeight="1">
      <c r="A145" s="5">
        <v>5</v>
      </c>
      <c r="B145" s="6" t="s">
        <v>99</v>
      </c>
      <c r="C145" s="7" t="s">
        <v>191</v>
      </c>
      <c r="D145" s="9" t="s">
        <v>101</v>
      </c>
      <c r="E145" s="14">
        <v>1</v>
      </c>
      <c r="F145" s="14" t="s">
        <v>19</v>
      </c>
      <c r="G145" s="9">
        <f t="shared" si="2"/>
        <v>5</v>
      </c>
      <c r="H145" s="103"/>
    </row>
    <row r="146" spans="1:8" ht="37.5" customHeight="1">
      <c r="A146" s="5">
        <v>6</v>
      </c>
      <c r="B146" s="6" t="s">
        <v>103</v>
      </c>
      <c r="C146" s="7" t="s">
        <v>192</v>
      </c>
      <c r="D146" s="9" t="s">
        <v>101</v>
      </c>
      <c r="E146" s="9">
        <v>1</v>
      </c>
      <c r="F146" s="9" t="s">
        <v>19</v>
      </c>
      <c r="G146" s="9">
        <f t="shared" si="2"/>
        <v>5</v>
      </c>
      <c r="H146" s="104"/>
    </row>
    <row r="147" spans="1:8" ht="15.75" customHeight="1">
      <c r="A147" s="93" t="s">
        <v>181</v>
      </c>
      <c r="B147" s="94"/>
      <c r="C147" s="94"/>
      <c r="D147" s="94"/>
      <c r="E147" s="94"/>
      <c r="F147" s="94"/>
      <c r="G147" s="94"/>
      <c r="H147" s="95"/>
    </row>
    <row r="148" spans="1:8" ht="60">
      <c r="A148" s="13" t="s">
        <v>10</v>
      </c>
      <c r="B148" s="12" t="s">
        <v>11</v>
      </c>
      <c r="C148" s="12" t="s">
        <v>12</v>
      </c>
      <c r="D148" s="12" t="s">
        <v>13</v>
      </c>
      <c r="E148" s="12" t="s">
        <v>14</v>
      </c>
      <c r="F148" s="12" t="s">
        <v>15</v>
      </c>
      <c r="G148" s="12" t="s">
        <v>16</v>
      </c>
      <c r="H148" s="12" t="s">
        <v>17</v>
      </c>
    </row>
    <row r="149" spans="1:8" ht="35.25" customHeight="1">
      <c r="A149" s="19">
        <v>1</v>
      </c>
      <c r="B149" s="24" t="s">
        <v>77</v>
      </c>
      <c r="C149" s="7" t="s">
        <v>78</v>
      </c>
      <c r="D149" s="9" t="s">
        <v>79</v>
      </c>
      <c r="E149" s="14">
        <v>1</v>
      </c>
      <c r="F149" s="14" t="s">
        <v>19</v>
      </c>
      <c r="G149" s="9">
        <v>1</v>
      </c>
      <c r="H149" s="10"/>
    </row>
    <row r="150" spans="1:8" ht="15.75" customHeight="1">
      <c r="A150" s="5">
        <v>2</v>
      </c>
      <c r="B150" s="25" t="s">
        <v>80</v>
      </c>
      <c r="C150" s="7" t="s">
        <v>150</v>
      </c>
      <c r="D150" s="9" t="s">
        <v>79</v>
      </c>
      <c r="E150" s="9">
        <v>1</v>
      </c>
      <c r="F150" s="9" t="s">
        <v>171</v>
      </c>
      <c r="G150" s="9">
        <v>1</v>
      </c>
      <c r="H150" s="10"/>
    </row>
    <row r="151" spans="1:8" ht="20.25">
      <c r="A151" s="99" t="s">
        <v>471</v>
      </c>
      <c r="B151" s="100"/>
      <c r="C151" s="100"/>
      <c r="D151" s="100"/>
      <c r="E151" s="100"/>
      <c r="F151" s="100"/>
      <c r="G151" s="100"/>
      <c r="H151" s="101"/>
    </row>
    <row r="152" spans="1:8" ht="20.25">
      <c r="A152" s="96" t="s">
        <v>173</v>
      </c>
      <c r="B152" s="97"/>
      <c r="C152" s="97"/>
      <c r="D152" s="97"/>
      <c r="E152" s="97"/>
      <c r="F152" s="97"/>
      <c r="G152" s="97"/>
      <c r="H152" s="98"/>
    </row>
    <row r="153" spans="1:8" ht="15" customHeight="1">
      <c r="A153" s="59" t="s">
        <v>2</v>
      </c>
      <c r="B153" s="60"/>
      <c r="C153" s="60"/>
      <c r="D153" s="60"/>
      <c r="E153" s="60"/>
      <c r="F153" s="60"/>
      <c r="G153" s="60"/>
      <c r="H153" s="61"/>
    </row>
    <row r="154" spans="1:8" ht="15" customHeight="1">
      <c r="A154" s="56" t="s">
        <v>3</v>
      </c>
      <c r="B154" s="57"/>
      <c r="C154" s="57"/>
      <c r="D154" s="57"/>
      <c r="E154" s="57"/>
      <c r="F154" s="57"/>
      <c r="G154" s="57"/>
      <c r="H154" s="58"/>
    </row>
    <row r="155" spans="1:8" ht="15" customHeight="1">
      <c r="A155" s="56" t="s">
        <v>4</v>
      </c>
      <c r="B155" s="57"/>
      <c r="C155" s="57"/>
      <c r="D155" s="57"/>
      <c r="E155" s="57"/>
      <c r="F155" s="57"/>
      <c r="G155" s="57"/>
      <c r="H155" s="58"/>
    </row>
    <row r="156" spans="1:8" ht="15" customHeight="1">
      <c r="A156" s="56" t="s">
        <v>193</v>
      </c>
      <c r="B156" s="57"/>
      <c r="C156" s="57"/>
      <c r="D156" s="57"/>
      <c r="E156" s="57"/>
      <c r="F156" s="57"/>
      <c r="G156" s="57"/>
      <c r="H156" s="58"/>
    </row>
    <row r="157" spans="1:8" ht="15" customHeight="1">
      <c r="A157" s="56" t="s">
        <v>162</v>
      </c>
      <c r="B157" s="57"/>
      <c r="C157" s="57"/>
      <c r="D157" s="57"/>
      <c r="E157" s="57"/>
      <c r="F157" s="57"/>
      <c r="G157" s="57"/>
      <c r="H157" s="58"/>
    </row>
    <row r="158" spans="1:8" ht="15" customHeight="1">
      <c r="A158" s="56" t="s">
        <v>6</v>
      </c>
      <c r="B158" s="57"/>
      <c r="C158" s="57"/>
      <c r="D158" s="57"/>
      <c r="E158" s="57"/>
      <c r="F158" s="57"/>
      <c r="G158" s="57"/>
      <c r="H158" s="58"/>
    </row>
    <row r="159" spans="1:8" ht="15" customHeight="1">
      <c r="A159" s="56" t="s">
        <v>194</v>
      </c>
      <c r="B159" s="57"/>
      <c r="C159" s="57"/>
      <c r="D159" s="57"/>
      <c r="E159" s="57"/>
      <c r="F159" s="57"/>
      <c r="G159" s="57"/>
      <c r="H159" s="58"/>
    </row>
    <row r="160" spans="1:8" ht="15" customHeight="1">
      <c r="A160" s="56" t="s">
        <v>8</v>
      </c>
      <c r="B160" s="57"/>
      <c r="C160" s="57"/>
      <c r="D160" s="57"/>
      <c r="E160" s="57"/>
      <c r="F160" s="57"/>
      <c r="G160" s="57"/>
      <c r="H160" s="58"/>
    </row>
    <row r="161" spans="1:8">
      <c r="A161" s="53" t="s">
        <v>9</v>
      </c>
      <c r="B161" s="54"/>
      <c r="C161" s="54"/>
      <c r="D161" s="54"/>
      <c r="E161" s="54"/>
      <c r="F161" s="54"/>
      <c r="G161" s="54"/>
      <c r="H161" s="55"/>
    </row>
    <row r="162" spans="1:8" ht="60">
      <c r="A162" s="2" t="s">
        <v>10</v>
      </c>
      <c r="B162" s="3" t="s">
        <v>11</v>
      </c>
      <c r="C162" s="3" t="s">
        <v>12</v>
      </c>
      <c r="D162" s="4" t="s">
        <v>13</v>
      </c>
      <c r="E162" s="4" t="s">
        <v>14</v>
      </c>
      <c r="F162" s="4" t="s">
        <v>15</v>
      </c>
      <c r="G162" s="4" t="s">
        <v>16</v>
      </c>
      <c r="H162" s="12" t="s">
        <v>17</v>
      </c>
    </row>
    <row r="163" spans="1:8" ht="15" customHeight="1">
      <c r="A163" s="5">
        <v>1</v>
      </c>
      <c r="B163" s="6" t="s">
        <v>64</v>
      </c>
      <c r="C163" s="7" t="s">
        <v>65</v>
      </c>
      <c r="D163" s="9" t="s">
        <v>24</v>
      </c>
      <c r="E163" s="14">
        <v>1</v>
      </c>
      <c r="F163" s="14" t="s">
        <v>19</v>
      </c>
      <c r="G163" s="9">
        <f>E163*5</f>
        <v>5</v>
      </c>
      <c r="H163" s="10"/>
    </row>
    <row r="164" spans="1:8" ht="15" customHeight="1">
      <c r="A164" s="5">
        <v>2</v>
      </c>
      <c r="B164" s="6" t="s">
        <v>25</v>
      </c>
      <c r="C164" s="7" t="s">
        <v>26</v>
      </c>
      <c r="D164" s="9" t="s">
        <v>24</v>
      </c>
      <c r="E164" s="9">
        <v>1</v>
      </c>
      <c r="F164" s="9" t="s">
        <v>19</v>
      </c>
      <c r="G164" s="9">
        <f t="shared" ref="G164" si="3">E164*5</f>
        <v>5</v>
      </c>
      <c r="H164" s="10"/>
    </row>
    <row r="165" spans="1:8" ht="48" customHeight="1">
      <c r="A165" s="5">
        <v>3</v>
      </c>
      <c r="B165" s="6" t="s">
        <v>29</v>
      </c>
      <c r="C165" s="7" t="s">
        <v>30</v>
      </c>
      <c r="D165" s="9" t="s">
        <v>22</v>
      </c>
      <c r="E165" s="14">
        <v>1</v>
      </c>
      <c r="F165" s="14" t="s">
        <v>19</v>
      </c>
      <c r="G165" s="9">
        <v>1</v>
      </c>
      <c r="H165" s="10"/>
    </row>
    <row r="166" spans="1:8" ht="43.5" customHeight="1">
      <c r="A166" s="5">
        <v>4</v>
      </c>
      <c r="B166" s="6" t="s">
        <v>27</v>
      </c>
      <c r="C166" s="7" t="s">
        <v>28</v>
      </c>
      <c r="D166" s="9" t="s">
        <v>22</v>
      </c>
      <c r="E166" s="9">
        <v>1</v>
      </c>
      <c r="F166" s="9" t="s">
        <v>19</v>
      </c>
      <c r="G166" s="9">
        <v>1</v>
      </c>
      <c r="H166" s="10"/>
    </row>
    <row r="167" spans="1:8" ht="15.75" customHeight="1">
      <c r="A167" s="93" t="s">
        <v>181</v>
      </c>
      <c r="B167" s="94"/>
      <c r="C167" s="94"/>
      <c r="D167" s="94"/>
      <c r="E167" s="94"/>
      <c r="F167" s="94"/>
      <c r="G167" s="94"/>
      <c r="H167" s="95"/>
    </row>
    <row r="168" spans="1:8" ht="60">
      <c r="A168" s="13" t="s">
        <v>10</v>
      </c>
      <c r="B168" s="12" t="s">
        <v>11</v>
      </c>
      <c r="C168" s="12" t="s">
        <v>12</v>
      </c>
      <c r="D168" s="12" t="s">
        <v>13</v>
      </c>
      <c r="E168" s="12" t="s">
        <v>14</v>
      </c>
      <c r="F168" s="12" t="s">
        <v>15</v>
      </c>
      <c r="G168" s="12" t="s">
        <v>16</v>
      </c>
      <c r="H168" s="12" t="s">
        <v>17</v>
      </c>
    </row>
    <row r="169" spans="1:8" ht="35.25" customHeight="1">
      <c r="A169" s="19">
        <v>1</v>
      </c>
      <c r="B169" s="24" t="s">
        <v>77</v>
      </c>
      <c r="C169" s="7" t="s">
        <v>78</v>
      </c>
      <c r="D169" s="9" t="s">
        <v>79</v>
      </c>
      <c r="E169" s="14">
        <v>1</v>
      </c>
      <c r="F169" s="14" t="s">
        <v>19</v>
      </c>
      <c r="G169" s="9">
        <v>1</v>
      </c>
      <c r="H169" s="10"/>
    </row>
    <row r="170" spans="1:8" ht="15.75" customHeight="1">
      <c r="A170" s="5">
        <v>2</v>
      </c>
      <c r="B170" s="25" t="s">
        <v>80</v>
      </c>
      <c r="C170" s="7" t="s">
        <v>150</v>
      </c>
      <c r="D170" s="9" t="s">
        <v>79</v>
      </c>
      <c r="E170" s="9">
        <v>1</v>
      </c>
      <c r="F170" s="9" t="s">
        <v>171</v>
      </c>
      <c r="G170" s="9">
        <v>1</v>
      </c>
      <c r="H170" s="10"/>
    </row>
    <row r="171" spans="1:8" ht="15.75" customHeight="1">
      <c r="A171" s="19">
        <v>3</v>
      </c>
      <c r="B171" s="25" t="s">
        <v>82</v>
      </c>
      <c r="C171" s="25" t="s">
        <v>195</v>
      </c>
      <c r="D171" s="9" t="s">
        <v>79</v>
      </c>
      <c r="E171" s="14">
        <v>1</v>
      </c>
      <c r="F171" s="9" t="s">
        <v>19</v>
      </c>
      <c r="G171" s="9">
        <v>1</v>
      </c>
      <c r="H171" s="10"/>
    </row>
    <row r="172" spans="1:8" ht="15.75" customHeight="1">
      <c r="A172" s="28"/>
      <c r="B172" s="29"/>
      <c r="C172" s="29"/>
      <c r="D172" s="9"/>
      <c r="E172" s="30"/>
      <c r="F172" s="30"/>
      <c r="G172" s="30"/>
      <c r="H172" s="10"/>
    </row>
    <row r="173" spans="1:8" ht="15.75" customHeight="1">
      <c r="A173" s="28"/>
      <c r="B173" s="29"/>
      <c r="C173" s="29"/>
      <c r="D173" s="9"/>
      <c r="E173" s="30"/>
      <c r="F173" s="30"/>
      <c r="G173" s="30"/>
      <c r="H173" s="10"/>
    </row>
    <row r="174" spans="1:8" ht="15.75" customHeight="1">
      <c r="A174" s="28"/>
      <c r="B174" s="29"/>
      <c r="C174" s="29"/>
      <c r="D174" s="9"/>
      <c r="E174" s="30"/>
      <c r="F174" s="30"/>
      <c r="G174" s="30"/>
      <c r="H174" s="10"/>
    </row>
    <row r="175" spans="1:8" ht="15.75" customHeight="1">
      <c r="A175" s="28"/>
      <c r="B175" s="29"/>
      <c r="C175" s="29"/>
      <c r="D175" s="9"/>
      <c r="E175" s="30"/>
      <c r="F175" s="30"/>
      <c r="G175" s="30"/>
      <c r="H175" s="10"/>
    </row>
    <row r="176" spans="1:8" ht="15.75" customHeight="1">
      <c r="A176" s="28"/>
      <c r="B176" s="10"/>
      <c r="C176" s="6"/>
      <c r="D176" s="9"/>
      <c r="E176" s="9"/>
      <c r="F176" s="9"/>
      <c r="G176" s="9"/>
      <c r="H176" s="10"/>
    </row>
  </sheetData>
  <mergeCells count="86">
    <mergeCell ref="A22:H22"/>
    <mergeCell ref="A23:H23"/>
    <mergeCell ref="A16:H16"/>
    <mergeCell ref="A18:H18"/>
    <mergeCell ref="A17:H17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C11:H11"/>
    <mergeCell ref="A11:B11"/>
    <mergeCell ref="A20:H20"/>
    <mergeCell ref="A19:H19"/>
    <mergeCell ref="A62:H62"/>
    <mergeCell ref="A61:H61"/>
    <mergeCell ref="A60:H60"/>
    <mergeCell ref="A59:H59"/>
    <mergeCell ref="A58:H58"/>
    <mergeCell ref="A15:H15"/>
    <mergeCell ref="A13:H13"/>
    <mergeCell ref="A12:H12"/>
    <mergeCell ref="A14:H14"/>
    <mergeCell ref="A57:H57"/>
    <mergeCell ref="A52:H52"/>
    <mergeCell ref="A21:H21"/>
    <mergeCell ref="A67:H67"/>
    <mergeCell ref="A66:H66"/>
    <mergeCell ref="A65:H65"/>
    <mergeCell ref="A64:H64"/>
    <mergeCell ref="A63:H63"/>
    <mergeCell ref="A85:H85"/>
    <mergeCell ref="A84:H84"/>
    <mergeCell ref="A83:H83"/>
    <mergeCell ref="A82:H82"/>
    <mergeCell ref="A78:H78"/>
    <mergeCell ref="A109:H109"/>
    <mergeCell ref="A108:H108"/>
    <mergeCell ref="A104:H104"/>
    <mergeCell ref="A87:H87"/>
    <mergeCell ref="A86:H86"/>
    <mergeCell ref="A88:H88"/>
    <mergeCell ref="A89:H89"/>
    <mergeCell ref="A90:H90"/>
    <mergeCell ref="A91:H91"/>
    <mergeCell ref="A92:H92"/>
    <mergeCell ref="A114:H114"/>
    <mergeCell ref="A113:H113"/>
    <mergeCell ref="A112:H112"/>
    <mergeCell ref="A111:H111"/>
    <mergeCell ref="A110:H110"/>
    <mergeCell ref="A125:H125"/>
    <mergeCell ref="A118:H118"/>
    <mergeCell ref="A117:H117"/>
    <mergeCell ref="A116:H116"/>
    <mergeCell ref="A115:H115"/>
    <mergeCell ref="A133:H133"/>
    <mergeCell ref="A132:H132"/>
    <mergeCell ref="A131:H131"/>
    <mergeCell ref="A130:H130"/>
    <mergeCell ref="A129:H129"/>
    <mergeCell ref="A138:H138"/>
    <mergeCell ref="A137:H137"/>
    <mergeCell ref="A136:H136"/>
    <mergeCell ref="A135:H135"/>
    <mergeCell ref="A134:H134"/>
    <mergeCell ref="A152:H152"/>
    <mergeCell ref="A151:H151"/>
    <mergeCell ref="A147:H147"/>
    <mergeCell ref="H141:H146"/>
    <mergeCell ref="A139:H139"/>
    <mergeCell ref="A157:H157"/>
    <mergeCell ref="A156:H156"/>
    <mergeCell ref="A155:H155"/>
    <mergeCell ref="A154:H154"/>
    <mergeCell ref="A153:H153"/>
    <mergeCell ref="A167:H167"/>
    <mergeCell ref="A160:H160"/>
    <mergeCell ref="A161:H161"/>
    <mergeCell ref="A159:H159"/>
    <mergeCell ref="A158:H158"/>
  </mergeCells>
  <pageMargins left="0.70000004768371604" right="0.70000004768371604" top="0.75" bottom="0.75" header="0" footer="0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0"/>
  <sheetViews>
    <sheetView topLeftCell="A94" workbookViewId="0">
      <selection activeCell="B81" sqref="B81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0" width="8.7109375" style="1" customWidth="1"/>
    <col min="11" max="11" width="14.42578125" style="1" bestFit="1" customWidth="1"/>
    <col min="12" max="16384" width="14.42578125" style="1"/>
  </cols>
  <sheetData>
    <row r="1" spans="1:8">
      <c r="A1" s="68" t="s">
        <v>196</v>
      </c>
      <c r="B1" s="68"/>
      <c r="C1" s="68"/>
      <c r="D1" s="68"/>
      <c r="E1" s="68"/>
      <c r="F1" s="68"/>
      <c r="G1" s="68"/>
      <c r="H1" s="68"/>
    </row>
    <row r="2" spans="1:8" ht="72" customHeight="1">
      <c r="A2" s="108" t="s">
        <v>422</v>
      </c>
      <c r="B2" s="109"/>
      <c r="C2" s="109"/>
      <c r="D2" s="109"/>
      <c r="E2" s="109"/>
      <c r="F2" s="109"/>
      <c r="G2" s="109"/>
      <c r="H2" s="110"/>
    </row>
    <row r="3" spans="1:8" ht="15.75" customHeight="1">
      <c r="A3" s="75" t="s">
        <v>423</v>
      </c>
      <c r="B3" s="76"/>
      <c r="C3" s="76"/>
      <c r="D3" s="76"/>
      <c r="E3" s="76"/>
      <c r="F3" s="76"/>
      <c r="G3" s="76"/>
      <c r="H3" s="77"/>
    </row>
    <row r="4" spans="1:8" ht="15.75" customHeight="1">
      <c r="A4" s="78" t="s">
        <v>424</v>
      </c>
      <c r="B4" s="79"/>
      <c r="C4" s="79"/>
      <c r="D4" s="79"/>
      <c r="E4" s="79"/>
      <c r="F4" s="79"/>
      <c r="G4" s="79"/>
      <c r="H4" s="80"/>
    </row>
    <row r="5" spans="1:8" ht="15" customHeight="1">
      <c r="A5" s="78" t="s">
        <v>425</v>
      </c>
      <c r="B5" s="79"/>
      <c r="C5" s="79"/>
      <c r="D5" s="79"/>
      <c r="E5" s="79"/>
      <c r="F5" s="79"/>
      <c r="G5" s="79"/>
      <c r="H5" s="80"/>
    </row>
    <row r="6" spans="1:8" ht="15" customHeight="1">
      <c r="A6" s="78" t="s">
        <v>426</v>
      </c>
      <c r="B6" s="79"/>
      <c r="C6" s="79"/>
      <c r="D6" s="79"/>
      <c r="E6" s="79"/>
      <c r="F6" s="79"/>
      <c r="G6" s="79"/>
      <c r="H6" s="80"/>
    </row>
    <row r="7" spans="1:8" ht="15.75" customHeight="1">
      <c r="A7" s="78" t="s">
        <v>427</v>
      </c>
      <c r="B7" s="79"/>
      <c r="C7" s="79"/>
      <c r="D7" s="79"/>
      <c r="E7" s="79"/>
      <c r="F7" s="79"/>
      <c r="G7" s="79"/>
      <c r="H7" s="80"/>
    </row>
    <row r="8" spans="1:8" ht="15.75" customHeight="1">
      <c r="A8" s="78" t="s">
        <v>428</v>
      </c>
      <c r="B8" s="79"/>
      <c r="C8" s="79"/>
      <c r="D8" s="79"/>
      <c r="E8" s="79"/>
      <c r="F8" s="79"/>
      <c r="G8" s="79"/>
      <c r="H8" s="80"/>
    </row>
    <row r="9" spans="1:8" ht="15.75" customHeight="1">
      <c r="A9" s="81" t="s">
        <v>429</v>
      </c>
      <c r="B9" s="82"/>
      <c r="C9" s="82"/>
      <c r="D9" s="82"/>
      <c r="E9" s="82"/>
      <c r="F9" s="82"/>
      <c r="G9" s="82"/>
      <c r="H9" s="83"/>
    </row>
    <row r="10" spans="1:8" ht="15.75" customHeight="1">
      <c r="A10" s="87" t="s">
        <v>430</v>
      </c>
      <c r="B10" s="88"/>
      <c r="C10" s="84"/>
      <c r="D10" s="85"/>
      <c r="E10" s="85"/>
      <c r="F10" s="85"/>
      <c r="G10" s="85"/>
      <c r="H10" s="86"/>
    </row>
    <row r="11" spans="1:8" ht="15.75" customHeight="1">
      <c r="A11" s="87" t="s">
        <v>431</v>
      </c>
      <c r="B11" s="89"/>
      <c r="C11" s="89"/>
      <c r="D11" s="89"/>
      <c r="E11" s="89"/>
      <c r="F11" s="89"/>
      <c r="G11" s="89"/>
      <c r="H11" s="88"/>
    </row>
    <row r="12" spans="1:8" ht="15.75" customHeight="1">
      <c r="A12" s="87" t="s">
        <v>421</v>
      </c>
      <c r="B12" s="89"/>
      <c r="C12" s="89"/>
      <c r="D12" s="89"/>
      <c r="E12" s="89"/>
      <c r="F12" s="89"/>
      <c r="G12" s="89"/>
      <c r="H12" s="88"/>
    </row>
    <row r="13" spans="1:8" ht="22.5" customHeight="1">
      <c r="A13" s="105" t="s">
        <v>197</v>
      </c>
      <c r="B13" s="106"/>
      <c r="C13" s="106"/>
      <c r="D13" s="106"/>
      <c r="E13" s="106"/>
      <c r="F13" s="106"/>
      <c r="G13" s="106"/>
      <c r="H13" s="107"/>
    </row>
    <row r="14" spans="1:8" ht="22.5" customHeight="1">
      <c r="A14" s="65" t="s">
        <v>198</v>
      </c>
      <c r="B14" s="66"/>
      <c r="C14" s="66"/>
      <c r="D14" s="66"/>
      <c r="E14" s="66"/>
      <c r="F14" s="66"/>
      <c r="G14" s="66"/>
      <c r="H14" s="67"/>
    </row>
    <row r="15" spans="1:8" ht="30">
      <c r="A15" s="12" t="s">
        <v>10</v>
      </c>
      <c r="B15" s="12" t="s">
        <v>11</v>
      </c>
      <c r="C15" s="3" t="s">
        <v>12</v>
      </c>
      <c r="D15" s="12" t="s">
        <v>13</v>
      </c>
      <c r="E15" s="12" t="s">
        <v>14</v>
      </c>
      <c r="F15" s="12" t="s">
        <v>15</v>
      </c>
      <c r="G15" s="12" t="s">
        <v>16</v>
      </c>
      <c r="H15" s="12" t="s">
        <v>199</v>
      </c>
    </row>
    <row r="16" spans="1:8" ht="51">
      <c r="A16" s="31">
        <v>1</v>
      </c>
      <c r="B16" s="117" t="s">
        <v>200</v>
      </c>
      <c r="C16" s="32" t="s">
        <v>201</v>
      </c>
      <c r="D16" s="33" t="s">
        <v>33</v>
      </c>
      <c r="E16" s="33">
        <v>4</v>
      </c>
      <c r="F16" s="34" t="s">
        <v>202</v>
      </c>
      <c r="G16" s="33">
        <f t="shared" ref="G16:G43" si="0">12*E16</f>
        <v>48</v>
      </c>
      <c r="H16" s="10"/>
    </row>
    <row r="17" spans="1:8" ht="51">
      <c r="A17" s="31">
        <v>2</v>
      </c>
      <c r="B17" s="117" t="s">
        <v>203</v>
      </c>
      <c r="C17" s="32" t="s">
        <v>204</v>
      </c>
      <c r="D17" s="33" t="s">
        <v>33</v>
      </c>
      <c r="E17" s="34">
        <v>2</v>
      </c>
      <c r="F17" s="34" t="s">
        <v>202</v>
      </c>
      <c r="G17" s="33">
        <f t="shared" si="0"/>
        <v>24</v>
      </c>
      <c r="H17" s="10"/>
    </row>
    <row r="18" spans="1:8" ht="51">
      <c r="A18" s="31">
        <v>3</v>
      </c>
      <c r="B18" s="115" t="s">
        <v>205</v>
      </c>
      <c r="C18" s="32" t="s">
        <v>204</v>
      </c>
      <c r="D18" s="33" t="s">
        <v>33</v>
      </c>
      <c r="E18" s="4">
        <v>1</v>
      </c>
      <c r="F18" s="34" t="s">
        <v>202</v>
      </c>
      <c r="G18" s="12">
        <f t="shared" si="0"/>
        <v>12</v>
      </c>
      <c r="H18" s="10"/>
    </row>
    <row r="19" spans="1:8" ht="25.5">
      <c r="A19" s="31">
        <v>4</v>
      </c>
      <c r="B19" s="117" t="s">
        <v>206</v>
      </c>
      <c r="C19" s="32" t="s">
        <v>207</v>
      </c>
      <c r="D19" s="33" t="s">
        <v>33</v>
      </c>
      <c r="E19" s="33">
        <v>3</v>
      </c>
      <c r="F19" s="34" t="s">
        <v>202</v>
      </c>
      <c r="G19" s="33">
        <f t="shared" si="0"/>
        <v>36</v>
      </c>
      <c r="H19" s="10"/>
    </row>
    <row r="20" spans="1:8" ht="38.25">
      <c r="A20" s="31">
        <v>5</v>
      </c>
      <c r="B20" s="117" t="s">
        <v>208</v>
      </c>
      <c r="C20" s="47" t="s">
        <v>209</v>
      </c>
      <c r="D20" s="33" t="s">
        <v>33</v>
      </c>
      <c r="E20" s="33">
        <v>5</v>
      </c>
      <c r="F20" s="34" t="s">
        <v>202</v>
      </c>
      <c r="G20" s="33">
        <f t="shared" si="0"/>
        <v>60</v>
      </c>
      <c r="H20" s="10"/>
    </row>
    <row r="21" spans="1:8" ht="191.25">
      <c r="A21" s="31">
        <v>6</v>
      </c>
      <c r="B21" s="118" t="s">
        <v>210</v>
      </c>
      <c r="C21" s="32" t="s">
        <v>211</v>
      </c>
      <c r="D21" s="33" t="s">
        <v>33</v>
      </c>
      <c r="E21" s="34">
        <v>5</v>
      </c>
      <c r="F21" s="34" t="s">
        <v>202</v>
      </c>
      <c r="G21" s="33">
        <f t="shared" si="0"/>
        <v>60</v>
      </c>
      <c r="H21" s="18"/>
    </row>
    <row r="22" spans="1:8" ht="76.5">
      <c r="A22" s="31">
        <v>7</v>
      </c>
      <c r="B22" s="118" t="s">
        <v>212</v>
      </c>
      <c r="C22" s="32" t="s">
        <v>213</v>
      </c>
      <c r="D22" s="33" t="s">
        <v>33</v>
      </c>
      <c r="E22" s="33">
        <v>1</v>
      </c>
      <c r="F22" s="34" t="s">
        <v>202</v>
      </c>
      <c r="G22" s="33">
        <f t="shared" si="0"/>
        <v>12</v>
      </c>
      <c r="H22" s="10"/>
    </row>
    <row r="23" spans="1:8" ht="102">
      <c r="A23" s="31">
        <v>8</v>
      </c>
      <c r="B23" s="118" t="s">
        <v>214</v>
      </c>
      <c r="C23" s="47" t="s">
        <v>215</v>
      </c>
      <c r="D23" s="33" t="s">
        <v>33</v>
      </c>
      <c r="E23" s="34">
        <v>3</v>
      </c>
      <c r="F23" s="34" t="s">
        <v>202</v>
      </c>
      <c r="G23" s="33">
        <f t="shared" si="0"/>
        <v>36</v>
      </c>
      <c r="H23" s="10"/>
    </row>
    <row r="24" spans="1:8" ht="51">
      <c r="A24" s="31">
        <v>9</v>
      </c>
      <c r="B24" s="117" t="s">
        <v>216</v>
      </c>
      <c r="C24" s="32" t="s">
        <v>217</v>
      </c>
      <c r="D24" s="33" t="s">
        <v>33</v>
      </c>
      <c r="E24" s="34">
        <v>6</v>
      </c>
      <c r="F24" s="34" t="s">
        <v>202</v>
      </c>
      <c r="G24" s="33">
        <f t="shared" si="0"/>
        <v>72</v>
      </c>
      <c r="H24" s="10"/>
    </row>
    <row r="25" spans="1:8" ht="51">
      <c r="A25" s="31">
        <v>10</v>
      </c>
      <c r="B25" s="117" t="s">
        <v>218</v>
      </c>
      <c r="C25" s="32" t="s">
        <v>219</v>
      </c>
      <c r="D25" s="33" t="s">
        <v>33</v>
      </c>
      <c r="E25" s="34">
        <v>2</v>
      </c>
      <c r="F25" s="34" t="s">
        <v>202</v>
      </c>
      <c r="G25" s="33">
        <f t="shared" si="0"/>
        <v>24</v>
      </c>
      <c r="H25" s="10"/>
    </row>
    <row r="26" spans="1:8" ht="51">
      <c r="A26" s="31">
        <v>11</v>
      </c>
      <c r="B26" s="32" t="s">
        <v>220</v>
      </c>
      <c r="C26" s="32" t="s">
        <v>221</v>
      </c>
      <c r="D26" s="33" t="s">
        <v>33</v>
      </c>
      <c r="E26" s="34">
        <v>2</v>
      </c>
      <c r="F26" s="34" t="s">
        <v>202</v>
      </c>
      <c r="G26" s="33">
        <f t="shared" si="0"/>
        <v>24</v>
      </c>
      <c r="H26" s="10"/>
    </row>
    <row r="27" spans="1:8" ht="102">
      <c r="A27" s="31">
        <v>12</v>
      </c>
      <c r="B27" s="117" t="s">
        <v>222</v>
      </c>
      <c r="C27" s="32" t="s">
        <v>223</v>
      </c>
      <c r="D27" s="33" t="s">
        <v>33</v>
      </c>
      <c r="E27" s="35">
        <v>2</v>
      </c>
      <c r="F27" s="34" t="s">
        <v>202</v>
      </c>
      <c r="G27" s="33">
        <f t="shared" si="0"/>
        <v>24</v>
      </c>
      <c r="H27" s="10"/>
    </row>
    <row r="28" spans="1:8" ht="51">
      <c r="A28" s="31">
        <v>13</v>
      </c>
      <c r="B28" s="118" t="s">
        <v>224</v>
      </c>
      <c r="C28" s="32" t="s">
        <v>225</v>
      </c>
      <c r="D28" s="33" t="s">
        <v>33</v>
      </c>
      <c r="E28" s="34">
        <v>3</v>
      </c>
      <c r="F28" s="34" t="s">
        <v>202</v>
      </c>
      <c r="G28" s="33">
        <f t="shared" si="0"/>
        <v>36</v>
      </c>
      <c r="H28" s="10"/>
    </row>
    <row r="29" spans="1:8" ht="51">
      <c r="A29" s="31">
        <v>14</v>
      </c>
      <c r="B29" s="117" t="s">
        <v>226</v>
      </c>
      <c r="C29" s="32" t="s">
        <v>225</v>
      </c>
      <c r="D29" s="33" t="s">
        <v>33</v>
      </c>
      <c r="E29" s="34">
        <v>3</v>
      </c>
      <c r="F29" s="34" t="s">
        <v>202</v>
      </c>
      <c r="G29" s="33">
        <f t="shared" si="0"/>
        <v>36</v>
      </c>
      <c r="H29" s="10"/>
    </row>
    <row r="30" spans="1:8" ht="51">
      <c r="A30" s="31">
        <v>15</v>
      </c>
      <c r="B30" s="47" t="s">
        <v>227</v>
      </c>
      <c r="C30" s="32" t="s">
        <v>228</v>
      </c>
      <c r="D30" s="33" t="s">
        <v>33</v>
      </c>
      <c r="E30" s="35">
        <v>3</v>
      </c>
      <c r="F30" s="34" t="s">
        <v>202</v>
      </c>
      <c r="G30" s="33">
        <f t="shared" si="0"/>
        <v>36</v>
      </c>
      <c r="H30" s="10"/>
    </row>
    <row r="31" spans="1:8" ht="51">
      <c r="A31" s="31">
        <v>16</v>
      </c>
      <c r="B31" s="47" t="s">
        <v>229</v>
      </c>
      <c r="C31" s="32" t="s">
        <v>230</v>
      </c>
      <c r="D31" s="33" t="s">
        <v>33</v>
      </c>
      <c r="E31" s="34">
        <v>3</v>
      </c>
      <c r="F31" s="34" t="s">
        <v>202</v>
      </c>
      <c r="G31" s="33">
        <f t="shared" si="0"/>
        <v>36</v>
      </c>
      <c r="H31" s="10"/>
    </row>
    <row r="32" spans="1:8" ht="242.25">
      <c r="A32" s="31">
        <v>17</v>
      </c>
      <c r="B32" s="117" t="s">
        <v>231</v>
      </c>
      <c r="C32" s="32" t="s">
        <v>232</v>
      </c>
      <c r="D32" s="33" t="s">
        <v>33</v>
      </c>
      <c r="E32" s="35">
        <v>2</v>
      </c>
      <c r="F32" s="34" t="s">
        <v>202</v>
      </c>
      <c r="G32" s="33">
        <f t="shared" si="0"/>
        <v>24</v>
      </c>
      <c r="H32" s="10"/>
    </row>
    <row r="33" spans="1:8" ht="51">
      <c r="A33" s="31">
        <v>18</v>
      </c>
      <c r="B33" s="117" t="s">
        <v>233</v>
      </c>
      <c r="C33" s="47" t="s">
        <v>473</v>
      </c>
      <c r="D33" s="33" t="s">
        <v>33</v>
      </c>
      <c r="E33" s="35">
        <v>1</v>
      </c>
      <c r="F33" s="34" t="s">
        <v>202</v>
      </c>
      <c r="G33" s="33">
        <f t="shared" si="0"/>
        <v>12</v>
      </c>
      <c r="H33" s="10"/>
    </row>
    <row r="34" spans="1:8" ht="76.5">
      <c r="A34" s="31">
        <v>19</v>
      </c>
      <c r="B34" s="117" t="s">
        <v>234</v>
      </c>
      <c r="C34" s="47" t="s">
        <v>235</v>
      </c>
      <c r="D34" s="33" t="s">
        <v>33</v>
      </c>
      <c r="E34" s="34">
        <v>2</v>
      </c>
      <c r="F34" s="34" t="s">
        <v>202</v>
      </c>
      <c r="G34" s="33">
        <f t="shared" si="0"/>
        <v>24</v>
      </c>
      <c r="H34" s="10"/>
    </row>
    <row r="35" spans="1:8" ht="25.5">
      <c r="A35" s="31">
        <v>20</v>
      </c>
      <c r="B35" s="117" t="s">
        <v>236</v>
      </c>
      <c r="C35" s="32" t="s">
        <v>237</v>
      </c>
      <c r="D35" s="33" t="s">
        <v>33</v>
      </c>
      <c r="E35" s="35">
        <v>1</v>
      </c>
      <c r="F35" s="34" t="s">
        <v>202</v>
      </c>
      <c r="G35" s="33">
        <f t="shared" si="0"/>
        <v>12</v>
      </c>
      <c r="H35" s="10"/>
    </row>
    <row r="36" spans="1:8" ht="25.5">
      <c r="A36" s="31">
        <v>21</v>
      </c>
      <c r="B36" s="117" t="s">
        <v>238</v>
      </c>
      <c r="C36" s="32" t="s">
        <v>239</v>
      </c>
      <c r="D36" s="33" t="s">
        <v>33</v>
      </c>
      <c r="E36" s="34">
        <v>5</v>
      </c>
      <c r="F36" s="34" t="s">
        <v>202</v>
      </c>
      <c r="G36" s="33">
        <f t="shared" si="0"/>
        <v>60</v>
      </c>
      <c r="H36" s="10"/>
    </row>
    <row r="37" spans="1:8" ht="63.75">
      <c r="A37" s="31">
        <v>22</v>
      </c>
      <c r="B37" s="117" t="s">
        <v>240</v>
      </c>
      <c r="C37" s="32" t="s">
        <v>241</v>
      </c>
      <c r="D37" s="33" t="s">
        <v>33</v>
      </c>
      <c r="E37" s="33">
        <v>2</v>
      </c>
      <c r="F37" s="34" t="s">
        <v>202</v>
      </c>
      <c r="G37" s="33">
        <f t="shared" si="0"/>
        <v>24</v>
      </c>
      <c r="H37" s="10"/>
    </row>
    <row r="38" spans="1:8" ht="63.75">
      <c r="A38" s="31">
        <v>23</v>
      </c>
      <c r="B38" s="118" t="s">
        <v>242</v>
      </c>
      <c r="C38" s="32" t="s">
        <v>243</v>
      </c>
      <c r="D38" s="33" t="s">
        <v>33</v>
      </c>
      <c r="E38" s="34">
        <v>1</v>
      </c>
      <c r="F38" s="34" t="s">
        <v>202</v>
      </c>
      <c r="G38" s="33">
        <f t="shared" si="0"/>
        <v>12</v>
      </c>
      <c r="H38" s="18"/>
    </row>
    <row r="39" spans="1:8" ht="38.25">
      <c r="A39" s="31">
        <v>24</v>
      </c>
      <c r="B39" s="118" t="s">
        <v>244</v>
      </c>
      <c r="C39" s="32" t="s">
        <v>245</v>
      </c>
      <c r="D39" s="33" t="s">
        <v>33</v>
      </c>
      <c r="E39" s="33">
        <v>4</v>
      </c>
      <c r="F39" s="34" t="s">
        <v>202</v>
      </c>
      <c r="G39" s="33">
        <f t="shared" si="0"/>
        <v>48</v>
      </c>
      <c r="H39" s="10"/>
    </row>
    <row r="40" spans="1:8" ht="38.25">
      <c r="A40" s="31">
        <v>25</v>
      </c>
      <c r="B40" s="118" t="s">
        <v>246</v>
      </c>
      <c r="C40" s="32" t="s">
        <v>245</v>
      </c>
      <c r="D40" s="33" t="s">
        <v>33</v>
      </c>
      <c r="E40" s="34">
        <v>4</v>
      </c>
      <c r="F40" s="34" t="s">
        <v>202</v>
      </c>
      <c r="G40" s="33">
        <f t="shared" si="0"/>
        <v>48</v>
      </c>
      <c r="H40" s="10"/>
    </row>
    <row r="41" spans="1:8" ht="178.5">
      <c r="A41" s="31">
        <v>26</v>
      </c>
      <c r="B41" s="118" t="s">
        <v>247</v>
      </c>
      <c r="C41" s="32" t="s">
        <v>248</v>
      </c>
      <c r="D41" s="33" t="s">
        <v>33</v>
      </c>
      <c r="E41" s="33">
        <v>1</v>
      </c>
      <c r="F41" s="34" t="s">
        <v>202</v>
      </c>
      <c r="G41" s="33">
        <f t="shared" si="0"/>
        <v>12</v>
      </c>
      <c r="H41" s="18"/>
    </row>
    <row r="42" spans="1:8" ht="51">
      <c r="A42" s="31">
        <v>27</v>
      </c>
      <c r="B42" s="118" t="s">
        <v>249</v>
      </c>
      <c r="C42" s="32" t="s">
        <v>250</v>
      </c>
      <c r="D42" s="33" t="s">
        <v>33</v>
      </c>
      <c r="E42" s="34">
        <v>15</v>
      </c>
      <c r="F42" s="34" t="s">
        <v>202</v>
      </c>
      <c r="G42" s="33">
        <f t="shared" si="0"/>
        <v>180</v>
      </c>
      <c r="H42" s="10"/>
    </row>
    <row r="43" spans="1:8" ht="38.25">
      <c r="A43" s="31">
        <v>28</v>
      </c>
      <c r="B43" s="118" t="s">
        <v>251</v>
      </c>
      <c r="C43" s="32" t="s">
        <v>252</v>
      </c>
      <c r="D43" s="33" t="s">
        <v>33</v>
      </c>
      <c r="E43" s="34">
        <v>1</v>
      </c>
      <c r="F43" s="34" t="s">
        <v>202</v>
      </c>
      <c r="G43" s="33">
        <f t="shared" si="0"/>
        <v>12</v>
      </c>
      <c r="H43" s="10"/>
    </row>
    <row r="44" spans="1:8" ht="25.5">
      <c r="A44" s="31">
        <v>29</v>
      </c>
      <c r="B44" s="13" t="s">
        <v>253</v>
      </c>
      <c r="C44" s="32" t="s">
        <v>254</v>
      </c>
      <c r="D44" s="33" t="s">
        <v>33</v>
      </c>
      <c r="E44" s="4">
        <v>1</v>
      </c>
      <c r="F44" s="34" t="s">
        <v>255</v>
      </c>
      <c r="G44" s="12">
        <v>3</v>
      </c>
      <c r="H44" s="10"/>
    </row>
    <row r="45" spans="1:8" ht="25.5">
      <c r="A45" s="31">
        <v>30</v>
      </c>
      <c r="B45" s="13" t="s">
        <v>256</v>
      </c>
      <c r="C45" s="32" t="s">
        <v>257</v>
      </c>
      <c r="D45" s="33" t="s">
        <v>33</v>
      </c>
      <c r="E45" s="4">
        <v>1</v>
      </c>
      <c r="F45" s="4" t="s">
        <v>255</v>
      </c>
      <c r="G45" s="12">
        <v>3</v>
      </c>
      <c r="H45" s="10"/>
    </row>
    <row r="46" spans="1:8" ht="45">
      <c r="A46" s="31">
        <v>31</v>
      </c>
      <c r="B46" s="13" t="s">
        <v>258</v>
      </c>
      <c r="C46" s="13" t="s">
        <v>259</v>
      </c>
      <c r="D46" s="33" t="s">
        <v>33</v>
      </c>
      <c r="E46" s="4">
        <v>1</v>
      </c>
      <c r="F46" s="4" t="s">
        <v>19</v>
      </c>
      <c r="G46" s="12">
        <v>12</v>
      </c>
      <c r="H46" s="10"/>
    </row>
    <row r="47" spans="1:8">
      <c r="A47" s="31">
        <v>32</v>
      </c>
      <c r="B47" s="15" t="s">
        <v>260</v>
      </c>
      <c r="C47" s="32" t="s">
        <v>261</v>
      </c>
      <c r="D47" s="33" t="s">
        <v>33</v>
      </c>
      <c r="E47" s="3">
        <v>1</v>
      </c>
      <c r="F47" s="4" t="s">
        <v>19</v>
      </c>
      <c r="G47" s="17">
        <v>12</v>
      </c>
      <c r="H47" s="18"/>
    </row>
    <row r="48" spans="1:8" ht="20.25">
      <c r="A48" s="65" t="s">
        <v>76</v>
      </c>
      <c r="B48" s="66"/>
      <c r="C48" s="66"/>
      <c r="D48" s="66"/>
      <c r="E48" s="66"/>
      <c r="F48" s="66"/>
      <c r="G48" s="66"/>
      <c r="H48" s="67"/>
    </row>
    <row r="49" spans="1:8" ht="30">
      <c r="A49" s="13" t="s">
        <v>10</v>
      </c>
      <c r="B49" s="12" t="s">
        <v>11</v>
      </c>
      <c r="C49" s="12" t="s">
        <v>12</v>
      </c>
      <c r="D49" s="12" t="s">
        <v>13</v>
      </c>
      <c r="E49" s="12" t="s">
        <v>14</v>
      </c>
      <c r="F49" s="12" t="s">
        <v>15</v>
      </c>
      <c r="G49" s="12" t="s">
        <v>16</v>
      </c>
      <c r="H49" s="12" t="s">
        <v>199</v>
      </c>
    </row>
    <row r="50" spans="1:8" ht="45">
      <c r="A50" s="19">
        <v>1</v>
      </c>
      <c r="B50" s="119" t="s">
        <v>262</v>
      </c>
      <c r="C50" s="32" t="s">
        <v>263</v>
      </c>
      <c r="D50" s="9" t="s">
        <v>79</v>
      </c>
      <c r="E50" s="14">
        <v>1</v>
      </c>
      <c r="F50" s="14" t="s">
        <v>264</v>
      </c>
      <c r="G50" s="12" t="s">
        <v>155</v>
      </c>
      <c r="H50" s="12" t="s">
        <v>155</v>
      </c>
    </row>
    <row r="51" spans="1:8" ht="45">
      <c r="A51" s="5">
        <v>2</v>
      </c>
      <c r="B51" s="120" t="s">
        <v>265</v>
      </c>
      <c r="C51" s="32" t="s">
        <v>266</v>
      </c>
      <c r="D51" s="9" t="s">
        <v>79</v>
      </c>
      <c r="E51" s="9">
        <v>1</v>
      </c>
      <c r="F51" s="9" t="s">
        <v>264</v>
      </c>
      <c r="G51" s="12" t="s">
        <v>155</v>
      </c>
      <c r="H51" s="12" t="s">
        <v>155</v>
      </c>
    </row>
    <row r="52" spans="1:8" ht="20.25">
      <c r="A52" s="99" t="s">
        <v>267</v>
      </c>
      <c r="B52" s="100"/>
      <c r="C52" s="100"/>
      <c r="D52" s="100"/>
      <c r="E52" s="100"/>
      <c r="F52" s="100"/>
      <c r="G52" s="100"/>
      <c r="H52" s="101"/>
    </row>
    <row r="53" spans="1:8" ht="20.25">
      <c r="A53" s="65" t="s">
        <v>198</v>
      </c>
      <c r="B53" s="66"/>
      <c r="C53" s="66"/>
      <c r="D53" s="66"/>
      <c r="E53" s="66"/>
      <c r="F53" s="66"/>
      <c r="G53" s="66"/>
      <c r="H53" s="67"/>
    </row>
    <row r="54" spans="1:8" ht="30">
      <c r="A54" s="2" t="s">
        <v>10</v>
      </c>
      <c r="B54" s="3" t="s">
        <v>11</v>
      </c>
      <c r="C54" s="3" t="s">
        <v>12</v>
      </c>
      <c r="D54" s="4" t="s">
        <v>13</v>
      </c>
      <c r="E54" s="4" t="s">
        <v>14</v>
      </c>
      <c r="F54" s="4" t="s">
        <v>15</v>
      </c>
      <c r="G54" s="4" t="s">
        <v>16</v>
      </c>
      <c r="H54" s="12" t="s">
        <v>199</v>
      </c>
    </row>
    <row r="55" spans="1:8" ht="75">
      <c r="A55" s="5">
        <v>1</v>
      </c>
      <c r="B55" s="6" t="s">
        <v>268</v>
      </c>
      <c r="C55" s="6" t="s">
        <v>269</v>
      </c>
      <c r="D55" s="9" t="s">
        <v>33</v>
      </c>
      <c r="E55" s="9">
        <v>2</v>
      </c>
      <c r="F55" s="9" t="s">
        <v>270</v>
      </c>
      <c r="G55" s="9">
        <f>12*E55</f>
        <v>24</v>
      </c>
      <c r="H55" s="13"/>
    </row>
    <row r="56" spans="1:8" ht="45">
      <c r="A56" s="5">
        <v>2</v>
      </c>
      <c r="B56" s="116" t="s">
        <v>271</v>
      </c>
      <c r="C56" s="36" t="s">
        <v>272</v>
      </c>
      <c r="D56" s="9" t="s">
        <v>33</v>
      </c>
      <c r="E56" s="9">
        <v>120</v>
      </c>
      <c r="F56" s="9" t="s">
        <v>273</v>
      </c>
      <c r="G56" s="9">
        <f>6*E56</f>
        <v>720</v>
      </c>
      <c r="H56" s="13" t="s">
        <v>274</v>
      </c>
    </row>
    <row r="57" spans="1:8" ht="45">
      <c r="A57" s="5">
        <v>3</v>
      </c>
      <c r="B57" s="116" t="s">
        <v>275</v>
      </c>
      <c r="C57" s="10" t="s">
        <v>276</v>
      </c>
      <c r="D57" s="9" t="s">
        <v>33</v>
      </c>
      <c r="E57" s="9">
        <v>120</v>
      </c>
      <c r="F57" s="9" t="s">
        <v>273</v>
      </c>
      <c r="G57" s="9">
        <f>6*E57</f>
        <v>720</v>
      </c>
      <c r="H57" s="13" t="s">
        <v>274</v>
      </c>
    </row>
    <row r="58" spans="1:8" ht="60">
      <c r="A58" s="5">
        <v>4</v>
      </c>
      <c r="B58" s="116" t="s">
        <v>277</v>
      </c>
      <c r="C58" s="6" t="s">
        <v>276</v>
      </c>
      <c r="D58" s="9" t="s">
        <v>33</v>
      </c>
      <c r="E58" s="9">
        <v>120</v>
      </c>
      <c r="F58" s="9" t="s">
        <v>273</v>
      </c>
      <c r="G58" s="9">
        <f>6*E58</f>
        <v>720</v>
      </c>
      <c r="H58" s="13" t="s">
        <v>274</v>
      </c>
    </row>
    <row r="59" spans="1:8">
      <c r="A59" s="5">
        <v>5</v>
      </c>
      <c r="B59" s="121" t="s">
        <v>278</v>
      </c>
      <c r="C59" s="10" t="s">
        <v>279</v>
      </c>
      <c r="D59" s="9" t="s">
        <v>33</v>
      </c>
      <c r="E59" s="9">
        <v>1</v>
      </c>
      <c r="F59" s="9" t="s">
        <v>19</v>
      </c>
      <c r="G59" s="9">
        <v>12</v>
      </c>
      <c r="H59" s="13"/>
    </row>
    <row r="60" spans="1:8" ht="15.75" customHeight="1">
      <c r="A60" s="65" t="s">
        <v>181</v>
      </c>
      <c r="B60" s="66"/>
      <c r="C60" s="66"/>
      <c r="D60" s="66"/>
      <c r="E60" s="66"/>
      <c r="F60" s="66"/>
      <c r="G60" s="66"/>
      <c r="H60" s="67"/>
    </row>
    <row r="61" spans="1:8" ht="30">
      <c r="A61" s="13" t="s">
        <v>10</v>
      </c>
      <c r="B61" s="12" t="s">
        <v>11</v>
      </c>
      <c r="C61" s="12" t="s">
        <v>12</v>
      </c>
      <c r="D61" s="12" t="s">
        <v>13</v>
      </c>
      <c r="E61" s="12" t="s">
        <v>14</v>
      </c>
      <c r="F61" s="12" t="s">
        <v>15</v>
      </c>
      <c r="G61" s="12" t="s">
        <v>16</v>
      </c>
      <c r="H61" s="12" t="s">
        <v>199</v>
      </c>
    </row>
    <row r="62" spans="1:8" ht="36" customHeight="1">
      <c r="A62" s="19">
        <v>1</v>
      </c>
      <c r="B62" s="20" t="s">
        <v>262</v>
      </c>
      <c r="C62" s="10" t="s">
        <v>263</v>
      </c>
      <c r="D62" s="9" t="s">
        <v>79</v>
      </c>
      <c r="E62" s="14">
        <v>1</v>
      </c>
      <c r="F62" s="14" t="s">
        <v>264</v>
      </c>
      <c r="G62" s="13" t="s">
        <v>155</v>
      </c>
      <c r="H62" s="13" t="s">
        <v>155</v>
      </c>
    </row>
    <row r="63" spans="1:8" ht="20.25">
      <c r="A63" s="99" t="s">
        <v>280</v>
      </c>
      <c r="B63" s="100"/>
      <c r="C63" s="100"/>
      <c r="D63" s="100"/>
      <c r="E63" s="100"/>
      <c r="F63" s="100"/>
      <c r="G63" s="100"/>
      <c r="H63" s="101"/>
    </row>
    <row r="64" spans="1:8" ht="20.25">
      <c r="A64" s="96" t="s">
        <v>281</v>
      </c>
      <c r="B64" s="97"/>
      <c r="C64" s="97"/>
      <c r="D64" s="97"/>
      <c r="E64" s="97"/>
      <c r="F64" s="97"/>
      <c r="G64" s="97"/>
      <c r="H64" s="98"/>
    </row>
    <row r="65" spans="1:8" ht="30">
      <c r="A65" s="2" t="s">
        <v>10</v>
      </c>
      <c r="B65" s="3" t="s">
        <v>11</v>
      </c>
      <c r="C65" s="3" t="s">
        <v>12</v>
      </c>
      <c r="D65" s="4" t="s">
        <v>13</v>
      </c>
      <c r="E65" s="4" t="s">
        <v>14</v>
      </c>
      <c r="F65" s="4" t="s">
        <v>15</v>
      </c>
      <c r="G65" s="4" t="s">
        <v>16</v>
      </c>
      <c r="H65" s="12" t="s">
        <v>199</v>
      </c>
    </row>
    <row r="66" spans="1:8" ht="60">
      <c r="A66" s="5">
        <v>1</v>
      </c>
      <c r="B66" s="6" t="s">
        <v>247</v>
      </c>
      <c r="C66" s="21" t="s">
        <v>282</v>
      </c>
      <c r="D66" s="9" t="s">
        <v>283</v>
      </c>
      <c r="E66" s="9">
        <v>1</v>
      </c>
      <c r="F66" s="9" t="s">
        <v>19</v>
      </c>
      <c r="G66" s="9">
        <v>6</v>
      </c>
      <c r="H66" s="10"/>
    </row>
    <row r="67" spans="1:8" ht="15.75" customHeight="1">
      <c r="A67" s="93" t="s">
        <v>181</v>
      </c>
      <c r="B67" s="94"/>
      <c r="C67" s="94"/>
      <c r="D67" s="94"/>
      <c r="E67" s="94"/>
      <c r="F67" s="94"/>
      <c r="G67" s="94"/>
      <c r="H67" s="95"/>
    </row>
    <row r="68" spans="1:8" ht="30">
      <c r="A68" s="13" t="s">
        <v>10</v>
      </c>
      <c r="B68" s="12" t="s">
        <v>11</v>
      </c>
      <c r="C68" s="12" t="s">
        <v>12</v>
      </c>
      <c r="D68" s="12" t="s">
        <v>13</v>
      </c>
      <c r="E68" s="12" t="s">
        <v>14</v>
      </c>
      <c r="F68" s="12" t="s">
        <v>15</v>
      </c>
      <c r="G68" s="12" t="s">
        <v>16</v>
      </c>
      <c r="H68" s="12" t="s">
        <v>199</v>
      </c>
    </row>
    <row r="69" spans="1:8" ht="45" customHeight="1">
      <c r="A69" s="19">
        <v>1</v>
      </c>
      <c r="B69" s="20" t="s">
        <v>262</v>
      </c>
      <c r="C69" s="10" t="s">
        <v>263</v>
      </c>
      <c r="D69" s="9" t="s">
        <v>79</v>
      </c>
      <c r="E69" s="14">
        <v>1</v>
      </c>
      <c r="F69" s="14" t="s">
        <v>264</v>
      </c>
      <c r="G69" s="13" t="s">
        <v>155</v>
      </c>
      <c r="H69" s="13" t="s">
        <v>155</v>
      </c>
    </row>
    <row r="70" spans="1:8" ht="20.25">
      <c r="A70" s="99" t="s">
        <v>284</v>
      </c>
      <c r="B70" s="100"/>
      <c r="C70" s="100"/>
      <c r="D70" s="100"/>
      <c r="E70" s="100"/>
      <c r="F70" s="100"/>
      <c r="G70" s="100"/>
      <c r="H70" s="101"/>
    </row>
    <row r="71" spans="1:8" ht="20.25">
      <c r="A71" s="96" t="s">
        <v>281</v>
      </c>
      <c r="B71" s="97"/>
      <c r="C71" s="97"/>
      <c r="D71" s="97"/>
      <c r="E71" s="97"/>
      <c r="F71" s="97"/>
      <c r="G71" s="97"/>
      <c r="H71" s="98"/>
    </row>
    <row r="72" spans="1:8" ht="30">
      <c r="A72" s="2" t="s">
        <v>10</v>
      </c>
      <c r="B72" s="3" t="s">
        <v>11</v>
      </c>
      <c r="C72" s="3" t="s">
        <v>12</v>
      </c>
      <c r="D72" s="4" t="s">
        <v>13</v>
      </c>
      <c r="E72" s="4" t="s">
        <v>14</v>
      </c>
      <c r="F72" s="4" t="s">
        <v>15</v>
      </c>
      <c r="G72" s="4" t="s">
        <v>16</v>
      </c>
      <c r="H72" s="12" t="s">
        <v>199</v>
      </c>
    </row>
    <row r="73" spans="1:8" ht="60">
      <c r="A73" s="5">
        <v>1</v>
      </c>
      <c r="B73" s="6" t="s">
        <v>247</v>
      </c>
      <c r="C73" s="21" t="s">
        <v>282</v>
      </c>
      <c r="D73" s="9" t="s">
        <v>283</v>
      </c>
      <c r="E73" s="9">
        <v>1</v>
      </c>
      <c r="F73" s="9" t="s">
        <v>19</v>
      </c>
      <c r="G73" s="9">
        <v>6</v>
      </c>
      <c r="H73" s="10"/>
    </row>
    <row r="74" spans="1:8" ht="15.75" customHeight="1">
      <c r="A74" s="93" t="s">
        <v>181</v>
      </c>
      <c r="B74" s="94"/>
      <c r="C74" s="94"/>
      <c r="D74" s="94"/>
      <c r="E74" s="94"/>
      <c r="F74" s="94"/>
      <c r="G74" s="94"/>
      <c r="H74" s="95"/>
    </row>
    <row r="75" spans="1:8" ht="30">
      <c r="A75" s="13" t="s">
        <v>10</v>
      </c>
      <c r="B75" s="12" t="s">
        <v>11</v>
      </c>
      <c r="C75" s="12" t="s">
        <v>12</v>
      </c>
      <c r="D75" s="12" t="s">
        <v>13</v>
      </c>
      <c r="E75" s="12" t="s">
        <v>14</v>
      </c>
      <c r="F75" s="12" t="s">
        <v>15</v>
      </c>
      <c r="G75" s="12" t="s">
        <v>16</v>
      </c>
      <c r="H75" s="12" t="s">
        <v>199</v>
      </c>
    </row>
    <row r="76" spans="1:8" ht="42.75" customHeight="1">
      <c r="A76" s="19">
        <v>1</v>
      </c>
      <c r="B76" s="20" t="s">
        <v>262</v>
      </c>
      <c r="C76" s="10" t="s">
        <v>263</v>
      </c>
      <c r="D76" s="9" t="s">
        <v>79</v>
      </c>
      <c r="E76" s="14">
        <v>1</v>
      </c>
      <c r="F76" s="14" t="s">
        <v>264</v>
      </c>
      <c r="G76" s="13" t="s">
        <v>155</v>
      </c>
      <c r="H76" s="13" t="s">
        <v>155</v>
      </c>
    </row>
    <row r="77" spans="1:8" ht="42.75" customHeight="1">
      <c r="A77" s="99" t="s">
        <v>285</v>
      </c>
      <c r="B77" s="100"/>
      <c r="C77" s="100"/>
      <c r="D77" s="100"/>
      <c r="E77" s="100"/>
      <c r="F77" s="100"/>
      <c r="G77" s="100"/>
      <c r="H77" s="101"/>
    </row>
    <row r="78" spans="1:8" ht="20.25">
      <c r="A78" s="96" t="s">
        <v>281</v>
      </c>
      <c r="B78" s="97"/>
      <c r="C78" s="97"/>
      <c r="D78" s="97"/>
      <c r="E78" s="97"/>
      <c r="F78" s="97"/>
      <c r="G78" s="97"/>
      <c r="H78" s="98"/>
    </row>
    <row r="79" spans="1:8" ht="30">
      <c r="A79" s="2" t="s">
        <v>10</v>
      </c>
      <c r="B79" s="3" t="s">
        <v>11</v>
      </c>
      <c r="C79" s="3" t="s">
        <v>12</v>
      </c>
      <c r="D79" s="4" t="s">
        <v>13</v>
      </c>
      <c r="E79" s="4" t="s">
        <v>14</v>
      </c>
      <c r="F79" s="4" t="s">
        <v>15</v>
      </c>
      <c r="G79" s="4" t="s">
        <v>16</v>
      </c>
      <c r="H79" s="12" t="s">
        <v>199</v>
      </c>
    </row>
    <row r="80" spans="1:8" ht="60">
      <c r="A80" s="5">
        <v>1</v>
      </c>
      <c r="B80" s="6" t="s">
        <v>247</v>
      </c>
      <c r="C80" s="21" t="s">
        <v>282</v>
      </c>
      <c r="D80" s="9" t="s">
        <v>283</v>
      </c>
      <c r="E80" s="9">
        <v>1</v>
      </c>
      <c r="F80" s="9" t="s">
        <v>19</v>
      </c>
      <c r="G80" s="9">
        <v>6</v>
      </c>
      <c r="H80" s="10"/>
    </row>
    <row r="81" spans="1:8" ht="60">
      <c r="A81" s="5">
        <v>2</v>
      </c>
      <c r="B81" s="116" t="s">
        <v>286</v>
      </c>
      <c r="C81" s="50" t="s">
        <v>287</v>
      </c>
      <c r="D81" s="9" t="s">
        <v>283</v>
      </c>
      <c r="E81" s="9">
        <v>1</v>
      </c>
      <c r="F81" s="9" t="s">
        <v>19</v>
      </c>
      <c r="G81" s="9">
        <v>12</v>
      </c>
      <c r="H81" s="10"/>
    </row>
    <row r="82" spans="1:8" ht="15.75" customHeight="1">
      <c r="A82" s="93" t="s">
        <v>181</v>
      </c>
      <c r="B82" s="94"/>
      <c r="C82" s="94"/>
      <c r="D82" s="94"/>
      <c r="E82" s="94"/>
      <c r="F82" s="94"/>
      <c r="G82" s="94"/>
      <c r="H82" s="95"/>
    </row>
    <row r="83" spans="1:8" ht="30">
      <c r="A83" s="13" t="s">
        <v>10</v>
      </c>
      <c r="B83" s="12" t="s">
        <v>11</v>
      </c>
      <c r="C83" s="12" t="s">
        <v>12</v>
      </c>
      <c r="D83" s="12" t="s">
        <v>13</v>
      </c>
      <c r="E83" s="12" t="s">
        <v>14</v>
      </c>
      <c r="F83" s="12" t="s">
        <v>15</v>
      </c>
      <c r="G83" s="12" t="s">
        <v>16</v>
      </c>
      <c r="H83" s="12" t="s">
        <v>199</v>
      </c>
    </row>
    <row r="84" spans="1:8" ht="30" customHeight="1">
      <c r="A84" s="19">
        <v>1</v>
      </c>
      <c r="B84" s="20" t="s">
        <v>262</v>
      </c>
      <c r="C84" s="10" t="s">
        <v>263</v>
      </c>
      <c r="D84" s="9" t="s">
        <v>79</v>
      </c>
      <c r="E84" s="14">
        <v>1</v>
      </c>
      <c r="F84" s="14" t="s">
        <v>264</v>
      </c>
      <c r="G84" s="13" t="s">
        <v>155</v>
      </c>
      <c r="H84" s="13" t="s">
        <v>155</v>
      </c>
    </row>
    <row r="85" spans="1:8" ht="20.25">
      <c r="A85" s="99" t="s">
        <v>288</v>
      </c>
      <c r="B85" s="100"/>
      <c r="C85" s="100"/>
      <c r="D85" s="100"/>
      <c r="E85" s="100"/>
      <c r="F85" s="100"/>
      <c r="G85" s="100"/>
      <c r="H85" s="101"/>
    </row>
    <row r="86" spans="1:8" ht="20.25">
      <c r="A86" s="96" t="s">
        <v>281</v>
      </c>
      <c r="B86" s="97"/>
      <c r="C86" s="97"/>
      <c r="D86" s="97"/>
      <c r="E86" s="97"/>
      <c r="F86" s="97"/>
      <c r="G86" s="97"/>
      <c r="H86" s="98"/>
    </row>
    <row r="87" spans="1:8" ht="30">
      <c r="A87" s="2" t="s">
        <v>10</v>
      </c>
      <c r="B87" s="3" t="s">
        <v>11</v>
      </c>
      <c r="C87" s="3" t="s">
        <v>12</v>
      </c>
      <c r="D87" s="4" t="s">
        <v>13</v>
      </c>
      <c r="E87" s="4" t="s">
        <v>14</v>
      </c>
      <c r="F87" s="4" t="s">
        <v>15</v>
      </c>
      <c r="G87" s="4" t="s">
        <v>16</v>
      </c>
      <c r="H87" s="12" t="s">
        <v>199</v>
      </c>
    </row>
    <row r="88" spans="1:8">
      <c r="A88" s="5">
        <v>1</v>
      </c>
      <c r="B88" s="6" t="s">
        <v>289</v>
      </c>
      <c r="C88" s="11" t="s">
        <v>290</v>
      </c>
      <c r="D88" s="9" t="s">
        <v>283</v>
      </c>
      <c r="E88" s="9">
        <v>40</v>
      </c>
      <c r="F88" s="9" t="s">
        <v>19</v>
      </c>
      <c r="G88" s="9">
        <f>12*E88</f>
        <v>480</v>
      </c>
      <c r="H88" s="10"/>
    </row>
    <row r="89" spans="1:8">
      <c r="A89" s="5">
        <v>2</v>
      </c>
      <c r="B89" s="6" t="s">
        <v>291</v>
      </c>
      <c r="C89" s="8" t="s">
        <v>51</v>
      </c>
      <c r="D89" s="9" t="s">
        <v>283</v>
      </c>
      <c r="E89" s="9">
        <v>1</v>
      </c>
      <c r="F89" s="9" t="s">
        <v>19</v>
      </c>
      <c r="G89" s="9">
        <v>12</v>
      </c>
      <c r="H89" s="10"/>
    </row>
    <row r="90" spans="1:8">
      <c r="A90" s="5">
        <v>3</v>
      </c>
      <c r="B90" s="6" t="s">
        <v>292</v>
      </c>
      <c r="C90" s="8" t="s">
        <v>49</v>
      </c>
      <c r="D90" s="9" t="s">
        <v>283</v>
      </c>
      <c r="E90" s="9">
        <v>1</v>
      </c>
      <c r="F90" s="9" t="s">
        <v>19</v>
      </c>
      <c r="G90" s="9">
        <v>12</v>
      </c>
      <c r="H90" s="10"/>
    </row>
    <row r="91" spans="1:8">
      <c r="A91" s="5">
        <v>4</v>
      </c>
      <c r="B91" s="6" t="s">
        <v>293</v>
      </c>
      <c r="C91" s="8" t="s">
        <v>294</v>
      </c>
      <c r="D91" s="9" t="s">
        <v>283</v>
      </c>
      <c r="E91" s="9">
        <v>1</v>
      </c>
      <c r="F91" s="9" t="s">
        <v>19</v>
      </c>
      <c r="G91" s="9">
        <v>12</v>
      </c>
      <c r="H91" s="10"/>
    </row>
    <row r="92" spans="1:8">
      <c r="A92" s="5">
        <v>5</v>
      </c>
      <c r="B92" s="6" t="s">
        <v>295</v>
      </c>
      <c r="C92" s="11" t="s">
        <v>296</v>
      </c>
      <c r="D92" s="9" t="s">
        <v>283</v>
      </c>
      <c r="E92" s="9">
        <v>1</v>
      </c>
      <c r="F92" s="9" t="s">
        <v>19</v>
      </c>
      <c r="G92" s="9">
        <v>12</v>
      </c>
      <c r="H92" s="10"/>
    </row>
    <row r="93" spans="1:8" ht="15.75" customHeight="1">
      <c r="A93" s="93" t="s">
        <v>181</v>
      </c>
      <c r="B93" s="94"/>
      <c r="C93" s="94"/>
      <c r="D93" s="94"/>
      <c r="E93" s="94"/>
      <c r="F93" s="94"/>
      <c r="G93" s="94"/>
      <c r="H93" s="95"/>
    </row>
    <row r="94" spans="1:8" ht="30">
      <c r="A94" s="13" t="s">
        <v>10</v>
      </c>
      <c r="B94" s="12" t="s">
        <v>11</v>
      </c>
      <c r="C94" s="12" t="s">
        <v>12</v>
      </c>
      <c r="D94" s="12" t="s">
        <v>13</v>
      </c>
      <c r="E94" s="12" t="s">
        <v>14</v>
      </c>
      <c r="F94" s="12" t="s">
        <v>15</v>
      </c>
      <c r="G94" s="12" t="s">
        <v>16</v>
      </c>
      <c r="H94" s="12" t="s">
        <v>199</v>
      </c>
    </row>
    <row r="95" spans="1:8" ht="15.75" customHeight="1">
      <c r="A95" s="19">
        <v>1</v>
      </c>
      <c r="B95" s="20"/>
      <c r="C95" s="29"/>
      <c r="D95" s="9"/>
      <c r="E95" s="37"/>
      <c r="F95" s="14"/>
      <c r="G95" s="30"/>
      <c r="H95" s="10"/>
    </row>
    <row r="96" spans="1:8" ht="22.5" customHeight="1">
      <c r="A96" s="105" t="s">
        <v>297</v>
      </c>
      <c r="B96" s="106"/>
      <c r="C96" s="106"/>
      <c r="D96" s="106"/>
      <c r="E96" s="106"/>
      <c r="F96" s="106"/>
      <c r="G96" s="106"/>
      <c r="H96" s="107"/>
    </row>
    <row r="97" spans="1:8" ht="22.5" customHeight="1">
      <c r="A97" s="65" t="s">
        <v>298</v>
      </c>
      <c r="B97" s="66"/>
      <c r="C97" s="66"/>
      <c r="D97" s="66"/>
      <c r="E97" s="66"/>
      <c r="F97" s="66"/>
      <c r="G97" s="66"/>
      <c r="H97" s="67"/>
    </row>
    <row r="98" spans="1:8" ht="30">
      <c r="A98" s="12" t="s">
        <v>10</v>
      </c>
      <c r="B98" s="12" t="s">
        <v>11</v>
      </c>
      <c r="C98" s="3" t="s">
        <v>12</v>
      </c>
      <c r="D98" s="12" t="s">
        <v>13</v>
      </c>
      <c r="E98" s="12" t="s">
        <v>14</v>
      </c>
      <c r="F98" s="12" t="s">
        <v>15</v>
      </c>
      <c r="G98" s="12" t="s">
        <v>16</v>
      </c>
      <c r="H98" s="12" t="s">
        <v>199</v>
      </c>
    </row>
    <row r="99" spans="1:8" ht="26.25" customHeight="1">
      <c r="A99" s="31">
        <v>1</v>
      </c>
      <c r="B99" s="32" t="s">
        <v>299</v>
      </c>
      <c r="C99" s="32" t="s">
        <v>300</v>
      </c>
      <c r="D99" s="33" t="s">
        <v>33</v>
      </c>
      <c r="E99" s="35">
        <v>3</v>
      </c>
      <c r="F99" s="34" t="s">
        <v>171</v>
      </c>
      <c r="G99" s="33">
        <f t="shared" ref="G99:G110" si="1">12*E99</f>
        <v>36</v>
      </c>
      <c r="H99" s="10"/>
    </row>
    <row r="100" spans="1:8" ht="28.5" customHeight="1">
      <c r="A100" s="31">
        <v>2</v>
      </c>
      <c r="B100" s="32" t="s">
        <v>301</v>
      </c>
      <c r="C100" s="32" t="s">
        <v>302</v>
      </c>
      <c r="D100" s="33" t="s">
        <v>33</v>
      </c>
      <c r="E100" s="34">
        <v>30</v>
      </c>
      <c r="F100" s="34" t="s">
        <v>273</v>
      </c>
      <c r="G100" s="33">
        <f t="shared" si="1"/>
        <v>360</v>
      </c>
      <c r="H100" s="10"/>
    </row>
    <row r="101" spans="1:8" ht="26.25" customHeight="1">
      <c r="A101" s="31">
        <v>3</v>
      </c>
      <c r="B101" s="13" t="s">
        <v>303</v>
      </c>
      <c r="C101" s="32" t="s">
        <v>304</v>
      </c>
      <c r="D101" s="33" t="s">
        <v>33</v>
      </c>
      <c r="E101" s="4">
        <v>120</v>
      </c>
      <c r="F101" s="34" t="s">
        <v>273</v>
      </c>
      <c r="G101" s="33">
        <f t="shared" si="1"/>
        <v>1440</v>
      </c>
      <c r="H101" s="10"/>
    </row>
    <row r="102" spans="1:8" ht="26.25" customHeight="1">
      <c r="A102" s="31">
        <v>4</v>
      </c>
      <c r="B102" s="32" t="s">
        <v>305</v>
      </c>
      <c r="C102" s="32" t="s">
        <v>306</v>
      </c>
      <c r="D102" s="33" t="s">
        <v>33</v>
      </c>
      <c r="E102" s="35">
        <v>5</v>
      </c>
      <c r="F102" s="34" t="s">
        <v>307</v>
      </c>
      <c r="G102" s="33">
        <f t="shared" si="1"/>
        <v>60</v>
      </c>
      <c r="H102" s="10"/>
    </row>
    <row r="103" spans="1:8" ht="39.75" customHeight="1">
      <c r="A103" s="31">
        <v>5</v>
      </c>
      <c r="B103" s="32" t="s">
        <v>305</v>
      </c>
      <c r="C103" s="32" t="s">
        <v>308</v>
      </c>
      <c r="D103" s="33" t="s">
        <v>33</v>
      </c>
      <c r="E103" s="35">
        <v>25</v>
      </c>
      <c r="F103" s="34" t="s">
        <v>307</v>
      </c>
      <c r="G103" s="33">
        <f t="shared" si="1"/>
        <v>300</v>
      </c>
      <c r="H103" s="10"/>
    </row>
    <row r="104" spans="1:8" ht="26.25" customHeight="1">
      <c r="A104" s="31">
        <v>6</v>
      </c>
      <c r="B104" s="32" t="s">
        <v>309</v>
      </c>
      <c r="C104" s="32" t="s">
        <v>310</v>
      </c>
      <c r="D104" s="33" t="s">
        <v>33</v>
      </c>
      <c r="E104" s="35">
        <v>25</v>
      </c>
      <c r="F104" s="34" t="s">
        <v>307</v>
      </c>
      <c r="G104" s="33">
        <f t="shared" si="1"/>
        <v>300</v>
      </c>
      <c r="H104" s="10"/>
    </row>
    <row r="105" spans="1:8" ht="28.5" customHeight="1">
      <c r="A105" s="31">
        <v>7</v>
      </c>
      <c r="B105" s="32" t="s">
        <v>311</v>
      </c>
      <c r="C105" s="32" t="s">
        <v>312</v>
      </c>
      <c r="D105" s="33" t="s">
        <v>33</v>
      </c>
      <c r="E105" s="34">
        <v>50</v>
      </c>
      <c r="F105" s="34" t="s">
        <v>273</v>
      </c>
      <c r="G105" s="33">
        <f t="shared" si="1"/>
        <v>600</v>
      </c>
      <c r="H105" s="10"/>
    </row>
    <row r="106" spans="1:8" ht="26.25" customHeight="1">
      <c r="A106" s="31">
        <v>8</v>
      </c>
      <c r="B106" s="13" t="s">
        <v>313</v>
      </c>
      <c r="C106" s="32" t="s">
        <v>314</v>
      </c>
      <c r="D106" s="33" t="s">
        <v>33</v>
      </c>
      <c r="E106" s="4">
        <v>50</v>
      </c>
      <c r="F106" s="34" t="s">
        <v>273</v>
      </c>
      <c r="G106" s="33">
        <f t="shared" si="1"/>
        <v>600</v>
      </c>
      <c r="H106" s="10"/>
    </row>
    <row r="107" spans="1:8" ht="26.25" customHeight="1">
      <c r="A107" s="31">
        <v>9</v>
      </c>
      <c r="B107" s="32" t="s">
        <v>315</v>
      </c>
      <c r="C107" s="32" t="s">
        <v>316</v>
      </c>
      <c r="D107" s="33" t="s">
        <v>33</v>
      </c>
      <c r="E107" s="35">
        <v>20</v>
      </c>
      <c r="F107" s="34" t="s">
        <v>307</v>
      </c>
      <c r="G107" s="33">
        <f t="shared" si="1"/>
        <v>240</v>
      </c>
      <c r="H107" s="10"/>
    </row>
    <row r="108" spans="1:8" ht="39.75" customHeight="1">
      <c r="A108" s="31">
        <v>10</v>
      </c>
      <c r="B108" s="32" t="s">
        <v>317</v>
      </c>
      <c r="C108" s="32" t="s">
        <v>318</v>
      </c>
      <c r="D108" s="33" t="s">
        <v>33</v>
      </c>
      <c r="E108" s="35">
        <v>5</v>
      </c>
      <c r="F108" s="34" t="s">
        <v>273</v>
      </c>
      <c r="G108" s="33">
        <f t="shared" si="1"/>
        <v>60</v>
      </c>
      <c r="H108" s="10"/>
    </row>
    <row r="109" spans="1:8" ht="26.25" customHeight="1">
      <c r="A109" s="31">
        <v>11</v>
      </c>
      <c r="B109" s="32" t="s">
        <v>319</v>
      </c>
      <c r="C109" s="32" t="s">
        <v>320</v>
      </c>
      <c r="D109" s="33" t="s">
        <v>33</v>
      </c>
      <c r="E109" s="35">
        <v>5</v>
      </c>
      <c r="F109" s="34" t="s">
        <v>307</v>
      </c>
      <c r="G109" s="33">
        <f t="shared" si="1"/>
        <v>60</v>
      </c>
      <c r="H109" s="10"/>
    </row>
    <row r="110" spans="1:8" ht="28.5" customHeight="1">
      <c r="A110" s="31">
        <v>12</v>
      </c>
      <c r="B110" s="32" t="s">
        <v>321</v>
      </c>
      <c r="C110" s="32" t="s">
        <v>322</v>
      </c>
      <c r="D110" s="33" t="s">
        <v>33</v>
      </c>
      <c r="E110" s="34">
        <v>5</v>
      </c>
      <c r="F110" s="34" t="s">
        <v>307</v>
      </c>
      <c r="G110" s="33">
        <f t="shared" si="1"/>
        <v>60</v>
      </c>
      <c r="H110" s="10"/>
    </row>
  </sheetData>
  <mergeCells count="33">
    <mergeCell ref="A12:H12"/>
    <mergeCell ref="A11:H11"/>
    <mergeCell ref="A13:H13"/>
    <mergeCell ref="A53:H53"/>
    <mergeCell ref="A52:H52"/>
    <mergeCell ref="A48:H48"/>
    <mergeCell ref="A14:H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70:H70"/>
    <mergeCell ref="A67:H67"/>
    <mergeCell ref="A64:H64"/>
    <mergeCell ref="A63:H63"/>
    <mergeCell ref="A60:H60"/>
    <mergeCell ref="A82:H82"/>
    <mergeCell ref="A78:H78"/>
    <mergeCell ref="A77:H77"/>
    <mergeCell ref="A74:H74"/>
    <mergeCell ref="A71:H71"/>
    <mergeCell ref="A97:H97"/>
    <mergeCell ref="A96:H96"/>
    <mergeCell ref="A93:H93"/>
    <mergeCell ref="A86:H86"/>
    <mergeCell ref="A85:H85"/>
  </mergeCells>
  <pageMargins left="0.70000004768371604" right="0.70000004768371604" top="0.75" bottom="0.75" header="0" footer="0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1"/>
  <sheetViews>
    <sheetView tabSelected="1" topLeftCell="A52" workbookViewId="0">
      <selection activeCell="D6" sqref="D6"/>
    </sheetView>
  </sheetViews>
  <sheetFormatPr defaultColWidth="9.140625" defaultRowHeight="1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bestFit="1" customWidth="1"/>
    <col min="7" max="7" width="14.42578125" customWidth="1"/>
  </cols>
  <sheetData>
    <row r="1" spans="1:7">
      <c r="A1" s="68"/>
      <c r="B1" s="68"/>
      <c r="C1" s="68"/>
      <c r="D1" s="68"/>
      <c r="E1" s="68"/>
      <c r="F1" s="68"/>
      <c r="G1" s="68"/>
    </row>
    <row r="2" spans="1:7" ht="52.5" customHeight="1">
      <c r="A2" s="111" t="s">
        <v>422</v>
      </c>
      <c r="B2" s="112"/>
      <c r="C2" s="112"/>
      <c r="D2" s="112"/>
      <c r="E2" s="112"/>
      <c r="F2" s="112"/>
      <c r="G2" s="113"/>
    </row>
    <row r="3" spans="1:7" ht="20.25">
      <c r="A3" s="65" t="s">
        <v>323</v>
      </c>
      <c r="B3" s="66"/>
      <c r="C3" s="66"/>
      <c r="D3" s="66"/>
      <c r="E3" s="66"/>
      <c r="F3" s="66"/>
      <c r="G3" s="67"/>
    </row>
    <row r="4" spans="1:7" ht="25.5">
      <c r="A4" s="12" t="s">
        <v>10</v>
      </c>
      <c r="B4" s="12" t="s">
        <v>11</v>
      </c>
      <c r="C4" s="7" t="s">
        <v>12</v>
      </c>
      <c r="D4" s="12" t="s">
        <v>13</v>
      </c>
      <c r="E4" s="12" t="s">
        <v>14</v>
      </c>
      <c r="F4" s="12" t="s">
        <v>15</v>
      </c>
      <c r="G4" s="12" t="s">
        <v>324</v>
      </c>
    </row>
    <row r="5" spans="1:7">
      <c r="A5" s="4">
        <v>1</v>
      </c>
      <c r="B5" s="26" t="s">
        <v>325</v>
      </c>
      <c r="C5" s="26" t="s">
        <v>326</v>
      </c>
      <c r="D5" s="38" t="s">
        <v>58</v>
      </c>
      <c r="E5" s="38">
        <v>1</v>
      </c>
      <c r="F5" s="38" t="s">
        <v>327</v>
      </c>
      <c r="G5" s="7" t="s">
        <v>328</v>
      </c>
    </row>
    <row r="6" spans="1:7" ht="207.75" customHeight="1">
      <c r="A6" s="4">
        <v>2</v>
      </c>
      <c r="B6" s="26" t="s">
        <v>329</v>
      </c>
      <c r="C6" s="26" t="s">
        <v>330</v>
      </c>
      <c r="D6" s="52" t="s">
        <v>58</v>
      </c>
      <c r="E6" s="52">
        <v>1</v>
      </c>
      <c r="F6" s="52" t="s">
        <v>327</v>
      </c>
      <c r="G6" s="7"/>
    </row>
    <row r="7" spans="1:7">
      <c r="A7" s="4">
        <v>3</v>
      </c>
      <c r="B7" s="26" t="s">
        <v>331</v>
      </c>
      <c r="C7" s="26" t="s">
        <v>332</v>
      </c>
      <c r="D7" s="38" t="s">
        <v>58</v>
      </c>
      <c r="E7" s="38">
        <v>1</v>
      </c>
      <c r="F7" s="38" t="s">
        <v>327</v>
      </c>
      <c r="G7" s="7"/>
    </row>
    <row r="8" spans="1:7">
      <c r="A8" s="4">
        <v>4</v>
      </c>
      <c r="B8" s="26" t="s">
        <v>333</v>
      </c>
      <c r="C8" s="26" t="s">
        <v>334</v>
      </c>
      <c r="D8" s="38" t="s">
        <v>58</v>
      </c>
      <c r="E8" s="38">
        <v>1</v>
      </c>
      <c r="F8" s="38" t="s">
        <v>327</v>
      </c>
      <c r="G8" s="7"/>
    </row>
    <row r="9" spans="1:7" ht="25.5">
      <c r="A9" s="4">
        <v>5</v>
      </c>
      <c r="B9" s="122" t="s">
        <v>335</v>
      </c>
      <c r="C9" s="26" t="s">
        <v>336</v>
      </c>
      <c r="D9" s="38" t="s">
        <v>58</v>
      </c>
      <c r="E9" s="38">
        <v>1</v>
      </c>
      <c r="F9" s="38" t="s">
        <v>327</v>
      </c>
      <c r="G9" s="7"/>
    </row>
    <row r="10" spans="1:7" ht="38.25">
      <c r="A10" s="4">
        <v>6</v>
      </c>
      <c r="B10" s="122" t="s">
        <v>337</v>
      </c>
      <c r="C10" s="26" t="s">
        <v>338</v>
      </c>
      <c r="D10" s="38" t="s">
        <v>58</v>
      </c>
      <c r="E10" s="38">
        <v>1</v>
      </c>
      <c r="F10" s="38" t="s">
        <v>327</v>
      </c>
      <c r="G10" s="7"/>
    </row>
    <row r="11" spans="1:7" ht="127.5">
      <c r="A11" s="4">
        <v>7</v>
      </c>
      <c r="B11" s="122" t="s">
        <v>339</v>
      </c>
      <c r="C11" s="26" t="s">
        <v>340</v>
      </c>
      <c r="D11" s="38" t="s">
        <v>58</v>
      </c>
      <c r="E11" s="38">
        <v>1</v>
      </c>
      <c r="F11" s="38" t="s">
        <v>327</v>
      </c>
      <c r="G11" s="7"/>
    </row>
    <row r="12" spans="1:7" ht="216.75">
      <c r="A12" s="4">
        <v>8</v>
      </c>
      <c r="B12" s="26" t="s">
        <v>341</v>
      </c>
      <c r="C12" s="26" t="s">
        <v>342</v>
      </c>
      <c r="D12" s="38" t="s">
        <v>58</v>
      </c>
      <c r="E12" s="38">
        <v>1</v>
      </c>
      <c r="F12" s="38" t="s">
        <v>327</v>
      </c>
      <c r="G12" s="7"/>
    </row>
    <row r="13" spans="1:7" ht="216.75">
      <c r="A13" s="4">
        <v>9</v>
      </c>
      <c r="B13" s="26" t="s">
        <v>343</v>
      </c>
      <c r="C13" s="26" t="s">
        <v>344</v>
      </c>
      <c r="D13" s="38" t="s">
        <v>58</v>
      </c>
      <c r="E13" s="38">
        <v>10</v>
      </c>
      <c r="F13" s="38" t="s">
        <v>327</v>
      </c>
      <c r="G13" s="7"/>
    </row>
    <row r="14" spans="1:7" ht="191.25">
      <c r="A14" s="4">
        <v>10</v>
      </c>
      <c r="B14" s="26" t="s">
        <v>345</v>
      </c>
      <c r="C14" s="26" t="s">
        <v>346</v>
      </c>
      <c r="D14" s="38" t="s">
        <v>58</v>
      </c>
      <c r="E14" s="38">
        <v>1</v>
      </c>
      <c r="F14" s="38" t="s">
        <v>327</v>
      </c>
      <c r="G14" s="7"/>
    </row>
    <row r="15" spans="1:7" ht="102">
      <c r="A15" s="4">
        <v>11</v>
      </c>
      <c r="B15" s="26" t="s">
        <v>347</v>
      </c>
      <c r="C15" s="26" t="s">
        <v>348</v>
      </c>
      <c r="D15" s="38" t="s">
        <v>58</v>
      </c>
      <c r="E15" s="38">
        <v>1</v>
      </c>
      <c r="F15" s="38" t="s">
        <v>327</v>
      </c>
      <c r="G15" s="7"/>
    </row>
    <row r="16" spans="1:7" ht="293.25">
      <c r="A16" s="4">
        <v>12</v>
      </c>
      <c r="B16" s="26" t="s">
        <v>349</v>
      </c>
      <c r="C16" s="26" t="s">
        <v>350</v>
      </c>
      <c r="D16" s="38" t="s">
        <v>58</v>
      </c>
      <c r="E16" s="38">
        <v>1</v>
      </c>
      <c r="F16" s="38" t="s">
        <v>327</v>
      </c>
      <c r="G16" s="7"/>
    </row>
    <row r="17" spans="1:7" ht="140.25">
      <c r="A17" s="4">
        <v>13</v>
      </c>
      <c r="B17" s="26" t="s">
        <v>351</v>
      </c>
      <c r="C17" s="26" t="s">
        <v>352</v>
      </c>
      <c r="D17" s="38" t="s">
        <v>58</v>
      </c>
      <c r="E17" s="38">
        <v>1</v>
      </c>
      <c r="F17" s="38" t="s">
        <v>327</v>
      </c>
      <c r="G17" s="7"/>
    </row>
    <row r="18" spans="1:7">
      <c r="A18" s="4">
        <v>14</v>
      </c>
      <c r="B18" s="26" t="s">
        <v>353</v>
      </c>
      <c r="C18" s="26" t="s">
        <v>354</v>
      </c>
      <c r="D18" s="38" t="s">
        <v>58</v>
      </c>
      <c r="E18" s="38">
        <v>1</v>
      </c>
      <c r="F18" s="38" t="s">
        <v>327</v>
      </c>
      <c r="G18" s="7"/>
    </row>
    <row r="19" spans="1:7" ht="76.5">
      <c r="A19" s="4">
        <v>15</v>
      </c>
      <c r="B19" s="122" t="s">
        <v>355</v>
      </c>
      <c r="C19" s="26" t="s">
        <v>356</v>
      </c>
      <c r="D19" s="38" t="s">
        <v>58</v>
      </c>
      <c r="E19" s="38">
        <v>1</v>
      </c>
      <c r="F19" s="38" t="s">
        <v>327</v>
      </c>
      <c r="G19" s="7"/>
    </row>
    <row r="20" spans="1:7">
      <c r="A20" s="4">
        <v>16</v>
      </c>
      <c r="B20" s="123" t="s">
        <v>357</v>
      </c>
      <c r="C20" s="26" t="s">
        <v>358</v>
      </c>
      <c r="D20" s="38" t="s">
        <v>58</v>
      </c>
      <c r="E20" s="38">
        <v>1</v>
      </c>
      <c r="F20" s="38" t="s">
        <v>327</v>
      </c>
      <c r="G20" s="7"/>
    </row>
    <row r="21" spans="1:7">
      <c r="A21" s="4">
        <v>17</v>
      </c>
      <c r="B21" s="123" t="s">
        <v>359</v>
      </c>
      <c r="C21" s="26" t="s">
        <v>360</v>
      </c>
      <c r="D21" s="38" t="s">
        <v>58</v>
      </c>
      <c r="E21" s="38">
        <v>2</v>
      </c>
      <c r="F21" s="38" t="s">
        <v>327</v>
      </c>
      <c r="G21" s="7"/>
    </row>
    <row r="22" spans="1:7" ht="25.5">
      <c r="A22" s="4">
        <v>18</v>
      </c>
      <c r="B22" s="123" t="s">
        <v>361</v>
      </c>
      <c r="C22" s="26" t="s">
        <v>362</v>
      </c>
      <c r="D22" s="38" t="s">
        <v>58</v>
      </c>
      <c r="E22" s="38">
        <v>3</v>
      </c>
      <c r="F22" s="38" t="s">
        <v>327</v>
      </c>
      <c r="G22" s="7"/>
    </row>
    <row r="23" spans="1:7" ht="25.5">
      <c r="A23" s="4">
        <v>19</v>
      </c>
      <c r="B23" s="123" t="s">
        <v>363</v>
      </c>
      <c r="C23" s="26" t="s">
        <v>364</v>
      </c>
      <c r="D23" s="38" t="s">
        <v>58</v>
      </c>
      <c r="E23" s="38">
        <v>4</v>
      </c>
      <c r="F23" s="38" t="s">
        <v>327</v>
      </c>
      <c r="G23" s="7"/>
    </row>
    <row r="24" spans="1:7">
      <c r="A24" s="4">
        <v>20</v>
      </c>
      <c r="B24" s="122" t="s">
        <v>365</v>
      </c>
      <c r="C24" s="26" t="s">
        <v>366</v>
      </c>
      <c r="D24" s="38" t="s">
        <v>58</v>
      </c>
      <c r="E24" s="38">
        <v>1</v>
      </c>
      <c r="F24" s="38" t="s">
        <v>327</v>
      </c>
      <c r="G24" s="7"/>
    </row>
    <row r="25" spans="1:7">
      <c r="A25" s="4">
        <v>21</v>
      </c>
      <c r="B25" s="26" t="s">
        <v>367</v>
      </c>
      <c r="C25" s="26" t="s">
        <v>368</v>
      </c>
      <c r="D25" s="38" t="s">
        <v>58</v>
      </c>
      <c r="E25" s="38">
        <v>1</v>
      </c>
      <c r="F25" s="38" t="s">
        <v>327</v>
      </c>
      <c r="G25" s="7"/>
    </row>
    <row r="26" spans="1:7">
      <c r="A26" s="4">
        <v>22</v>
      </c>
      <c r="B26" s="26" t="s">
        <v>369</v>
      </c>
      <c r="C26" s="26" t="s">
        <v>370</v>
      </c>
      <c r="D26" s="38" t="s">
        <v>58</v>
      </c>
      <c r="E26" s="38">
        <v>2</v>
      </c>
      <c r="F26" s="38" t="s">
        <v>327</v>
      </c>
      <c r="G26" s="7"/>
    </row>
    <row r="27" spans="1:7">
      <c r="A27" s="4">
        <v>23</v>
      </c>
      <c r="B27" s="26" t="s">
        <v>371</v>
      </c>
      <c r="C27" s="26" t="s">
        <v>35</v>
      </c>
      <c r="D27" s="38" t="s">
        <v>58</v>
      </c>
      <c r="E27" s="38">
        <v>1</v>
      </c>
      <c r="F27" s="38" t="s">
        <v>327</v>
      </c>
      <c r="G27" s="7"/>
    </row>
    <row r="28" spans="1:7">
      <c r="A28" s="4">
        <v>24</v>
      </c>
      <c r="B28" s="51" t="s">
        <v>372</v>
      </c>
      <c r="C28" s="26" t="s">
        <v>373</v>
      </c>
      <c r="D28" s="38" t="s">
        <v>58</v>
      </c>
      <c r="E28" s="38">
        <v>1</v>
      </c>
      <c r="F28" s="38" t="s">
        <v>327</v>
      </c>
      <c r="G28" s="7"/>
    </row>
    <row r="29" spans="1:7">
      <c r="A29" s="4">
        <v>25</v>
      </c>
      <c r="B29" s="26" t="s">
        <v>374</v>
      </c>
      <c r="C29" s="26" t="s">
        <v>375</v>
      </c>
      <c r="D29" s="38" t="s">
        <v>79</v>
      </c>
      <c r="E29" s="38">
        <v>1</v>
      </c>
      <c r="F29" s="38" t="s">
        <v>376</v>
      </c>
      <c r="G29" s="7"/>
    </row>
    <row r="30" spans="1:7" ht="51">
      <c r="A30" s="4">
        <v>26</v>
      </c>
      <c r="B30" s="26" t="s">
        <v>377</v>
      </c>
      <c r="C30" s="26" t="s">
        <v>378</v>
      </c>
      <c r="D30" s="38" t="s">
        <v>79</v>
      </c>
      <c r="E30" s="38">
        <v>1</v>
      </c>
      <c r="F30" s="38" t="s">
        <v>376</v>
      </c>
      <c r="G30" s="7"/>
    </row>
    <row r="31" spans="1:7">
      <c r="A31" s="4">
        <v>27</v>
      </c>
      <c r="B31" s="26" t="s">
        <v>379</v>
      </c>
      <c r="C31" s="26" t="s">
        <v>380</v>
      </c>
      <c r="D31" s="38" t="s">
        <v>79</v>
      </c>
      <c r="E31" s="38">
        <v>1</v>
      </c>
      <c r="F31" s="38" t="s">
        <v>327</v>
      </c>
      <c r="G31" s="7"/>
    </row>
    <row r="32" spans="1:7" ht="38.25">
      <c r="A32" s="4">
        <v>28</v>
      </c>
      <c r="B32" s="26" t="s">
        <v>381</v>
      </c>
      <c r="C32" s="26" t="s">
        <v>382</v>
      </c>
      <c r="D32" s="38" t="s">
        <v>79</v>
      </c>
      <c r="E32" s="38">
        <v>1</v>
      </c>
      <c r="F32" s="38" t="s">
        <v>154</v>
      </c>
      <c r="G32" s="7"/>
    </row>
    <row r="33" spans="1:7" ht="38.25">
      <c r="A33" s="4">
        <v>29</v>
      </c>
      <c r="B33" s="26" t="s">
        <v>383</v>
      </c>
      <c r="C33" s="26" t="s">
        <v>384</v>
      </c>
      <c r="D33" s="38" t="s">
        <v>79</v>
      </c>
      <c r="E33" s="38">
        <v>1</v>
      </c>
      <c r="F33" s="38" t="s">
        <v>376</v>
      </c>
      <c r="G33" s="7"/>
    </row>
    <row r="34" spans="1:7">
      <c r="A34" s="4">
        <v>30</v>
      </c>
      <c r="B34" s="26" t="s">
        <v>295</v>
      </c>
      <c r="C34" s="26" t="s">
        <v>385</v>
      </c>
      <c r="D34" s="38" t="s">
        <v>58</v>
      </c>
      <c r="E34" s="38">
        <v>1</v>
      </c>
      <c r="F34" s="38" t="s">
        <v>327</v>
      </c>
      <c r="G34" s="7"/>
    </row>
    <row r="35" spans="1:7">
      <c r="A35" s="4">
        <v>31</v>
      </c>
      <c r="B35" s="51" t="s">
        <v>386</v>
      </c>
      <c r="C35" s="26" t="s">
        <v>387</v>
      </c>
      <c r="D35" s="38" t="s">
        <v>58</v>
      </c>
      <c r="E35" s="38">
        <v>1</v>
      </c>
      <c r="F35" s="38" t="s">
        <v>327</v>
      </c>
      <c r="G35" s="7"/>
    </row>
    <row r="36" spans="1:7" ht="204">
      <c r="A36" s="4">
        <v>32</v>
      </c>
      <c r="B36" s="122" t="s">
        <v>388</v>
      </c>
      <c r="C36" s="26" t="s">
        <v>389</v>
      </c>
      <c r="D36" s="23" t="s">
        <v>58</v>
      </c>
      <c r="E36" s="23">
        <v>1</v>
      </c>
      <c r="F36" s="23" t="s">
        <v>327</v>
      </c>
      <c r="G36" s="7"/>
    </row>
    <row r="37" spans="1:7" ht="63.75">
      <c r="A37" s="4">
        <v>33</v>
      </c>
      <c r="B37" s="122" t="s">
        <v>390</v>
      </c>
      <c r="C37" s="26" t="s">
        <v>391</v>
      </c>
      <c r="D37" s="23" t="s">
        <v>58</v>
      </c>
      <c r="E37" s="23">
        <v>1</v>
      </c>
      <c r="F37" s="23" t="s">
        <v>327</v>
      </c>
      <c r="G37" s="7"/>
    </row>
    <row r="38" spans="1:7" ht="102">
      <c r="A38" s="4">
        <v>34</v>
      </c>
      <c r="B38" s="122" t="s">
        <v>392</v>
      </c>
      <c r="C38" s="26" t="s">
        <v>393</v>
      </c>
      <c r="D38" s="23" t="s">
        <v>58</v>
      </c>
      <c r="E38" s="23">
        <v>1</v>
      </c>
      <c r="F38" s="23" t="s">
        <v>327</v>
      </c>
      <c r="G38" s="7"/>
    </row>
    <row r="39" spans="1:7">
      <c r="A39" s="4">
        <v>35</v>
      </c>
      <c r="B39" s="122" t="s">
        <v>394</v>
      </c>
      <c r="C39" s="26" t="s">
        <v>395</v>
      </c>
      <c r="D39" s="23" t="s">
        <v>58</v>
      </c>
      <c r="E39" s="23">
        <v>1</v>
      </c>
      <c r="F39" s="23" t="s">
        <v>327</v>
      </c>
      <c r="G39" s="7"/>
    </row>
    <row r="40" spans="1:7">
      <c r="A40" s="4">
        <v>36</v>
      </c>
      <c r="B40" s="123" t="s">
        <v>396</v>
      </c>
      <c r="C40" s="26" t="s">
        <v>397</v>
      </c>
      <c r="D40" s="23" t="s">
        <v>58</v>
      </c>
      <c r="E40" s="23">
        <v>1</v>
      </c>
      <c r="F40" s="23" t="s">
        <v>327</v>
      </c>
      <c r="G40" s="7"/>
    </row>
    <row r="41" spans="1:7">
      <c r="A41" s="4">
        <v>37</v>
      </c>
      <c r="B41" s="123" t="s">
        <v>398</v>
      </c>
      <c r="C41" s="26" t="s">
        <v>399</v>
      </c>
      <c r="D41" s="23" t="s">
        <v>58</v>
      </c>
      <c r="E41" s="23">
        <v>1</v>
      </c>
      <c r="F41" s="23" t="s">
        <v>327</v>
      </c>
      <c r="G41" s="7"/>
    </row>
    <row r="42" spans="1:7">
      <c r="A42" s="4">
        <v>38</v>
      </c>
      <c r="B42" s="123" t="s">
        <v>69</v>
      </c>
      <c r="C42" s="26" t="s">
        <v>400</v>
      </c>
      <c r="D42" s="23" t="s">
        <v>58</v>
      </c>
      <c r="E42" s="23">
        <v>1</v>
      </c>
      <c r="F42" s="23" t="s">
        <v>327</v>
      </c>
      <c r="G42" s="12"/>
    </row>
    <row r="43" spans="1:7">
      <c r="A43" s="4">
        <v>39</v>
      </c>
      <c r="B43" s="122" t="s">
        <v>401</v>
      </c>
      <c r="C43" s="26" t="s">
        <v>402</v>
      </c>
      <c r="D43" s="23" t="s">
        <v>58</v>
      </c>
      <c r="E43" s="23">
        <v>1</v>
      </c>
      <c r="F43" s="23" t="s">
        <v>327</v>
      </c>
      <c r="G43" s="12"/>
    </row>
    <row r="44" spans="1:7" ht="38.25">
      <c r="A44" s="4">
        <v>40</v>
      </c>
      <c r="B44" s="123" t="s">
        <v>403</v>
      </c>
      <c r="C44" s="26" t="s">
        <v>404</v>
      </c>
      <c r="D44" s="23" t="s">
        <v>58</v>
      </c>
      <c r="E44" s="23">
        <v>1</v>
      </c>
      <c r="F44" s="23" t="s">
        <v>405</v>
      </c>
      <c r="G44" s="12"/>
    </row>
    <row r="45" spans="1:7" ht="63.75">
      <c r="A45" s="4">
        <v>41</v>
      </c>
      <c r="B45" s="123" t="s">
        <v>406</v>
      </c>
      <c r="C45" s="26" t="s">
        <v>407</v>
      </c>
      <c r="D45" s="23" t="s">
        <v>58</v>
      </c>
      <c r="E45" s="4">
        <v>1</v>
      </c>
      <c r="F45" s="4" t="s">
        <v>154</v>
      </c>
      <c r="G45" s="12"/>
    </row>
    <row r="46" spans="1:7" ht="216.75">
      <c r="A46" s="4">
        <v>42</v>
      </c>
      <c r="B46" s="122" t="s">
        <v>408</v>
      </c>
      <c r="C46" s="51" t="s">
        <v>409</v>
      </c>
      <c r="D46" s="23" t="s">
        <v>58</v>
      </c>
      <c r="E46" s="4">
        <v>1</v>
      </c>
      <c r="F46" s="4" t="s">
        <v>19</v>
      </c>
      <c r="G46" s="12"/>
    </row>
    <row r="47" spans="1:7" ht="255">
      <c r="A47" s="4">
        <v>43</v>
      </c>
      <c r="B47" s="123" t="s">
        <v>410</v>
      </c>
      <c r="C47" s="26" t="s">
        <v>411</v>
      </c>
      <c r="D47" s="23" t="s">
        <v>58</v>
      </c>
      <c r="E47" s="4">
        <v>1</v>
      </c>
      <c r="F47" s="4" t="s">
        <v>19</v>
      </c>
      <c r="G47" s="12"/>
    </row>
    <row r="48" spans="1:7" ht="140.25">
      <c r="A48" s="4">
        <v>44</v>
      </c>
      <c r="B48" s="26" t="s">
        <v>412</v>
      </c>
      <c r="C48" s="26" t="s">
        <v>413</v>
      </c>
      <c r="D48" s="23" t="s">
        <v>58</v>
      </c>
      <c r="E48" s="4"/>
      <c r="F48" s="4" t="s">
        <v>19</v>
      </c>
      <c r="G48" s="12"/>
    </row>
    <row r="49" spans="1:7" ht="229.5">
      <c r="A49" s="4">
        <v>45</v>
      </c>
      <c r="B49" s="26" t="s">
        <v>414</v>
      </c>
      <c r="C49" s="26" t="s">
        <v>415</v>
      </c>
      <c r="D49" s="23" t="s">
        <v>58</v>
      </c>
      <c r="E49" s="4">
        <v>1</v>
      </c>
      <c r="F49" s="4" t="s">
        <v>154</v>
      </c>
      <c r="G49" s="12"/>
    </row>
    <row r="50" spans="1:7" ht="38.25">
      <c r="A50" s="4">
        <v>46</v>
      </c>
      <c r="B50" s="26" t="s">
        <v>416</v>
      </c>
      <c r="C50" s="26" t="s">
        <v>417</v>
      </c>
      <c r="D50" s="23" t="s">
        <v>58</v>
      </c>
      <c r="E50" s="4">
        <v>1</v>
      </c>
      <c r="F50" s="4" t="s">
        <v>19</v>
      </c>
      <c r="G50" s="12"/>
    </row>
    <row r="51" spans="1:7" ht="38.25">
      <c r="A51" s="4">
        <v>47</v>
      </c>
      <c r="B51" s="51" t="s">
        <v>418</v>
      </c>
      <c r="C51" s="26" t="s">
        <v>419</v>
      </c>
      <c r="D51" s="23" t="s">
        <v>58</v>
      </c>
      <c r="E51" s="4">
        <v>1</v>
      </c>
      <c r="F51" s="4" t="s">
        <v>19</v>
      </c>
      <c r="G51" s="12"/>
    </row>
  </sheetData>
  <mergeCells count="3">
    <mergeCell ref="A1:G1"/>
    <mergeCell ref="A2:G2"/>
    <mergeCell ref="A3:G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2024-02-21T17:50:15Z</dcterms:created>
  <dcterms:modified xsi:type="dcterms:W3CDTF">2024-02-21T17:50:15Z</dcterms:modified>
</cp:coreProperties>
</file>