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ПРОФЕССИОНАЛЫ-2023-2024-РЕГИОН\ПРОФЕССИОНАЛЫ -2024\Документы на согласование-2024\"/>
    </mc:Choice>
  </mc:AlternateContent>
  <bookViews>
    <workbookView xWindow="0" yWindow="0" windowWidth="20490" windowHeight="7650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5" i="1" l="1"/>
  <c r="J414" i="1"/>
  <c r="J393" i="1"/>
  <c r="J358" i="1"/>
  <c r="J307" i="1"/>
  <c r="J211" i="1"/>
  <c r="J161" i="1"/>
  <c r="J94" i="1"/>
  <c r="J56" i="1"/>
  <c r="J12" i="1"/>
  <c r="I209" i="1" l="1"/>
  <c r="I433" i="1"/>
  <c r="I54" i="1" l="1"/>
  <c r="I466" i="1" s="1"/>
  <c r="I10" i="1"/>
</calcChain>
</file>

<file path=xl/sharedStrings.xml><?xml version="1.0" encoding="utf-8"?>
<sst xmlns="http://schemas.openxmlformats.org/spreadsheetml/2006/main" count="1160" uniqueCount="396">
  <si>
    <t>А</t>
  </si>
  <si>
    <t>Код</t>
  </si>
  <si>
    <t>Наименование аспекта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</si>
  <si>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</si>
  <si>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</si>
  <si>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</si>
  <si>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</si>
  <si>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</si>
  <si>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</t>
  </si>
  <si>
    <t>Судейский балл</t>
  </si>
  <si>
    <t>Макс. балл</t>
  </si>
  <si>
    <t>Б</t>
  </si>
  <si>
    <t>В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</si>
  <si>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</si>
  <si>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</si>
  <si>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</si>
  <si>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</si>
  <si>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</si>
  <si>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</si>
  <si>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Перечень профессиональных задач</t>
  </si>
  <si>
    <t>Номер компетенции</t>
  </si>
  <si>
    <t>Проф. задача</t>
  </si>
  <si>
    <t>Ветеринария</t>
  </si>
  <si>
    <t>Постановка реакции для выявления антител иммуноферментным методом при тестировании сывороток в одном разведении</t>
  </si>
  <si>
    <t>Соблюдение правил личной гигиены: надел ли конкурсант следующие предметы одежды: халат,  маска, перчатки, чепчик</t>
  </si>
  <si>
    <t>Извлечь планшет из упаковки, достать необходимое количество  стрипов, остальное поместить в пакет и герметично его закрыть</t>
  </si>
  <si>
    <t>Промаркировать планшет и стрипы (для контрольных и исследуемых сывороток), пробирки эппендорфа в соответствии с номерами исследуемых сывороток</t>
  </si>
  <si>
    <t>В две лунки стрипа вносится по 100 мкл отрицательного контроля и положительного</t>
  </si>
  <si>
    <t>Из полученного разведения исследуемых  сывороток (в пробирках эппендорфа) отбирается по 100 мкл и переносится в пронумерованные лунки стрипа , наконечник каждый раз сбрасывается</t>
  </si>
  <si>
    <t>Отрезать нееобходимую полоску полимерной пленки (по размерам стрипов) и закрыть ей лунки стрипов</t>
  </si>
  <si>
    <t>Установить планшет в термошейкер, плавно вставляя планшет и не допускаем попадания капель жидкости на липкую ленту, зафиксировать держателем, выставить температуру 37 С, время инкубирования (не менее 1 мин) и число оборотов (500)</t>
  </si>
  <si>
    <t>Промаркировать  4 ванночки для реагентов (для промывочного раствора, конъюгата, хромоген-субстратного раствора и Стоп-раствора)</t>
  </si>
  <si>
    <t>Отмерить необходимое количество ФСБТ (раствор для промывки), дистиллированной воды и смешать в мерном стакане, помешивая стеклянной палочкой, перелить в ванночку для реактивов</t>
  </si>
  <si>
    <t>Правильно рассчитать количество  концентрата-коньюгата и буфера для разведения образцов для приготовления раствора конъюгата в соответствии с инструкцией (1:50)</t>
  </si>
  <si>
    <t>Смешать полученные реактивы в мерном стакане и перенести в ванночку для реагентов</t>
  </si>
  <si>
    <t>Застелить дно лотка фильтровальной бумагой</t>
  </si>
  <si>
    <t>После звукового сигнала по истечении времени достать планшет из термошейкера</t>
  </si>
  <si>
    <t>Отклеить липкую ленту, стряхнуть содержимое лунок стрипов в лоток резкими движениями</t>
  </si>
  <si>
    <t>Подсушить на фильтровальной бумаге  лунки стрипов путем постукивания планшета о фильтровальную бумагу 3-4 раза</t>
  </si>
  <si>
    <t>Во время подготовки дозатора к работе, и в остальное время, когда не идет работа в лунках стрипов, планшет находится перевернутым лунками вниз на фильтровальной бумаге  для недопущения пересыхания лунок</t>
  </si>
  <si>
    <t>Установить 8-канальный дозатор на 300 мкл и провести  промывку лунок 4 раза</t>
  </si>
  <si>
    <t>После каждого промывания полностью удалить жидкость постукиванием перевернутого планшета на фильтровальной бумаге.</t>
  </si>
  <si>
    <t>Закрыть лунки новой полоской липкой ленты</t>
  </si>
  <si>
    <t>Установить 8-канальный дозатор на 300 мкл и провести  промывку лунок раствором для промывки планшета  4 раза</t>
  </si>
  <si>
    <t>Каждый раз полностью удалить жидкость постукиванием перевернутого планшета по фильтровальной бумаге</t>
  </si>
  <si>
    <t>Налить в подписанную ванночку достаточное количество хромоген-субстратного раствора</t>
  </si>
  <si>
    <t>Установить 8-канальный дозатор на 100 мкл  В каждую лунку внести по 100мкл хромоген- субстратного раствора</t>
  </si>
  <si>
    <t>Инкубировать не менее 5 мин в темном месте при комнатной температуре (накрыв планшет листом фильтровальной бумаги)</t>
  </si>
  <si>
    <t>Налить в подписанную ванночку достаточное количество Стоп - раствора</t>
  </si>
  <si>
    <t>Установить 8-канальный дозатор на дозировку 50 мкл  и добавить в  каждую лунку стоп-раствор</t>
  </si>
  <si>
    <t>Соблюдены все правила техники безопасности при выполнении задания</t>
  </si>
  <si>
    <t>Уборка рабочего места</t>
  </si>
  <si>
    <t>Визуальная оценка</t>
  </si>
  <si>
    <t>Выполнение лабораторных исследований</t>
  </si>
  <si>
    <t>Ветеринарно-санитарная экспертиза продуктов животноводства и растениеводства</t>
  </si>
  <si>
    <t>Исследование растительной продукции на количественное содержание нитратов</t>
  </si>
  <si>
    <t>Подготовил рабочее место: пластиковый контейнер с крышкой 3 шт, цилиндр мерный, фильтровальная бумага, ступка с пестиком, штатив для дозаторов, нож для овощей, доска разделочная, лоток почкообразный, наконечники для дозатора</t>
  </si>
  <si>
    <t>Подготовить пробу №1 согласно задания.Взять среднюю пробу: 2-3 единицы, или пучок зелени Промыть под водой, просушить фильтр бумагой (если зелень, то между листочками),</t>
  </si>
  <si>
    <t>нарезать  (в соответствии с видом овощей или зелени: на 4 части и отделить ¼, или если зелень, нарезать размером  0,5-1 см),</t>
  </si>
  <si>
    <t>Измельчить в блендере (если зелень, то растереть в ступке с пестиком)</t>
  </si>
  <si>
    <t>Взвесить 10,0 измельченной массы с точностью до 2 знака после запятой</t>
  </si>
  <si>
    <t>Отмерить в мерном цилиндре 50 мл 1% р-ра алюминокалиевых квасцов и добавить к измельченной массе</t>
  </si>
  <si>
    <t>закрыть крышкой и тщательно перемешать смесителем (вортекс)</t>
  </si>
  <si>
    <t>Промыть электроды трижды в дистиллированной воде, высушить фильтровальной бумагой ионноселективный электрод, не касаясь мембраны внизу  и слегка встряхнуть хлор серебрянный электрод провести измерение: погрузить подготовленные электроды в анализируемый раствор, нажать кнопку 8 «Ф1» и кнопками «+» или «-», выбрать наименование продукта, в котором будет производиться измерение продукта.</t>
  </si>
  <si>
    <t>Считать показания прибора не раннее чем через 30 сек после прекращения дрейфа показаний прибора и зафиксировать в диагностическом листе</t>
  </si>
  <si>
    <t>Промыть электроды трижды в дистиллированной воде и оставить на хранение в дистиллированной воде до следующего исследования</t>
  </si>
  <si>
    <t>Подготовить пробу №2 согласно задания.Взять среднюю пробу: 2-3 единицы, или пучок зелени Промыть под водой, просушить фильтр бумагой (если зелень, то между листочками),</t>
  </si>
  <si>
    <t>выбрать наименование продукта, в котором будет производиться измерение продукта.</t>
  </si>
  <si>
    <t>Подготовить пробу №3 согласно задания.Взять среднюю пробу: 2-3 единицы, или пучок зелени Промыть под водой, просушить фильтр бумагой (если зелень, то между листочками),</t>
  </si>
  <si>
    <t>Извлечь электроды из дистиллированной воды высушить фильтровальной бумагой ионноселективный электрод, не касаясь мембраны внизу  и слегка встряхнуть хлор серебрянный электродпровести измерение: погрузить подготовленные электроды в анализируемый раствор, нажать кнопку 8 «Ф1» и кнопками «+» или «-». выбрать наименование продукта, в котором будет производиться измерение продукта.</t>
  </si>
  <si>
    <t>После окончания работы  рН метром промыть электроды трижды в дистиллированной воде, высушить фильтровальной бумагой ионноселективный электрод, не касаясь мембраны внизу  и слегка встряхнуть хлор серебрянный электрод и поместить в растворы для хранения</t>
  </si>
  <si>
    <t>Культура работы</t>
  </si>
  <si>
    <t>Убрать рабочее место</t>
  </si>
  <si>
    <t>Оформление диагностического листа и заключения по результатам исследования</t>
  </si>
  <si>
    <t> 0,2</t>
  </si>
  <si>
    <t>Определение качества молока</t>
  </si>
  <si>
    <t>Соблюдение правил личной гигиены: надел ли участник предметы одежды: халат, чепчик,бахилы</t>
  </si>
  <si>
    <t>Подготовка рабочего места к проведению экспертизы:штатив с пробирками, раствор розоловой кислоты, пипетки для переноса жидкости (Пастера), стаканчики для анализатора, одноразовые стаканы (в самих стканах иссл-я не проводятся) разного объема, икубаторные тесты на антибиотики, ватные диски, стеклянные палочки, промывалка, тампонница, пинцет (в стакане), стеклограф</t>
  </si>
  <si>
    <t>Маркировка стаканов 500 мл</t>
  </si>
  <si>
    <t>Все пробы в бутылках перемешаны по средствам переварачивания</t>
  </si>
  <si>
    <t>Налить пробы молока в соответствующие стаканы и подогреть в микроволновой печи</t>
  </si>
  <si>
    <t>Определение чистоты молока через индививидуальный фильтр</t>
  </si>
  <si>
    <t>Между пробами стакан ОЧМ промыт теплой водой</t>
  </si>
  <si>
    <t>Оценка результатов согласно эталону</t>
  </si>
  <si>
    <t>Зафиксировал показатели в диагностическом листе</t>
  </si>
  <si>
    <t>Выбраковка проб</t>
  </si>
  <si>
    <t>Маркировка стаканов 200 мл</t>
  </si>
  <si>
    <t>Участник налил пробы молока в соответствующие маркировке стаканчики</t>
  </si>
  <si>
    <t>Маркировка пробирок для исследования с розоловой кислотой</t>
  </si>
  <si>
    <t>Участник внес молоко в пробирки с помощью индивидуальных пипеток согласно нумерации стаканов</t>
  </si>
  <si>
    <t>Внес розоловую кислоту в пробирки с молоком</t>
  </si>
  <si>
    <t>Оценил результат на белом фоне</t>
  </si>
  <si>
    <t>Зафиксировал результат в диагностическом листе</t>
  </si>
  <si>
    <t>Перемешивание проб молока в стаканчиках</t>
  </si>
  <si>
    <t>Провел исследование на анализаторе</t>
  </si>
  <si>
    <t>Аализатор по завершении работы установил на режим промывки и следовал инструкциям</t>
  </si>
  <si>
    <t>Маркировка стаканчиков (50мл, с крышкой) для SCC соответствуюшими пробами</t>
  </si>
  <si>
    <t>Перемешивание проб молока в стаканах</t>
  </si>
  <si>
    <t>В стаканчики для SCC налил НЕ БОЛЕЕ 30 мл молока</t>
  </si>
  <si>
    <t>Промаркировал пробирки типа Эпиндарф или использовал те, что стоят в размеченных ячейках штатива</t>
  </si>
  <si>
    <t>4-5 раз перемешал содержимое стаканчика на шейкере</t>
  </si>
  <si>
    <t>Маркировка пробирок типа Эпиндорф или использование пробирок, расставленных по секторам штатива</t>
  </si>
  <si>
    <t>Подготовил дозатор к работе. Выставил объем 100 мкл и надел наконечник</t>
  </si>
  <si>
    <t>Индивидуальным наконечником дозатора внес по 100 мкл молока в пробирку типа Эпиндорф из стаканчика SCC и закрыл крышки</t>
  </si>
  <si>
    <t>8-9 раз перемешал содержимое пробирок с помощью шейкера</t>
  </si>
  <si>
    <t>Оставил пробирки типа Эпиндорф на 1 минуту</t>
  </si>
  <si>
    <t>С помощью ножниц извлек кассету из упаковки ЗА КРАЯ</t>
  </si>
  <si>
    <t>Задал № проб на анализаторе и количество исследуемых секций</t>
  </si>
  <si>
    <t>Подготовил дозатор к работе. Выставил объем 8 мкл и надел индивидуальный наконечик</t>
  </si>
  <si>
    <t>Заполнил сектора кассеты молоком из пробирок типа Эпиндорф. Угол дозатора при внесении состовляет 80 градусов</t>
  </si>
  <si>
    <t>Использовал индивидуальные наконечники</t>
  </si>
  <si>
    <t>Нажал кнопку "Старт", поместил кассету в кассетоприемник</t>
  </si>
  <si>
    <t>Нажал кнопку "Начать исследование"</t>
  </si>
  <si>
    <t>Получить результат. Распечатать чек</t>
  </si>
  <si>
    <t>Извлек кассету и утилизировал</t>
  </si>
  <si>
    <t>Подготовка (перемешивание) проб для исследования на содержание антибиотиков</t>
  </si>
  <si>
    <t>Извлек микролунки из тубы и промаркировал их</t>
  </si>
  <si>
    <t>Снял защитную пленку с микролунки</t>
  </si>
  <si>
    <t>Дозатором постоянного оъема внес 200 мкл молока в микролунки. Микролунки находятся на столе</t>
  </si>
  <si>
    <t>Пропитетировал 5 раз</t>
  </si>
  <si>
    <t>Микролунки установил в термостат и нажал "Старт"</t>
  </si>
  <si>
    <t>После звукового сигнала участник поместил Тест-полоску в микролунки губкой вниз и еще раз нажал кнопку "Старт"</t>
  </si>
  <si>
    <t>Извлек тест на салфетку (не на стол) и удалил "губку"</t>
  </si>
  <si>
    <t>Заполнение профессиональной документации (диагностикеского листа). Результаты описаны полностью, вывод верен. Был дан верный и обоснованный ответ о качестве молока</t>
  </si>
  <si>
    <t>Соблюдение алгоритма исследований</t>
  </si>
  <si>
    <t>Умение пользоваться дозатором: в ходе работы дозатор всегда находился на подставке для дозаторов</t>
  </si>
  <si>
    <t>Соблюдение правил техники безопасности</t>
  </si>
  <si>
    <t>Определение качества меда</t>
  </si>
  <si>
    <t>Соблюдение правил личной гигиены: надел ли участник следующие предметы  одежды: халат, бахилы, чепчик</t>
  </si>
  <si>
    <t>Подготовка рабочего места к проведению исследования: 2 штатива на 10 гнезд с пробирками, пробки для пробирок, бюкс для взвешивания высокий, химические стаканы с носиками, цилиндр мерный, шпатель, стеклянная палочка, спиртовая горелка, спички, держатель для пробирок, сменные наконечники, спирт в емкости, ложки одноразовые, пипетки одноразовые, раствор натрия хлорида, раствор йода 0,1н, раствор калия йодита, термометр, тампонница, пинцет</t>
  </si>
  <si>
    <t>Определение консистенции. Участник погрузил шпатель в мед комнатной температуры, извлек и оценил характер стекания меда</t>
  </si>
  <si>
    <t>Определение цвета меда. Налил мед в пробирку. Оценка цвета - на белом фоне</t>
  </si>
  <si>
    <t>Определение кристаллизации между подушечками пальцев</t>
  </si>
  <si>
    <t>Внесение органолептических показателей в диагностический лист</t>
  </si>
  <si>
    <t>Определение аромата. Поместил в бюкс мед с помощью шпателя или  ложки), взвесил, закрыл бюкс крышкой</t>
  </si>
  <si>
    <t>Поместил бюкс в водяную баню (t 40 градусов) на 10 мин</t>
  </si>
  <si>
    <t>Далее извлек бюкс. Открыл крышку в оценил аромат</t>
  </si>
  <si>
    <t>Определение массовой доли воды. На призму рефрактометра стеклянной палочкой не касаясь наносится полоска меда и закрывает верхнюю пластику</t>
  </si>
  <si>
    <t>Оценил результат</t>
  </si>
  <si>
    <t>Внес показатели влажности меда в диагностический лист</t>
  </si>
  <si>
    <t>Определение амилазной активности. Промиркировал пробирки</t>
  </si>
  <si>
    <t>Определение массы навески меда без тары</t>
  </si>
  <si>
    <t>Провел рассчет приготовления раствора меда массовой концентрацией 100г/дм.куб по массе навески</t>
  </si>
  <si>
    <t>Соласно полученным результатам отмерил необходимое количество дист.воды с помощью мерного цилиндра</t>
  </si>
  <si>
    <t>В навеску меда внес отмеренное количество воды и тщательно перемешал раствор</t>
  </si>
  <si>
    <t>Промаркировал пробирки</t>
  </si>
  <si>
    <t>Внес компаненты реакции на определение амилазной активности согласно таблице. Подготовил дозатор к работе: выставил объем и надел наконечник</t>
  </si>
  <si>
    <t>В 10 пробирок внес раствор меда в указанном объеме</t>
  </si>
  <si>
    <t>В 9 пробирок внес дистиллированную воду в указанном объеме</t>
  </si>
  <si>
    <t>В 10 пробирок внес раствор Na Cl в указанном объеме</t>
  </si>
  <si>
    <t>В 10 пробирок внес раствор крахмала в указанном объеме</t>
  </si>
  <si>
    <t>Погрузил пробирки в водяную баню на 10 минут</t>
  </si>
  <si>
    <t>Остудил пробирки в ледяной воде НЕСКОЛЬКО минут</t>
  </si>
  <si>
    <t>Определил темературу содержимого пробирки</t>
  </si>
  <si>
    <t>Внес по капле раствора йода во все пробирки</t>
  </si>
  <si>
    <t>Зафиксировал результаты в диагностическом листе</t>
  </si>
  <si>
    <t>Отобрал с помощью дозатора 5 мл раствора и перенес в пробирку</t>
  </si>
  <si>
    <t>Зажег спиртовку, выпустил спиртовые пары</t>
  </si>
  <si>
    <t>Пробирку зафиксировал с помощью держателя и довел ее содержимое до кипения</t>
  </si>
  <si>
    <t>Охладил содержимое пробирки до комнатной температуры</t>
  </si>
  <si>
    <t>Внес в пробирку 3-5 капель 0,1н раствора йода</t>
  </si>
  <si>
    <t>Заполнение профессиональной документации (диагностикеского листа). Результаты описаны полностью, вывод верен. Был дан верный и обоснованный ответ о качестве меда</t>
  </si>
  <si>
    <t>Решение профессиональных (ситуационных) задач</t>
  </si>
  <si>
    <t>Клинический осмотр крупного рогатого скота</t>
  </si>
  <si>
    <t>Соблюдение правил личной гигиены: надел ли конкурсант следующие предметы одежды: комбинезон защитный, спец. обувь (бахилы), перчатки</t>
  </si>
  <si>
    <t>Подготовка рабочего места к проведению исследований.  Инструментарий: фонарик, фонендоскоп, плессиметр, перкуссионный молоток, бесконтактный термометр, спиртовые тампоны, пинцет</t>
  </si>
  <si>
    <t>Методом осмотра определил: габитус: положение тела, телосложение, конституция, темперамент, нрав</t>
  </si>
  <si>
    <t>Методом  пальпации  определил состояние подкожной клетчатки, выраженность межреберных промежутков, выпирание маклока, остистых отростков  (упитанность)</t>
  </si>
  <si>
    <t>Определил физиологические показатели (температура, пульс, дыхание)</t>
  </si>
  <si>
    <t>Исследовал слизистые оболочки  конъюнктивы:</t>
  </si>
  <si>
    <t xml:space="preserve">Исследования слизистой носовой полости  </t>
  </si>
  <si>
    <t xml:space="preserve">Исследования слизистой ротовой полости </t>
  </si>
  <si>
    <t>Описал состояние слизистых коньюнктивы, ротовой и носовой полостей цвет, наличие пигментации, влажность, целостность, наличие/отсутствие истечений наложение, припухлостей.</t>
  </si>
  <si>
    <t>Исследование  волосяного покрова: гладкость, прилегание к поверхности  тела  чистота, блеск,  направление роста волос, эластичность волоса, удержание в волосяной луковице, целостность, наличие/отсутствие эктопаразитов, следов их жизнедеятельности</t>
  </si>
  <si>
    <t>Исследование кожи: цвет,  эластичность, местная температура (на симметричных участках), влажность, запах, целостность, гиперемия, припухлости, новообразования, сыпи, зуд отеки</t>
  </si>
  <si>
    <t>Исследование производных кожи общими доступными методами: рога: их отсутствие или развитость с определением роговых колец. Копытца: состояние копытцевого рога, целостность, гладкость, блеск.</t>
  </si>
  <si>
    <t>Исследование лимфатических узлов методами осмотра и пальпации: подчелюстные величина, подвижность поверхность, консистенция, болезненность, местная температура кожи над л/у, форма,</t>
  </si>
  <si>
    <t>Предлопаточные: величина, подвижность, поверхность, консистенция, болезненность, местная температура кожи над л/у, форма</t>
  </si>
  <si>
    <t>Коленной складки величина, подвижность, поверхность, консистенция, болезненность, местная температура кожи над л/у, форма</t>
  </si>
  <si>
    <t>Исследование органов дыхания: Исследование верхних дыхательных путей общими доступными методами, оценка выдыхаемого воздуха  (наличие носовых истечений, состояние ноздрей, носовых ходов, состояние придаточных пазух (лобная и верхнечелюстная), состояние гортани и  шейной части трахеи верхнечелюстная), состояние гортани и  шейной части трахеи</t>
  </si>
  <si>
    <t>Оценка состояния области щитовидной железы: величина, поверхность, консистенция, болезненность.</t>
  </si>
  <si>
    <t>Исследование легких: Определение состояния грудной клетки (форма, тип дыхания, глубина дыхания, ритм дыхания, наличие/отсутствие одышки</t>
  </si>
  <si>
    <t>Определение задней перкуторной границы легких по соответствующим линиям с применением молоточка и плессиметра по межреберьям справа и слева</t>
  </si>
  <si>
    <t>Аускультация легких  (в пределах легочного треугольника, точки - передняя средняя, задняя средняя, верхняя передняя, верхняя задняя, нижняя, предлопаточная. Описать дыхательные шумы.</t>
  </si>
  <si>
    <t>Исследования сердечно - сосудистой системы определение сердечного толчка методом осмотра и пальпации (локализация и характер, указание стороны исследования), перкуссия определение границ сердца по двум соответствующим линиям.</t>
  </si>
  <si>
    <t>Аускультация: тоны сердца, характеристика тонов сердца, наличие/отсутствие патологических. Определение венного пульса.</t>
  </si>
  <si>
    <t>Исследование органов пищеварения с применением общих методов исследования: Оценка приема корма и воды*: быстрота и количество захватываемого корма, движения губ, нижней челюсти, языка. Энергия и быстрота жевания, глотания.</t>
  </si>
  <si>
    <t>Исследование ротовой полости: состояние губ (симметричность, болезненность), запах из ротовой полости, слюнотечение Оценка состояния десен,  языка, зубов (дефекты, характер стирания.)</t>
  </si>
  <si>
    <t>Состояние слюнных желез (околоушные и подчелюстные) конфигурация, припухлость, болезненность, местная температура.</t>
  </si>
  <si>
    <t>Исследование глотки: наружный осмотр и пальпация (положение головы, изменение контуров, местная температура и болезненность)</t>
  </si>
  <si>
    <t>Исследование пищевода – осмотр и пальпация болезненность и местная температура, прохождение пищевого кома</t>
  </si>
  <si>
    <t>Исследование живота -конфигурация, симметричность брюшной стенки, болезненность, тонус брюшных мышц.</t>
  </si>
  <si>
    <t>Исследование сетки на болезненность</t>
  </si>
  <si>
    <t>Исследование книжки- пальпация  по линии лпс в области 8-10 межреберий справой стороны: болезненность, звуки при аускультации</t>
  </si>
  <si>
    <t>Исследование сычуга- определение болезненности и звуки при аускультации</t>
  </si>
  <si>
    <t>Исследование кишечника – определение болезненности пальпацией тонкого отдела снизу справой стороны, толстого отдела сверху справой стороны, аускультация перистальтических шумов тонкого и толстого кишечника.</t>
  </si>
  <si>
    <t>Определение области печеночной тупости с указанием границ, болезненности.</t>
  </si>
  <si>
    <t>Исследование почек: определение болезненности по Стернацкому.(метод поколачивания).</t>
  </si>
  <si>
    <t>Исследование нервной системы общими методами исследования. Определение общего состояния. Оценка состояния черепа (форма костей, целостность,</t>
  </si>
  <si>
    <t>Исследование позвоночного столба (искривления, симметричность контурных линий, нарушения целостности, необычная подвижность позвонков, болезненность).</t>
  </si>
  <si>
    <t>Определение чувствительности – тактильная, болевая. Определение поверхностных рефлексов (кожи холки, брюшной, хвостовой анальный, венчика)</t>
  </si>
  <si>
    <t>Исследование двигательной сферы -координация движений, тонус мышц и их двигательная способность.</t>
  </si>
  <si>
    <t>Исследование органов чувств: органы зрения (состояние век, глазной щели, постановка глаз, реакция зрачка на свет, способность видеть), органов слуха (целостность и конфигурация ушных раковин, . реакция животного на громкие звуки), обоняние (реакция животного на корм и вещества с резким запахом)</t>
  </si>
  <si>
    <t>Исследование опорно-двигательного аппарата: постановка конечностей и их положение; характер опирания на копытца и их форма; исследование костяка (ребра, хвостовые позвонки, состояние костей конечностей и суставов)</t>
  </si>
  <si>
    <t>Умение пользоваться инструментами для проведения клинического обследования</t>
  </si>
  <si>
    <t>Культура работы и умение обращаться с животным</t>
  </si>
  <si>
    <t>Соблюдение алгоритма при проведении клинического обследования животного</t>
  </si>
  <si>
    <t>Завершение. Уборка рабочего места. Протереть спиртовым тампоном инструменты</t>
  </si>
  <si>
    <t xml:space="preserve">Результаты клинического исследования. Правильность и полнота заполнения бланка клинического обследования. Определение габитуса </t>
  </si>
  <si>
    <t>Результаты клинического исследования. Правильность и полнота заполнения бланка клинического обследования. Кожный покров и слизистые оболочки</t>
  </si>
  <si>
    <t>Результаты клинического исследования. Правильность и полнота заполнения бланка клинического обследования. Лимфатические узлы</t>
  </si>
  <si>
    <t>Результаты клинического исследования. Правильность и полнота заполнения бланка клинического обследования. Система дыхания</t>
  </si>
  <si>
    <t>Результаты клинического исследования. Правильность и полнота заполнения бланка клинического обследования. Сердечно-сосудстая система</t>
  </si>
  <si>
    <t>Результаты клинического исследования. Правильность и полнота заполнения бланка клинического обследования. Система пищеварения</t>
  </si>
  <si>
    <t>Результаты клинического исследования. Правильность и полнота заполнения бланка клинического обследования. Мочеполовая система</t>
  </si>
  <si>
    <t>Результаты клинического исследования. Правильность и полнота заполнения бланка клинического обследования. Нервная система и органы чувств</t>
  </si>
  <si>
    <t>Результаты клинического исследования. Правильность и полнота заполнения бланка клинического обследования. Опорнодвигательная сиситема</t>
  </si>
  <si>
    <t>Результаты клинического исследования. Правильность и полнота заполнения бланка клинического обследования. Заключение</t>
  </si>
  <si>
    <t>не проведено клиническое исследование, диагностический лист не заполнен</t>
  </si>
  <si>
    <t>клинический осмотр проведен полностью, диагностический лист заполнен мин-но с ошибками</t>
  </si>
  <si>
    <t>клинический осмотр проведен, диагностический лист заполнен с недочетами</t>
  </si>
  <si>
    <t>клин. осмотр проведен полностью, диагностический лист заполнен без ошибок</t>
  </si>
  <si>
    <t>Клинический осмотр сельскохозяйственной птицы</t>
  </si>
  <si>
    <t>Соблюдение правил личной гигиены: надел ли участник следующие предметы одежды: халат, чепчик, спец. обувь, инд.маска, перчатки*</t>
  </si>
  <si>
    <t>Подготовка рабочего места к проведению осмотра. Инструментарий: фонендоскоп, фонарик, тампонница, пинцет, бесконтактный термометр. Выбор метода фиксации, оптимального для дальнейшего обследования</t>
  </si>
  <si>
    <t>Определение габитуса. Положение тела в пространстве, упитанность, координация движений, постановка лап, изменение костяка</t>
  </si>
  <si>
    <t>Исследование конъюнктивы, слизистой носовых ходов, оболочки ротовой полости, клоаки. Цвет, влажность, целостность, наличие/отсутствие наложений, припухлостей</t>
  </si>
  <si>
    <t>Исследование кожи и ее производных. Цвет, влажность, целостность, наличие/отсутствие наложений, припухлостей. Наличие/отсутствие эктопаразитов. Оценка состояния клюва, перьевого покрова, цевок, когтей</t>
  </si>
  <si>
    <t>Оценка состояния зоба - величина, наполненность, консистенция</t>
  </si>
  <si>
    <t>Оценка состояния трахеи</t>
  </si>
  <si>
    <t xml:space="preserve">Исследования органов грудной полости Состояние грудной клетки - форма, болезненность. Состояние трахеи, ритм дыхания, наличие/отсутствие хрипов в легких и воздухоносных мешках </t>
  </si>
  <si>
    <t>Исследование органов брюшной полости. Оценка состояния живота (форма, размер), оценка состояния брюшной стенки на болезненность. Оценка состояния кишечника (наполненность, характер содержимого), болезненность, перистальтика</t>
  </si>
  <si>
    <t>Исследование нервной системы и соматического отдела. Двигательная сфера. Общее состояние, состояние костей черепа и позвоночника, чувствительность. Рефлексы: кожный, анальный, Координация движений, тонус мышц</t>
  </si>
  <si>
    <t>Исследование органов чувств. Состояние органов зрения, слуха. Тактильная чувствительность</t>
  </si>
  <si>
    <t>Завершение. Уборка рабочего места</t>
  </si>
  <si>
    <t>Соблюдение последовательности проведения осмотра</t>
  </si>
  <si>
    <t>Соблюдение правил Техники безопаснисти</t>
  </si>
  <si>
    <t>Результаты клинического исследования. Правильность и полнота заполнения бланка клинического обследования.Габитус</t>
  </si>
  <si>
    <t>Результаты клинического исследования. Правильность и полнота заполнения бланка клинического обследования. Слизистые оболочки</t>
  </si>
  <si>
    <t>Результаты клинического исследования. Правильность и полнота заполнения бланка клинического обследования. Кожи и ее производные</t>
  </si>
  <si>
    <t>Результаты клинического исследования. Правильность и полнота заполнения бланка клинического обследования.  Органы грудной полости</t>
  </si>
  <si>
    <t>Результаты клинического исследования. Правильность и полнота заполнения бланка клинического обследования. Органы брюшной полости</t>
  </si>
  <si>
    <t>Результаты клинического исследования. Правильность и полнота заполнения бланка клинического обследования. Заключение и рекомендации</t>
  </si>
  <si>
    <t>А1</t>
  </si>
  <si>
    <t>Б1</t>
  </si>
  <si>
    <t>Б2</t>
  </si>
  <si>
    <t>Б3</t>
  </si>
  <si>
    <t>Диагностический лист не заполнен</t>
  </si>
  <si>
    <t>Диагностический лист заполнен минимально с ошибками</t>
  </si>
  <si>
    <t>Диагностический лист заполнен с ошибками</t>
  </si>
  <si>
    <t>Диагностический лист заполнен полностью, верно</t>
  </si>
  <si>
    <t>В1</t>
  </si>
  <si>
    <t>Ревизия и ушивание операционной раны</t>
  </si>
  <si>
    <t>Соблюдение правил личной гигиены: надел ли конкурсант следующие предметы одежды: халат, бахилы, чепчик, инд.маска</t>
  </si>
  <si>
    <t>Достал из шкафчика тампонницу, пинцет, шовный материал, антисептик, салфетку/бинт</t>
  </si>
  <si>
    <t>Конкурсант обработал руки</t>
  </si>
  <si>
    <t>Конкурсант надел перчатки и обработал их поверхность</t>
  </si>
  <si>
    <t>Набор хирургического инструментария в стерильный лоток: пинцет, иглодержатель, хирургические иглы, ножницы</t>
  </si>
  <si>
    <t>Извлечение шовного материала из упаковки с соблюдением его стерильности</t>
  </si>
  <si>
    <t>Правильный подбор иглы в зависимости от вида выбранного шва и ткани, на которую требуется наложить шов</t>
  </si>
  <si>
    <t>Умение пользоваться инструментом  (придерживать ткань пинцетом, подхватывать иглу при выколе, использование иглодержателя при завязывании узлов)</t>
  </si>
  <si>
    <t>Правильное расположение в руке инструментов</t>
  </si>
  <si>
    <t>Правильная фиксация иглы в иглодержателе - верхняя треть иглы, ближе к "пятке/ушку"</t>
  </si>
  <si>
    <t>Правильная фиксация иглы в браншах иглодержателя</t>
  </si>
  <si>
    <t>Правильная подача нити в ушко иглы</t>
  </si>
  <si>
    <t>Весь инструмент, не используемый временно в работе, располагается в "стерильной зоне" (кювет, салфетка)</t>
  </si>
  <si>
    <t>Фиксация шовного материала в начале разреза тканей</t>
  </si>
  <si>
    <t>Фиксация шовного материала в конце разреза тканей</t>
  </si>
  <si>
    <t>Отсутствие лишних хирургических инструментов и манипуляций</t>
  </si>
  <si>
    <t>Соблюдение правил асептики и антисептики, вворачивание кишечника в брюшную полость</t>
  </si>
  <si>
    <t>Герметичность шва</t>
  </si>
  <si>
    <t>Правильность выбора видов швов на брюшную стенку и кожу</t>
  </si>
  <si>
    <t>Равномерность, натяжение, фиксация узла на брюшную стенку и кожу</t>
  </si>
  <si>
    <t>Бережное отношение к расходным материалам</t>
  </si>
  <si>
    <t>Уборка рабочего места - убрать инструмент, остатки шовного материала, обработать стол</t>
  </si>
  <si>
    <t>Визуальная оценка наложения 1 вида шва:</t>
  </si>
  <si>
    <t>Несоответствие вида шва, его невыполнение</t>
  </si>
  <si>
    <t>Выбор шва верный, края раны сближены, отмечается зияние раны, плохо зафиксированные узлы</t>
  </si>
  <si>
    <t>Выбор шва верный, зияние раные не наблюдается</t>
  </si>
  <si>
    <t>Выбор шва верный, натяжение при сшивании равномерное,  узлы не развязываются</t>
  </si>
  <si>
    <t>Диагностика местного гнойного воспаления с последующим оказанием помощи животному</t>
  </si>
  <si>
    <t>Соблюдение правил личной гигиены: надел ли конкурсант следующие предметы одежды: халат, бахилы, чепчик, инд.маска, перчатки</t>
  </si>
  <si>
    <t>Из шкафа взял: тампонница, пинцет, шовный материал, антисептик, салфетки/бинт, транспортная среда, шприц 20 мл, шприц жане, инфузионная система в лоток поместил скальпель, иглодержатель, ножницы, пинцет, иглы</t>
  </si>
  <si>
    <t>Методом пальпации определил топографию патологического очага</t>
  </si>
  <si>
    <t>Подготовил операционное поле- удалил волосяной покров с коркой, обработал дезраствором, а затем спиртом</t>
  </si>
  <si>
    <t>Пункцию выполнил в месте наибольшей флюктуации, иньекционную углу направил к центру абсцесса</t>
  </si>
  <si>
    <t>Достигнув предполагаемой глубины залегания гнойника, присоединяют шприц и оттягивают поршень до снятия напряжения на окружающие ткани</t>
  </si>
  <si>
    <t>Определил характер содержимого</t>
  </si>
  <si>
    <t>Обрабатывает кожу спиртовым тампоном и рассекает абсцесс сверху вниз</t>
  </si>
  <si>
    <t>Содержимое раны отбирает на исследование палочкой сохраняя стерильность и помещая в транспортную среду</t>
  </si>
  <si>
    <t>Устанавливает перфорированный дренаж из системы, фиксируя его лигатурой</t>
  </si>
  <si>
    <t>Правильное и умелое использование инструментов</t>
  </si>
  <si>
    <t>соблюдал правила ОТ и ТБ</t>
  </si>
  <si>
    <t>Конкурсант убрал рабочее место</t>
  </si>
  <si>
    <t>Оформление сопроводительной документации и рекомендаций по лечению</t>
  </si>
  <si>
    <t>Сопроводительная или рекомендации тсутствуют</t>
  </si>
  <si>
    <t>Сопроводительная  заполнена верно, лечение назначено неполно, рекомендации отсутствуют</t>
  </si>
  <si>
    <t>Сопроводительная и рекомендации  заполнены верно, лечение назначено в неполном обьеме</t>
  </si>
  <si>
    <t>Сопроводительная и рекомендации  заполнены верно, лечение назначено в полном обьеме</t>
  </si>
  <si>
    <t>Ортопедическая обработка копытец КРС</t>
  </si>
  <si>
    <t xml:space="preserve">Соблюдение правил личной гигиены: надел ли конкурсант следующие предметы одежды: каску, перчатки,бахилы,защитные очки </t>
  </si>
  <si>
    <t>Подготовка рабочего места Инструментарий: Болгарка с диском, копытные щипцы, копытный нож (Правый, левый), , маркер, тестер для копытного рога, дегтярная лента</t>
  </si>
  <si>
    <t>Поднял и зафиксировал конечность до ограничителя, осмотрел копытце</t>
  </si>
  <si>
    <t>Произвел замер копытной стенки от венчика с помощью тестера для копытного рога и отметил линию отреза , начинает обрезку с латерального пальца конечности</t>
  </si>
  <si>
    <t>Копытными щипцами срезал зацепную часть до линии отреза (Лишние удалить щипцами , укоротить несущие стенки)</t>
  </si>
  <si>
    <t>С помощью инструмента срезает рог подошвенной части таким образом, чтобы образовать как можно большую площадь опоры</t>
  </si>
  <si>
    <t>При помощи болгарки/щипцов срезал боковые стенки копытец от зацепной до пяточной части копытца</t>
  </si>
  <si>
    <t>При помощи болгарки/щипцов сформировал подошву копытец</t>
  </si>
  <si>
    <t>Копытным ножом сформировал копытцевую щель и медиальную стенку копытца. Делается отступ на 1,5 см от зацепа до внутренней стенки копытца. Делается засечка и формируется полулунное углубление</t>
  </si>
  <si>
    <t>Делается отступ на 1,5 см от зацепа до внутренней стенки копытца. Делается засечка и формируется полулунное углубление</t>
  </si>
  <si>
    <t>При наличии повреждения копытной стенки необходимо обработать копытца и закрепить дегтярную ленту При отсутствии повреждений ставится максимальная оценка, при повреждении и обработке половина от максимальной оценки</t>
  </si>
  <si>
    <t>Проверка подошвенной части тестером для копытного рога</t>
  </si>
  <si>
    <t>Соблюдал правила ОТ и ТБ</t>
  </si>
  <si>
    <t>умение правильно организовать рабочее место</t>
  </si>
  <si>
    <t>Визуальная оценка ортопедической расчистки копытец КРС</t>
  </si>
  <si>
    <t>Высота копытной стенки меньше 7,5</t>
  </si>
  <si>
    <t>Копытная стенка высотой 7,5 см, полулунное углубление хорошо выражено</t>
  </si>
  <si>
    <t>Копытная стенка высотой 7,5 см, полулунное углубление хорошо выражено, подошва плоская и ровная</t>
  </si>
  <si>
    <t>Копытная стенка высотой 7,5 см, полулунное углубление хорошо выражено, подошва плоская и ровная, торлщина копытной стенки в области зацепа 0.5 см</t>
  </si>
  <si>
    <t>В2</t>
  </si>
  <si>
    <t>В3</t>
  </si>
  <si>
    <t>В4</t>
  </si>
  <si>
    <t>В5</t>
  </si>
  <si>
    <t>Г</t>
  </si>
  <si>
    <t>Репродуктология сельскохозяйственных животных и птицы</t>
  </si>
  <si>
    <t>Г1</t>
  </si>
  <si>
    <t>Оттаивание глубокозамороженной спермы и оценка ее качества</t>
  </si>
  <si>
    <t>Подготовка рабочего места.  Моет  стол и руки*.</t>
  </si>
  <si>
    <t>Подготовить нагревательный столик.</t>
  </si>
  <si>
    <t>На чистый стол поставить тампонницу с тампонами,пропитанными 70° спиртом.</t>
  </si>
  <si>
    <t>Обработать ампулу/флакон с 2.9% раствором цитрата натрия (изотон), тампон выбросить.</t>
  </si>
  <si>
    <t>Прогреть  осеменительный инструмент.</t>
  </si>
  <si>
    <t>Закрыть  и опустить канистру с оставшимся семенем в сосуд Дьюара</t>
  </si>
  <si>
    <t>Оттаивание проводить в течение 10 сек при t 38-40°С</t>
  </si>
  <si>
    <t>Оценка качества спермы. Первую  каплю спермы удалить на бум.салфетку</t>
  </si>
  <si>
    <t>Соблюдение правил техники безопасности и культуры работы</t>
  </si>
  <si>
    <t>Соблюдение правил личной гигиены: надел ли конкурсант следующие предметы одежды: халат, чепчик</t>
  </si>
  <si>
    <t>Умение работать с микроскопом. Снять чехол с микроскопа. Протереть и подготовить микроскоп к работе.</t>
  </si>
  <si>
    <t>На край стола положить инструментарий: перчатки, канцелярские скрепки, пипетки (защитные чехлы), ампулы с цитратом натрия (изотон), бумажные салфетки, подставку для инструментов, ножницы, осеменительный инструмент,малый пинцет, пинцет или корнцанг (на выбор),  стеклянную палочку, санитарную рубашку/акушерскую перчатку.</t>
  </si>
  <si>
    <t>Подготовка к работе, стерилизация спиртовыми тампонами. Достать пинцетом  1-ый тампон, обработать пальцы рук и рабочую (свободную) часть стола, тампон выбросить.</t>
  </si>
  <si>
    <t>Достать  пинцетом 2-й тампон, обработать подставку для инструментов, установить ее на стерильную рабочую  часть стола, тампон выбросить.</t>
  </si>
  <si>
    <t>Достать пинцетом  3-й тампон, обработать инструменты для осеменения, разместить их на стерильной подставке (ножницы, осеменительный инструмент, малый пинцет, пинцет или корнцанг, стеклянную палочку)</t>
  </si>
  <si>
    <t>Вскрыть ампулу/флакон с 2.9% раствором цитрата натрия (изотон)</t>
  </si>
  <si>
    <t>Поместить вскрытую ампулу/флакон 2,9% раствором цитрата натрия (изотон) в водяную баню или на нагревательный столик</t>
  </si>
  <si>
    <t>Взять пинцетом  4-ый тампон и обработать край пакета с одноразовыми чехлами для осеменения, тампон выбросить.</t>
  </si>
  <si>
    <t xml:space="preserve">Пакет  с чехлами  закрепить канцелярской скрепкой. </t>
  </si>
  <si>
    <t>Оттаивание спермы в соломинках (пайетах). Проверить  температуру водяной бани. Надеть  защитные фартук, очки, перчатки*</t>
  </si>
  <si>
    <t>Открыть  сосуд  Дьюара, быстро подтянуть к верхней трети горловины сосуда канистру с семенем.</t>
  </si>
  <si>
    <t>Извлечь  стерильным, предварительно охлажденным в азоте пинцетом или корнцангом одну соломинку (пайету), удалить колебательными движениями  остатки азота и немедленно погрузить соломинку (пайету)   в водяную баню.</t>
  </si>
  <si>
    <t>Погруженную в воду соломинку, держа малым пинцетом необходимо медленно перемешать.</t>
  </si>
  <si>
    <t>Проверить,  что воздушный пузырек находится у запаянного конца соломинки (при необходимости соломинку встряхнуть)</t>
  </si>
  <si>
    <t>Взять  осеменительный инструмент, оттянуть поршень на 90-120мм, вставить соломинку со спермой до упора, отрезать стерильными ножницами выступающий край соломинки на расстоянии 7мм строго через воздушный пузырек перпендикулярно, надеть защитный чехол на инструмент и надежно его зафиксировать</t>
  </si>
  <si>
    <t>Вторую  каплю спермы нанести на предварительно подогретое     предметное стекло, рядом с каплей спермы нанести каплю 2,9 % раствор цитрата натрия.</t>
  </si>
  <si>
    <t>Оценка  спермы (подвижность, тип движения) по диагностическому листу проговорить время до осеменения коровы</t>
  </si>
  <si>
    <t>Уборка  рабочего места. Использованные стекла поместить в емкость с дез.раствором, инструмент убрать в шкаф.</t>
  </si>
  <si>
    <t>Подготовить водяную баню. Добавить дистиллированной воды (по необходимости, но проговорить), установить термометр,  контроль температуры осуществляется с помощью термометра.</t>
  </si>
  <si>
    <t>Температура водяной бани  +38-40° С</t>
  </si>
  <si>
    <t xml:space="preserve">Угол  пакета надрезать стерильными ножницами и выдвинуть чехол  </t>
  </si>
  <si>
    <t>Чехол должен быть выдвинут на на 1/3 длины</t>
  </si>
  <si>
    <t>Провестим оттаивание спермы. Вынуть соломинку пинцетом и осушить ее бумажной салфеткой</t>
  </si>
  <si>
    <t>оттянуть поршень на 90-120мм</t>
  </si>
  <si>
    <t>Накрыть  подогретым покровным стеклом, определение подвижности. Точка стоп (эксперт смотрит в микроскоп)</t>
  </si>
  <si>
    <t>Микроскопию провести при увеличении 120-200 раз</t>
  </si>
  <si>
    <t>Итого</t>
  </si>
  <si>
    <t>Организация работы</t>
  </si>
  <si>
    <t>Лабораторные методы исследований в ветеринарной сфере</t>
  </si>
  <si>
    <t>Проведение ветеринарно-санитарной экспертизы продуктов и сырья животного и растительного происхождения</t>
  </si>
  <si>
    <t>Физикальный осмотр</t>
  </si>
  <si>
    <t>Оказание оперативной и терапевтической помощи</t>
  </si>
  <si>
    <t>Репродуктология сельскохозяйственных животных</t>
  </si>
  <si>
    <t>Заполнение профессиональной документации</t>
  </si>
  <si>
    <t>Визуальная оценка, в соответствии с инструкцией к набору</t>
  </si>
  <si>
    <t>Культура работы ( жидкости наливаются и вносятся аккуратно не разбрызгивая) рациональное использование расходных материаллов</t>
  </si>
  <si>
    <t>Нарезать  (в соответствии с видом овощей или зелени: на 4 части и отделить ¼, или если зелень, нарезать размером  0,5-1 см),</t>
  </si>
  <si>
    <t>Закрыть крышкой и тщательно перемешать смесителем (вортекс)</t>
  </si>
  <si>
    <t>Не раннее чем через 30 сек после прекращения дрейфа показаний прибора</t>
  </si>
  <si>
    <t>Все пробы перемешаны перед ОЧМ</t>
  </si>
  <si>
    <t>Исследование рубца- состояние левой голодной ямки, болезненнось, напряженность, консистенция содержимого рубца, Звуки при  аускультации и перкуссии.</t>
  </si>
  <si>
    <t xml:space="preserve">Измерение руминации за 2 мин. </t>
  </si>
  <si>
    <t>Не менее чем за 30 сек</t>
  </si>
  <si>
    <t>Выполнить разведение исследуемых сывороток. В пробирки эппендорфа с помощью дозатора отбирается не менее 100 мкл буфера для разведения сывороток</t>
  </si>
  <si>
    <t>После внесения буфера для разведения сывороток наконечник сбрасывается в эксикатор</t>
  </si>
  <si>
    <t>К к буферу для разведения сывороток в пробирках эппендорфа вносится в соотношении 1:1 исследуемые сыворотки в таком же объёме, выполняется пипетирование для смешивания (не менее трех раз, без образования пены)</t>
  </si>
  <si>
    <t>После каждого внесения исследуемой сыворотки наконечник сбрасывается в эксикатор</t>
  </si>
  <si>
    <t>Правильно рассчитать количество концентрата ФСБТ и дистиллированной воды для приготовления раствора, которым промывают планшет в соответствии с инструкцией (1:20), с учетом количества стрипов,  учитывая, что для промывания одного стрипа нужно около 30 мл готового раствора</t>
  </si>
  <si>
    <t>На 8-канальном дозаторе установить дозировку в 100 мкл и внести по 100 мкл раствора коньюгата в лунки стрипа</t>
  </si>
  <si>
    <t>Планшет поместить в термошейкер и установить температуру 37С, время инкубирования не менее 1 мин и кол-во оборотов в мин в соответствии с инструкцией (500)</t>
  </si>
  <si>
    <t>Умение пользоваться дозаторами (выставлять обьем, набирать раствор без пузырей)</t>
  </si>
  <si>
    <t>Подготовка рабочего места к проведению процедуры. Инструментарий: планшет для ИФА с лунками, набор для выявления антител методом ИФА штатиф для пробирок эппендорфа, 14 пробирок эппендорфа, ванночка для реагентов - 4 шт, маркер, полимерная пленка для ИФА, спиртовые тампоны, пинцет, фильтровальная бумага, мерный стеклянный стакан на 100 мл,  мерный цилиндр, кювет металлический, автоматические дозаторы, одноразовые наконечники для дозаторов в штативе, калькулятор, сыворотки крови, дистиллированная вода, стеклянные палочки, ножницы.</t>
  </si>
  <si>
    <t xml:space="preserve">Перемешивание проб молока </t>
  </si>
  <si>
    <t>Очистил призму и крышку рефрактометра от остатков меда спиртовым тампоном или салфеткой</t>
  </si>
  <si>
    <t>Визуальная оценка наложения 2 вида шва:</t>
  </si>
  <si>
    <t>Полость раны промывает дезраствором</t>
  </si>
  <si>
    <t xml:space="preserve">Региональный этап чемпионата по профессиональному мастерству 2024 Ленинградская область </t>
  </si>
  <si>
    <t>и</t>
  </si>
  <si>
    <t>Определение фальсификации меда на крахмал. Определение массы навески меда без тары, внес дистилиированную воду в соотношении 1:2 и тщательно перемешал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</si>
</sst>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color theme="0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2" fontId="5" fillId="2" borderId="0" xfId="0" applyNumberFormat="1" applyFont="1" applyFill="1"/>
    <xf numFmtId="0" fontId="0" fillId="0" borderId="0" xfId="0" quotePrefix="1"/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2" fontId="9" fillId="3" borderId="0" xfId="0" applyNumberFormat="1" applyFont="1" applyFill="1" applyAlignment="1">
      <alignment horizontal="center" vertical="center" wrapText="1"/>
    </xf>
    <xf numFmtId="0" fontId="0" fillId="0" borderId="8" xfId="0" applyBorder="1"/>
    <xf numFmtId="0" fontId="0" fillId="0" borderId="0" xfId="0" applyFont="1"/>
    <xf numFmtId="2" fontId="1" fillId="2" borderId="0" xfId="0" applyNumberFormat="1" applyFont="1" applyFill="1"/>
    <xf numFmtId="0" fontId="0" fillId="0" borderId="4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0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/>
    </xf>
    <xf numFmtId="0" fontId="0" fillId="0" borderId="7" xfId="0" applyFont="1" applyBorder="1"/>
    <xf numFmtId="2" fontId="5" fillId="2" borderId="0" xfId="0" applyNumberFormat="1" applyFont="1" applyFill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2" fontId="13" fillId="2" borderId="0" xfId="0" applyNumberFormat="1" applyFont="1" applyFill="1"/>
    <xf numFmtId="0" fontId="3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2" fontId="0" fillId="0" borderId="0" xfId="0" applyNumberFormat="1"/>
    <xf numFmtId="0" fontId="4" fillId="3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68"/>
  <sheetViews>
    <sheetView tabSelected="1" topLeftCell="A201" zoomScale="70" zoomScaleNormal="70" workbookViewId="0">
      <selection activeCell="D191" sqref="D191"/>
    </sheetView>
  </sheetViews>
  <sheetFormatPr defaultColWidth="11.25" defaultRowHeight="15.75" x14ac:dyDescent="0.25"/>
  <cols>
    <col min="1" max="1" width="6.75" style="1" customWidth="1"/>
    <col min="2" max="2" width="31" customWidth="1"/>
    <col min="3" max="3" width="7.75" style="4" bestFit="1" customWidth="1"/>
    <col min="4" max="4" width="34.75" style="3" customWidth="1"/>
    <col min="5" max="5" width="10.25" style="4" customWidth="1"/>
    <col min="6" max="6" width="33.75" style="3" customWidth="1"/>
    <col min="7" max="7" width="20.75" style="3" bestFit="1" customWidth="1"/>
    <col min="8" max="8" width="7.25" style="3" bestFit="1" customWidth="1"/>
    <col min="9" max="9" width="8.25" customWidth="1"/>
  </cols>
  <sheetData>
    <row r="2" spans="1:10" ht="47.25" x14ac:dyDescent="0.25">
      <c r="B2" s="2" t="s">
        <v>15</v>
      </c>
      <c r="D2" s="3" t="s">
        <v>393</v>
      </c>
      <c r="E2" s="21"/>
    </row>
    <row r="3" spans="1:10" x14ac:dyDescent="0.25">
      <c r="B3" s="2" t="s">
        <v>20</v>
      </c>
      <c r="D3" s="21">
        <v>56</v>
      </c>
      <c r="E3" s="21"/>
    </row>
    <row r="4" spans="1:10" x14ac:dyDescent="0.25">
      <c r="B4" s="2" t="s">
        <v>17</v>
      </c>
      <c r="D4" t="s">
        <v>22</v>
      </c>
      <c r="E4" s="21"/>
    </row>
    <row r="5" spans="1:10" x14ac:dyDescent="0.25">
      <c r="B5" s="2" t="s">
        <v>6</v>
      </c>
      <c r="D5" s="23" t="s">
        <v>18</v>
      </c>
      <c r="E5" s="20"/>
    </row>
    <row r="6" spans="1:10" x14ac:dyDescent="0.25">
      <c r="B6" s="2" t="s">
        <v>14</v>
      </c>
      <c r="D6" s="23" t="s">
        <v>18</v>
      </c>
      <c r="E6" s="20"/>
    </row>
    <row r="8" spans="1:10" s="5" customFormat="1" ht="34.15" customHeight="1" x14ac:dyDescent="0.25">
      <c r="A8" s="10" t="s">
        <v>1</v>
      </c>
      <c r="B8" s="10" t="s">
        <v>13</v>
      </c>
      <c r="C8" s="10" t="s">
        <v>3</v>
      </c>
      <c r="D8" s="10" t="s">
        <v>5</v>
      </c>
      <c r="E8" s="10" t="s">
        <v>9</v>
      </c>
      <c r="F8" s="10" t="s">
        <v>4</v>
      </c>
      <c r="G8" s="10" t="s">
        <v>16</v>
      </c>
      <c r="H8" s="10" t="s">
        <v>21</v>
      </c>
      <c r="I8" s="10" t="s">
        <v>10</v>
      </c>
    </row>
    <row r="9" spans="1:10" x14ac:dyDescent="0.25">
      <c r="H9"/>
    </row>
    <row r="10" spans="1:10" s="16" customFormat="1" ht="37.5" x14ac:dyDescent="0.3">
      <c r="A10" s="13" t="s">
        <v>0</v>
      </c>
      <c r="B10" s="15" t="s">
        <v>53</v>
      </c>
      <c r="C10" s="13"/>
      <c r="D10" s="15"/>
      <c r="E10" s="13"/>
      <c r="F10" s="15"/>
      <c r="G10" s="15"/>
      <c r="H10" s="14"/>
      <c r="I10" s="22">
        <f>SUM(I11:I53)</f>
        <v>9.9999999999999982</v>
      </c>
    </row>
    <row r="11" spans="1:10" ht="78.75" x14ac:dyDescent="0.25">
      <c r="A11" s="7" t="s">
        <v>243</v>
      </c>
      <c r="B11" s="26" t="s">
        <v>23</v>
      </c>
      <c r="C11" s="18"/>
      <c r="D11" s="18"/>
      <c r="E11" s="18"/>
      <c r="F11" s="18"/>
      <c r="G11" s="18"/>
      <c r="H11" s="18"/>
      <c r="I11" s="57"/>
    </row>
    <row r="12" spans="1:10" ht="63" x14ac:dyDescent="0.25">
      <c r="A12" s="7"/>
      <c r="B12" s="6"/>
      <c r="C12" s="7" t="s">
        <v>7</v>
      </c>
      <c r="D12" s="11" t="s">
        <v>24</v>
      </c>
      <c r="E12" s="7"/>
      <c r="F12" s="36" t="s">
        <v>52</v>
      </c>
      <c r="G12" s="36"/>
      <c r="H12" s="37">
        <v>1</v>
      </c>
      <c r="I12" s="55">
        <v>0.2</v>
      </c>
      <c r="J12">
        <f>SUM(I12:I52)</f>
        <v>9.9999999999999982</v>
      </c>
    </row>
    <row r="13" spans="1:10" ht="283.5" x14ac:dyDescent="0.25">
      <c r="A13" s="7"/>
      <c r="B13" s="6"/>
      <c r="C13" s="7" t="s">
        <v>7</v>
      </c>
      <c r="D13" s="11" t="s">
        <v>388</v>
      </c>
      <c r="E13" s="7"/>
      <c r="F13" s="36" t="s">
        <v>52</v>
      </c>
      <c r="G13" s="36"/>
      <c r="H13" s="37">
        <v>1</v>
      </c>
      <c r="I13" s="55">
        <v>0.4</v>
      </c>
    </row>
    <row r="14" spans="1:10" ht="63" x14ac:dyDescent="0.25">
      <c r="A14" s="7"/>
      <c r="B14" s="6"/>
      <c r="C14" s="7" t="s">
        <v>7</v>
      </c>
      <c r="D14" s="11" t="s">
        <v>25</v>
      </c>
      <c r="E14" s="7"/>
      <c r="F14" s="36" t="s">
        <v>52</v>
      </c>
      <c r="G14" s="36"/>
      <c r="H14" s="37">
        <v>2</v>
      </c>
      <c r="I14" s="55">
        <v>0.2</v>
      </c>
    </row>
    <row r="15" spans="1:10" ht="78.75" x14ac:dyDescent="0.25">
      <c r="A15" s="7"/>
      <c r="B15" s="6"/>
      <c r="C15" s="7" t="s">
        <v>7</v>
      </c>
      <c r="D15" s="11" t="s">
        <v>26</v>
      </c>
      <c r="E15" s="7"/>
      <c r="F15" s="36" t="s">
        <v>52</v>
      </c>
      <c r="G15" s="36"/>
      <c r="H15" s="37">
        <v>2</v>
      </c>
      <c r="I15" s="55">
        <v>0.3</v>
      </c>
    </row>
    <row r="16" spans="1:10" ht="78.75" x14ac:dyDescent="0.25">
      <c r="A16" s="7"/>
      <c r="B16" s="6"/>
      <c r="C16" s="7" t="s">
        <v>7</v>
      </c>
      <c r="D16" s="11" t="s">
        <v>380</v>
      </c>
      <c r="E16" s="7"/>
      <c r="F16" s="36" t="s">
        <v>52</v>
      </c>
      <c r="G16" s="36"/>
      <c r="H16" s="37">
        <v>2</v>
      </c>
      <c r="I16" s="55">
        <v>0.5</v>
      </c>
    </row>
    <row r="17" spans="1:9" ht="47.25" x14ac:dyDescent="0.25">
      <c r="A17" s="7"/>
      <c r="B17" s="6"/>
      <c r="C17" s="7" t="s">
        <v>7</v>
      </c>
      <c r="D17" s="11" t="s">
        <v>381</v>
      </c>
      <c r="E17" s="7"/>
      <c r="F17" s="36" t="s">
        <v>371</v>
      </c>
      <c r="G17" s="36"/>
      <c r="H17" s="37">
        <v>2</v>
      </c>
      <c r="I17" s="55">
        <v>0.3</v>
      </c>
    </row>
    <row r="18" spans="1:9" ht="110.25" x14ac:dyDescent="0.25">
      <c r="A18" s="7"/>
      <c r="B18" s="6"/>
      <c r="C18" s="7" t="s">
        <v>7</v>
      </c>
      <c r="D18" s="11" t="s">
        <v>382</v>
      </c>
      <c r="E18" s="7"/>
      <c r="F18" s="36" t="s">
        <v>371</v>
      </c>
      <c r="G18" s="36"/>
      <c r="H18" s="37">
        <v>2</v>
      </c>
      <c r="I18" s="55">
        <v>0.3</v>
      </c>
    </row>
    <row r="19" spans="1:9" ht="38.25" x14ac:dyDescent="0.25">
      <c r="A19" s="7"/>
      <c r="B19" s="6"/>
      <c r="C19" s="7" t="s">
        <v>7</v>
      </c>
      <c r="D19" s="66" t="s">
        <v>383</v>
      </c>
      <c r="E19" s="65"/>
      <c r="F19" s="36" t="s">
        <v>371</v>
      </c>
      <c r="G19" s="36"/>
      <c r="H19" s="37">
        <v>2</v>
      </c>
      <c r="I19" s="55">
        <v>0.3</v>
      </c>
    </row>
    <row r="20" spans="1:9" ht="31.5" x14ac:dyDescent="0.25">
      <c r="A20" s="7"/>
      <c r="B20" s="6"/>
      <c r="C20" s="7" t="s">
        <v>7</v>
      </c>
      <c r="D20" s="66" t="s">
        <v>27</v>
      </c>
      <c r="E20" s="65"/>
      <c r="F20" s="36" t="s">
        <v>371</v>
      </c>
      <c r="G20" s="36"/>
      <c r="H20" s="37">
        <v>2</v>
      </c>
      <c r="I20" s="55">
        <v>0.3</v>
      </c>
    </row>
    <row r="21" spans="1:9" ht="63.75" x14ac:dyDescent="0.25">
      <c r="A21" s="7"/>
      <c r="B21" s="6"/>
      <c r="C21" s="7" t="s">
        <v>7</v>
      </c>
      <c r="D21" s="66" t="s">
        <v>28</v>
      </c>
      <c r="E21" s="65"/>
      <c r="F21" s="36" t="s">
        <v>371</v>
      </c>
      <c r="G21" s="36"/>
      <c r="H21" s="37">
        <v>2</v>
      </c>
      <c r="I21" s="55">
        <v>0.3</v>
      </c>
    </row>
    <row r="22" spans="1:9" ht="38.25" x14ac:dyDescent="0.25">
      <c r="A22" s="7"/>
      <c r="B22" s="6"/>
      <c r="C22" s="7" t="s">
        <v>7</v>
      </c>
      <c r="D22" s="66" t="s">
        <v>29</v>
      </c>
      <c r="E22" s="65"/>
      <c r="F22" s="36" t="s">
        <v>371</v>
      </c>
      <c r="G22" s="36"/>
      <c r="H22" s="37">
        <v>2</v>
      </c>
      <c r="I22" s="55">
        <v>0.3</v>
      </c>
    </row>
    <row r="23" spans="1:9" ht="89.25" x14ac:dyDescent="0.25">
      <c r="A23" s="7"/>
      <c r="B23" s="6"/>
      <c r="C23" s="7" t="s">
        <v>7</v>
      </c>
      <c r="D23" s="66" t="s">
        <v>30</v>
      </c>
      <c r="E23" s="65"/>
      <c r="F23" s="36" t="s">
        <v>371</v>
      </c>
      <c r="G23" s="36"/>
      <c r="H23" s="37">
        <v>2</v>
      </c>
      <c r="I23" s="55">
        <v>0.3</v>
      </c>
    </row>
    <row r="24" spans="1:9" ht="51" x14ac:dyDescent="0.25">
      <c r="A24" s="7"/>
      <c r="B24" s="6"/>
      <c r="C24" s="7" t="s">
        <v>7</v>
      </c>
      <c r="D24" s="66" t="s">
        <v>31</v>
      </c>
      <c r="E24" s="65"/>
      <c r="F24" s="36" t="s">
        <v>371</v>
      </c>
      <c r="G24" s="36"/>
      <c r="H24" s="37">
        <v>2</v>
      </c>
      <c r="I24" s="55">
        <v>0.2</v>
      </c>
    </row>
    <row r="25" spans="1:9" ht="102" x14ac:dyDescent="0.25">
      <c r="A25" s="7"/>
      <c r="B25" s="6"/>
      <c r="C25" s="7" t="s">
        <v>7</v>
      </c>
      <c r="D25" s="66" t="s">
        <v>384</v>
      </c>
      <c r="E25" s="65"/>
      <c r="F25" s="36" t="s">
        <v>371</v>
      </c>
      <c r="G25" s="36"/>
      <c r="H25" s="37">
        <v>2</v>
      </c>
      <c r="I25" s="55">
        <v>0.3</v>
      </c>
    </row>
    <row r="26" spans="1:9" ht="63.75" x14ac:dyDescent="0.25">
      <c r="A26" s="7"/>
      <c r="B26" s="6"/>
      <c r="C26" s="7" t="s">
        <v>7</v>
      </c>
      <c r="D26" s="66" t="s">
        <v>32</v>
      </c>
      <c r="E26" s="65"/>
      <c r="F26" s="36" t="s">
        <v>371</v>
      </c>
      <c r="G26" s="36"/>
      <c r="H26" s="37">
        <v>2</v>
      </c>
      <c r="I26" s="55">
        <v>0.3</v>
      </c>
    </row>
    <row r="27" spans="1:9" ht="63.75" x14ac:dyDescent="0.25">
      <c r="A27" s="7"/>
      <c r="B27" s="6"/>
      <c r="C27" s="7" t="s">
        <v>7</v>
      </c>
      <c r="D27" s="66" t="s">
        <v>33</v>
      </c>
      <c r="E27" s="65"/>
      <c r="F27" s="36" t="s">
        <v>371</v>
      </c>
      <c r="G27" s="36"/>
      <c r="H27" s="37">
        <v>2</v>
      </c>
      <c r="I27" s="55">
        <v>0.3</v>
      </c>
    </row>
    <row r="28" spans="1:9" ht="38.25" x14ac:dyDescent="0.25">
      <c r="A28" s="7"/>
      <c r="B28" s="6"/>
      <c r="C28" s="7" t="s">
        <v>7</v>
      </c>
      <c r="D28" s="66" t="s">
        <v>34</v>
      </c>
      <c r="E28" s="65"/>
      <c r="F28" s="36" t="s">
        <v>371</v>
      </c>
      <c r="G28" s="36"/>
      <c r="H28" s="37">
        <v>2</v>
      </c>
      <c r="I28" s="55">
        <v>0.1</v>
      </c>
    </row>
    <row r="29" spans="1:9" ht="31.5" x14ac:dyDescent="0.25">
      <c r="A29" s="7"/>
      <c r="B29" s="6"/>
      <c r="C29" s="7" t="s">
        <v>7</v>
      </c>
      <c r="D29" s="66" t="s">
        <v>35</v>
      </c>
      <c r="E29" s="65"/>
      <c r="F29" s="36" t="s">
        <v>371</v>
      </c>
      <c r="G29" s="36"/>
      <c r="H29" s="37">
        <v>2</v>
      </c>
      <c r="I29" s="55">
        <v>0.3</v>
      </c>
    </row>
    <row r="30" spans="1:9" ht="31.5" x14ac:dyDescent="0.25">
      <c r="A30" s="7"/>
      <c r="B30" s="6"/>
      <c r="C30" s="27" t="s">
        <v>7</v>
      </c>
      <c r="D30" s="66" t="s">
        <v>36</v>
      </c>
      <c r="E30" s="65"/>
      <c r="F30" s="36" t="s">
        <v>371</v>
      </c>
      <c r="G30" s="36"/>
      <c r="H30" s="37">
        <v>2</v>
      </c>
      <c r="I30" s="55">
        <v>0.1</v>
      </c>
    </row>
    <row r="31" spans="1:9" ht="38.25" x14ac:dyDescent="0.25">
      <c r="A31" s="7"/>
      <c r="B31" s="6"/>
      <c r="C31" s="7" t="s">
        <v>7</v>
      </c>
      <c r="D31" s="66" t="s">
        <v>37</v>
      </c>
      <c r="E31" s="65"/>
      <c r="F31" s="36" t="s">
        <v>371</v>
      </c>
      <c r="G31" s="36"/>
      <c r="H31" s="37">
        <v>2</v>
      </c>
      <c r="I31" s="55">
        <v>0.2</v>
      </c>
    </row>
    <row r="32" spans="1:9" ht="51" x14ac:dyDescent="0.25">
      <c r="A32" s="7"/>
      <c r="B32" s="6"/>
      <c r="C32" s="27" t="s">
        <v>7</v>
      </c>
      <c r="D32" s="66" t="s">
        <v>38</v>
      </c>
      <c r="E32" s="65"/>
      <c r="F32" s="36" t="s">
        <v>371</v>
      </c>
      <c r="G32" s="36"/>
      <c r="H32" s="37">
        <v>2</v>
      </c>
      <c r="I32" s="55">
        <v>0.2</v>
      </c>
    </row>
    <row r="33" spans="1:9" ht="76.5" x14ac:dyDescent="0.25">
      <c r="A33" s="7"/>
      <c r="B33" s="6"/>
      <c r="C33" s="7" t="s">
        <v>7</v>
      </c>
      <c r="D33" s="66" t="s">
        <v>39</v>
      </c>
      <c r="E33" s="65"/>
      <c r="F33" s="36" t="s">
        <v>52</v>
      </c>
      <c r="G33" s="36"/>
      <c r="H33" s="37">
        <v>2</v>
      </c>
      <c r="I33" s="55">
        <v>0.4</v>
      </c>
    </row>
    <row r="34" spans="1:9" ht="31.5" x14ac:dyDescent="0.25">
      <c r="A34" s="7"/>
      <c r="B34" s="6"/>
      <c r="C34" s="27" t="s">
        <v>7</v>
      </c>
      <c r="D34" s="66" t="s">
        <v>40</v>
      </c>
      <c r="E34" s="65"/>
      <c r="F34" s="36" t="s">
        <v>371</v>
      </c>
      <c r="G34" s="36"/>
      <c r="H34" s="37">
        <v>2</v>
      </c>
      <c r="I34" s="55">
        <v>0.2</v>
      </c>
    </row>
    <row r="35" spans="1:9" ht="51" x14ac:dyDescent="0.25">
      <c r="A35" s="7"/>
      <c r="B35" s="6"/>
      <c r="C35" s="7" t="s">
        <v>7</v>
      </c>
      <c r="D35" s="66" t="s">
        <v>41</v>
      </c>
      <c r="E35" s="65"/>
      <c r="F35" s="36" t="s">
        <v>371</v>
      </c>
      <c r="G35" s="36"/>
      <c r="H35" s="37">
        <v>2</v>
      </c>
      <c r="I35" s="55">
        <v>0.2</v>
      </c>
    </row>
    <row r="36" spans="1:9" ht="63" x14ac:dyDescent="0.25">
      <c r="A36" s="7"/>
      <c r="B36" s="6"/>
      <c r="C36" s="27" t="s">
        <v>7</v>
      </c>
      <c r="D36" s="11" t="s">
        <v>385</v>
      </c>
      <c r="E36" s="65"/>
      <c r="F36" s="36" t="s">
        <v>371</v>
      </c>
      <c r="G36" s="36"/>
      <c r="H36" s="37">
        <v>2</v>
      </c>
      <c r="I36" s="55">
        <v>0.2</v>
      </c>
    </row>
    <row r="37" spans="1:9" ht="31.5" x14ac:dyDescent="0.25">
      <c r="A37" s="7"/>
      <c r="B37" s="6"/>
      <c r="C37" s="7" t="s">
        <v>7</v>
      </c>
      <c r="D37" s="11" t="s">
        <v>42</v>
      </c>
      <c r="E37" s="65"/>
      <c r="F37" s="36" t="s">
        <v>371</v>
      </c>
      <c r="G37" s="36"/>
      <c r="H37" s="37">
        <v>2</v>
      </c>
      <c r="I37" s="55">
        <v>0.2</v>
      </c>
    </row>
    <row r="38" spans="1:9" ht="78.75" x14ac:dyDescent="0.25">
      <c r="A38" s="7"/>
      <c r="B38" s="6"/>
      <c r="C38" s="27" t="s">
        <v>7</v>
      </c>
      <c r="D38" s="11" t="s">
        <v>386</v>
      </c>
      <c r="E38" s="65"/>
      <c r="F38" s="36" t="s">
        <v>371</v>
      </c>
      <c r="G38" s="36"/>
      <c r="H38" s="37">
        <v>2</v>
      </c>
      <c r="I38" s="55">
        <v>0.2</v>
      </c>
    </row>
    <row r="39" spans="1:9" ht="47.25" x14ac:dyDescent="0.25">
      <c r="A39" s="7"/>
      <c r="B39" s="6"/>
      <c r="C39" s="7" t="s">
        <v>7</v>
      </c>
      <c r="D39" s="11" t="s">
        <v>36</v>
      </c>
      <c r="E39" s="65"/>
      <c r="F39" s="36" t="s">
        <v>371</v>
      </c>
      <c r="G39" s="36"/>
      <c r="H39" s="37">
        <v>2</v>
      </c>
      <c r="I39" s="55">
        <v>0.1</v>
      </c>
    </row>
    <row r="40" spans="1:9" ht="47.25" x14ac:dyDescent="0.25">
      <c r="A40" s="7"/>
      <c r="B40" s="6"/>
      <c r="C40" s="7" t="s">
        <v>7</v>
      </c>
      <c r="D40" s="11" t="s">
        <v>37</v>
      </c>
      <c r="E40" s="65"/>
      <c r="F40" s="36" t="s">
        <v>371</v>
      </c>
      <c r="G40" s="36"/>
      <c r="H40" s="37">
        <v>2</v>
      </c>
      <c r="I40" s="55">
        <v>0.3</v>
      </c>
    </row>
    <row r="41" spans="1:9" ht="63" x14ac:dyDescent="0.25">
      <c r="A41" s="7"/>
      <c r="B41" s="6"/>
      <c r="C41" s="27" t="s">
        <v>7</v>
      </c>
      <c r="D41" s="11" t="s">
        <v>38</v>
      </c>
      <c r="E41" s="65"/>
      <c r="F41" s="36" t="s">
        <v>371</v>
      </c>
      <c r="G41" s="36"/>
      <c r="H41" s="37">
        <v>2</v>
      </c>
      <c r="I41" s="55">
        <v>0.2</v>
      </c>
    </row>
    <row r="42" spans="1:9" ht="63" x14ac:dyDescent="0.25">
      <c r="A42" s="7"/>
      <c r="B42" s="6"/>
      <c r="C42" s="7" t="s">
        <v>7</v>
      </c>
      <c r="D42" s="11" t="s">
        <v>43</v>
      </c>
      <c r="E42" s="65"/>
      <c r="F42" s="36" t="s">
        <v>371</v>
      </c>
      <c r="G42" s="36"/>
      <c r="H42" s="37">
        <v>2</v>
      </c>
      <c r="I42" s="55">
        <v>0.2</v>
      </c>
    </row>
    <row r="43" spans="1:9" ht="63" x14ac:dyDescent="0.25">
      <c r="A43" s="7"/>
      <c r="B43" s="6"/>
      <c r="C43" s="27" t="s">
        <v>7</v>
      </c>
      <c r="D43" s="11" t="s">
        <v>44</v>
      </c>
      <c r="E43" s="65"/>
      <c r="F43" s="36" t="s">
        <v>371</v>
      </c>
      <c r="G43" s="36"/>
      <c r="H43" s="37">
        <v>2</v>
      </c>
      <c r="I43" s="55">
        <v>0.2</v>
      </c>
    </row>
    <row r="44" spans="1:9" ht="38.25" x14ac:dyDescent="0.25">
      <c r="A44" s="7"/>
      <c r="B44" s="6"/>
      <c r="C44" s="7" t="s">
        <v>7</v>
      </c>
      <c r="D44" s="66" t="s">
        <v>45</v>
      </c>
      <c r="E44" s="65"/>
      <c r="F44" s="36" t="s">
        <v>371</v>
      </c>
      <c r="G44" s="36"/>
      <c r="H44" s="37">
        <v>2</v>
      </c>
      <c r="I44" s="55">
        <v>0.3</v>
      </c>
    </row>
    <row r="45" spans="1:9" ht="38.25" x14ac:dyDescent="0.25">
      <c r="A45" s="7"/>
      <c r="B45" s="6"/>
      <c r="C45" s="27" t="s">
        <v>7</v>
      </c>
      <c r="D45" s="66" t="s">
        <v>46</v>
      </c>
      <c r="E45" s="65"/>
      <c r="F45" s="36" t="s">
        <v>371</v>
      </c>
      <c r="G45" s="36"/>
      <c r="H45" s="37">
        <v>2</v>
      </c>
      <c r="I45" s="55">
        <v>0.2</v>
      </c>
    </row>
    <row r="46" spans="1:9" ht="38.25" x14ac:dyDescent="0.25">
      <c r="A46" s="7"/>
      <c r="B46" s="6"/>
      <c r="C46" s="7" t="s">
        <v>7</v>
      </c>
      <c r="D46" s="66" t="s">
        <v>47</v>
      </c>
      <c r="E46" s="65"/>
      <c r="F46" s="36" t="s">
        <v>371</v>
      </c>
      <c r="G46" s="36"/>
      <c r="H46" s="37">
        <v>2</v>
      </c>
      <c r="I46" s="55">
        <v>0.3</v>
      </c>
    </row>
    <row r="47" spans="1:9" ht="31.5" x14ac:dyDescent="0.25">
      <c r="A47" s="7"/>
      <c r="B47" s="6"/>
      <c r="C47" s="27" t="s">
        <v>7</v>
      </c>
      <c r="D47" s="66" t="s">
        <v>48</v>
      </c>
      <c r="E47" s="65"/>
      <c r="F47" s="36" t="s">
        <v>371</v>
      </c>
      <c r="G47" s="36"/>
      <c r="H47" s="37">
        <v>2</v>
      </c>
      <c r="I47" s="55">
        <v>0.2</v>
      </c>
    </row>
    <row r="48" spans="1:9" ht="38.25" x14ac:dyDescent="0.25">
      <c r="A48" s="7"/>
      <c r="B48" s="6"/>
      <c r="C48" s="7" t="s">
        <v>7</v>
      </c>
      <c r="D48" s="66" t="s">
        <v>49</v>
      </c>
      <c r="E48" s="65"/>
      <c r="F48" s="36" t="s">
        <v>371</v>
      </c>
      <c r="G48" s="36"/>
      <c r="H48" s="37">
        <v>2</v>
      </c>
      <c r="I48" s="55">
        <v>0.2</v>
      </c>
    </row>
    <row r="49" spans="1:10" ht="38.25" x14ac:dyDescent="0.25">
      <c r="A49" s="7"/>
      <c r="B49" s="6"/>
      <c r="C49" s="27" t="s">
        <v>7</v>
      </c>
      <c r="D49" s="66" t="s">
        <v>387</v>
      </c>
      <c r="E49" s="65"/>
      <c r="F49" s="36" t="s">
        <v>52</v>
      </c>
      <c r="G49" s="36"/>
      <c r="H49" s="37">
        <v>1</v>
      </c>
      <c r="I49" s="55">
        <v>0.3</v>
      </c>
    </row>
    <row r="50" spans="1:10" ht="51" x14ac:dyDescent="0.25">
      <c r="A50" s="7"/>
      <c r="B50" s="6"/>
      <c r="C50" s="7" t="s">
        <v>7</v>
      </c>
      <c r="D50" s="66" t="s">
        <v>372</v>
      </c>
      <c r="E50" s="65"/>
      <c r="F50" s="36" t="s">
        <v>52</v>
      </c>
      <c r="G50" s="36"/>
      <c r="H50" s="37">
        <v>1</v>
      </c>
      <c r="I50" s="55">
        <v>0.2</v>
      </c>
    </row>
    <row r="51" spans="1:10" ht="25.5" x14ac:dyDescent="0.25">
      <c r="A51" s="7"/>
      <c r="B51" s="6"/>
      <c r="C51" s="27" t="s">
        <v>7</v>
      </c>
      <c r="D51" s="66" t="s">
        <v>50</v>
      </c>
      <c r="E51" s="65"/>
      <c r="F51" s="36" t="s">
        <v>52</v>
      </c>
      <c r="G51" s="36"/>
      <c r="H51" s="37">
        <v>1</v>
      </c>
      <c r="I51" s="55">
        <v>0.1</v>
      </c>
    </row>
    <row r="52" spans="1:10" x14ac:dyDescent="0.25">
      <c r="A52" s="7"/>
      <c r="B52" s="6"/>
      <c r="C52" s="7" t="s">
        <v>7</v>
      </c>
      <c r="D52" s="66" t="s">
        <v>51</v>
      </c>
      <c r="E52" s="65"/>
      <c r="F52" s="36" t="s">
        <v>52</v>
      </c>
      <c r="G52" s="36"/>
      <c r="H52" s="37">
        <v>1</v>
      </c>
      <c r="I52" s="55">
        <v>0.1</v>
      </c>
    </row>
    <row r="53" spans="1:10" x14ac:dyDescent="0.25">
      <c r="H53" s="4"/>
      <c r="I53" s="47"/>
    </row>
    <row r="54" spans="1:10" s="16" customFormat="1" ht="75" x14ac:dyDescent="0.3">
      <c r="A54" s="13" t="s">
        <v>11</v>
      </c>
      <c r="B54" s="15" t="s">
        <v>54</v>
      </c>
      <c r="C54" s="13"/>
      <c r="D54" s="15"/>
      <c r="E54" s="13"/>
      <c r="F54" s="15"/>
      <c r="G54" s="15"/>
      <c r="H54" s="13"/>
      <c r="I54" s="58">
        <f>SUM(I55:I208)</f>
        <v>29.999999999999975</v>
      </c>
    </row>
    <row r="55" spans="1:10" ht="47.25" x14ac:dyDescent="0.25">
      <c r="A55" s="7" t="s">
        <v>244</v>
      </c>
      <c r="B55" s="83" t="s">
        <v>55</v>
      </c>
      <c r="C55" s="7"/>
      <c r="D55" s="67"/>
      <c r="E55" s="65"/>
      <c r="F55" s="11"/>
      <c r="G55" s="11"/>
      <c r="H55" s="7"/>
      <c r="I55" s="55"/>
    </row>
    <row r="56" spans="1:10" ht="38.25" x14ac:dyDescent="0.25">
      <c r="A56" s="7"/>
      <c r="B56" s="6"/>
      <c r="C56" s="7" t="s">
        <v>7</v>
      </c>
      <c r="D56" s="67" t="s">
        <v>24</v>
      </c>
      <c r="E56" s="65"/>
      <c r="F56" s="36" t="s">
        <v>52</v>
      </c>
      <c r="G56" s="36"/>
      <c r="H56" s="37">
        <v>1</v>
      </c>
      <c r="I56" s="55">
        <v>0.1</v>
      </c>
      <c r="J56">
        <f>SUM(I56:I92)</f>
        <v>9.9999999999999982</v>
      </c>
    </row>
    <row r="57" spans="1:10" ht="76.5" x14ac:dyDescent="0.25">
      <c r="A57" s="7"/>
      <c r="B57" s="6"/>
      <c r="C57" s="7" t="s">
        <v>7</v>
      </c>
      <c r="D57" s="67" t="s">
        <v>56</v>
      </c>
      <c r="E57" s="65"/>
      <c r="F57" s="36" t="s">
        <v>52</v>
      </c>
      <c r="G57" s="36"/>
      <c r="H57" s="37">
        <v>1</v>
      </c>
      <c r="I57" s="55" t="s">
        <v>74</v>
      </c>
    </row>
    <row r="58" spans="1:10" ht="63.75" x14ac:dyDescent="0.25">
      <c r="A58" s="7"/>
      <c r="B58" s="6"/>
      <c r="C58" s="7" t="s">
        <v>7</v>
      </c>
      <c r="D58" s="67" t="s">
        <v>57</v>
      </c>
      <c r="E58" s="65"/>
      <c r="F58" s="36" t="s">
        <v>52</v>
      </c>
      <c r="G58" s="36"/>
      <c r="H58" s="37">
        <v>1</v>
      </c>
      <c r="I58" s="55">
        <v>0.2</v>
      </c>
    </row>
    <row r="59" spans="1:10" ht="38.25" x14ac:dyDescent="0.25">
      <c r="A59" s="7"/>
      <c r="B59" s="6"/>
      <c r="C59" s="7" t="s">
        <v>7</v>
      </c>
      <c r="D59" s="67" t="s">
        <v>373</v>
      </c>
      <c r="E59" s="65"/>
      <c r="F59" s="36" t="s">
        <v>52</v>
      </c>
      <c r="G59" s="36"/>
      <c r="H59" s="37">
        <v>3</v>
      </c>
      <c r="I59" s="55">
        <v>0.3</v>
      </c>
    </row>
    <row r="60" spans="1:10" ht="25.5" x14ac:dyDescent="0.25">
      <c r="A60" s="7"/>
      <c r="B60" s="6"/>
      <c r="C60" s="7" t="s">
        <v>7</v>
      </c>
      <c r="D60" s="67" t="s">
        <v>59</v>
      </c>
      <c r="E60" s="65"/>
      <c r="F60" s="36" t="s">
        <v>52</v>
      </c>
      <c r="G60" s="36"/>
      <c r="H60" s="37">
        <v>3</v>
      </c>
      <c r="I60" s="55">
        <v>0.3</v>
      </c>
    </row>
    <row r="61" spans="1:10" ht="25.5" x14ac:dyDescent="0.25">
      <c r="A61" s="7"/>
      <c r="B61" s="6"/>
      <c r="C61" s="7" t="s">
        <v>7</v>
      </c>
      <c r="D61" s="67" t="s">
        <v>60</v>
      </c>
      <c r="E61" s="65"/>
      <c r="F61" s="36" t="s">
        <v>52</v>
      </c>
      <c r="G61" s="36"/>
      <c r="H61" s="37">
        <v>3</v>
      </c>
      <c r="I61" s="55">
        <v>0.3</v>
      </c>
    </row>
    <row r="62" spans="1:10" ht="38.25" x14ac:dyDescent="0.25">
      <c r="A62" s="7"/>
      <c r="B62" s="6"/>
      <c r="C62" s="7" t="s">
        <v>7</v>
      </c>
      <c r="D62" s="67" t="s">
        <v>61</v>
      </c>
      <c r="E62" s="65"/>
      <c r="F62" s="36" t="s">
        <v>52</v>
      </c>
      <c r="G62" s="36"/>
      <c r="H62" s="37">
        <v>3</v>
      </c>
      <c r="I62" s="55">
        <v>0.3</v>
      </c>
    </row>
    <row r="63" spans="1:10" ht="25.5" x14ac:dyDescent="0.25">
      <c r="A63" s="7"/>
      <c r="B63" s="6"/>
      <c r="C63" s="7" t="s">
        <v>7</v>
      </c>
      <c r="D63" s="67" t="s">
        <v>374</v>
      </c>
      <c r="E63" s="65"/>
      <c r="F63" s="36" t="s">
        <v>52</v>
      </c>
      <c r="G63" s="36"/>
      <c r="H63" s="37">
        <v>3</v>
      </c>
      <c r="I63" s="55">
        <v>0.3</v>
      </c>
    </row>
    <row r="64" spans="1:10" ht="153" x14ac:dyDescent="0.25">
      <c r="A64" s="7"/>
      <c r="B64" s="6"/>
      <c r="C64" s="7" t="s">
        <v>7</v>
      </c>
      <c r="D64" s="67" t="s">
        <v>63</v>
      </c>
      <c r="E64" s="65"/>
      <c r="F64" s="36" t="s">
        <v>52</v>
      </c>
      <c r="G64" s="36"/>
      <c r="H64" s="37">
        <v>3</v>
      </c>
      <c r="I64" s="55">
        <v>0.5</v>
      </c>
    </row>
    <row r="65" spans="1:9" ht="51" x14ac:dyDescent="0.25">
      <c r="A65" s="7"/>
      <c r="B65" s="6"/>
      <c r="C65" s="7" t="s">
        <v>7</v>
      </c>
      <c r="D65" s="67" t="s">
        <v>64</v>
      </c>
      <c r="E65" s="65"/>
      <c r="F65" s="36" t="s">
        <v>375</v>
      </c>
      <c r="G65" s="36"/>
      <c r="H65" s="37">
        <v>3</v>
      </c>
      <c r="I65" s="55">
        <v>0.2</v>
      </c>
    </row>
    <row r="66" spans="1:9" ht="51" x14ac:dyDescent="0.25">
      <c r="A66" s="7"/>
      <c r="B66" s="6"/>
      <c r="C66" s="7" t="s">
        <v>7</v>
      </c>
      <c r="D66" s="67" t="s">
        <v>65</v>
      </c>
      <c r="E66" s="65"/>
      <c r="F66" s="36" t="s">
        <v>52</v>
      </c>
      <c r="G66" s="36"/>
      <c r="H66" s="37">
        <v>3</v>
      </c>
      <c r="I66" s="55">
        <v>0.3</v>
      </c>
    </row>
    <row r="67" spans="1:9" ht="63.75" x14ac:dyDescent="0.25">
      <c r="A67" s="7"/>
      <c r="B67" s="6"/>
      <c r="C67" s="7" t="s">
        <v>7</v>
      </c>
      <c r="D67" s="67" t="s">
        <v>66</v>
      </c>
      <c r="E67" s="65"/>
      <c r="F67" s="36" t="s">
        <v>52</v>
      </c>
      <c r="G67" s="36"/>
      <c r="H67" s="37">
        <v>3</v>
      </c>
      <c r="I67" s="55">
        <v>0.2</v>
      </c>
    </row>
    <row r="68" spans="1:9" ht="38.25" x14ac:dyDescent="0.25">
      <c r="A68" s="7"/>
      <c r="B68" s="6"/>
      <c r="C68" s="7" t="s">
        <v>7</v>
      </c>
      <c r="D68" s="67" t="s">
        <v>58</v>
      </c>
      <c r="E68" s="65"/>
      <c r="F68" s="36" t="s">
        <v>52</v>
      </c>
      <c r="G68" s="36"/>
      <c r="H68" s="37">
        <v>3</v>
      </c>
      <c r="I68" s="55">
        <v>0.3</v>
      </c>
    </row>
    <row r="69" spans="1:9" ht="25.5" x14ac:dyDescent="0.25">
      <c r="A69" s="7"/>
      <c r="B69" s="6"/>
      <c r="C69" s="7" t="s">
        <v>7</v>
      </c>
      <c r="D69" s="67" t="s">
        <v>59</v>
      </c>
      <c r="E69" s="65"/>
      <c r="F69" s="36" t="s">
        <v>52</v>
      </c>
      <c r="G69" s="36"/>
      <c r="H69" s="37">
        <v>3</v>
      </c>
      <c r="I69" s="55">
        <v>0.3</v>
      </c>
    </row>
    <row r="70" spans="1:9" ht="25.5" x14ac:dyDescent="0.25">
      <c r="A70" s="7"/>
      <c r="B70" s="6"/>
      <c r="C70" s="7" t="s">
        <v>7</v>
      </c>
      <c r="D70" s="67" t="s">
        <v>60</v>
      </c>
      <c r="E70" s="65"/>
      <c r="F70" s="36" t="s">
        <v>52</v>
      </c>
      <c r="G70" s="36"/>
      <c r="H70" s="37">
        <v>3</v>
      </c>
      <c r="I70" s="55">
        <v>0.3</v>
      </c>
    </row>
    <row r="71" spans="1:9" ht="38.25" x14ac:dyDescent="0.25">
      <c r="A71" s="7"/>
      <c r="B71" s="6"/>
      <c r="C71" s="7" t="s">
        <v>7</v>
      </c>
      <c r="D71" s="67" t="s">
        <v>61</v>
      </c>
      <c r="E71" s="65"/>
      <c r="F71" s="36" t="s">
        <v>52</v>
      </c>
      <c r="G71" s="36"/>
      <c r="H71" s="37">
        <v>3</v>
      </c>
      <c r="I71" s="55">
        <v>0.3</v>
      </c>
    </row>
    <row r="72" spans="1:9" ht="25.5" x14ac:dyDescent="0.25">
      <c r="A72" s="7"/>
      <c r="B72" s="6"/>
      <c r="C72" s="7" t="s">
        <v>7</v>
      </c>
      <c r="D72" s="67" t="s">
        <v>62</v>
      </c>
      <c r="E72" s="65"/>
      <c r="F72" s="36" t="s">
        <v>52</v>
      </c>
      <c r="G72" s="36"/>
      <c r="H72" s="37">
        <v>3</v>
      </c>
      <c r="I72" s="55">
        <v>0.3</v>
      </c>
    </row>
    <row r="73" spans="1:9" ht="25.5" x14ac:dyDescent="0.25">
      <c r="A73" s="7"/>
      <c r="B73" s="6"/>
      <c r="C73" s="7" t="s">
        <v>7</v>
      </c>
      <c r="D73" s="67" t="s">
        <v>67</v>
      </c>
      <c r="E73" s="65"/>
      <c r="F73" s="36" t="s">
        <v>52</v>
      </c>
      <c r="G73" s="36"/>
      <c r="H73" s="37">
        <v>3</v>
      </c>
      <c r="I73" s="55">
        <v>0.5</v>
      </c>
    </row>
    <row r="74" spans="1:9" ht="51" x14ac:dyDescent="0.25">
      <c r="A74" s="7"/>
      <c r="B74" s="6"/>
      <c r="C74" s="7" t="s">
        <v>7</v>
      </c>
      <c r="D74" s="67" t="s">
        <v>64</v>
      </c>
      <c r="E74" s="65"/>
      <c r="F74" s="36" t="s">
        <v>52</v>
      </c>
      <c r="G74" s="36"/>
      <c r="H74" s="37">
        <v>3</v>
      </c>
      <c r="I74" s="55">
        <v>0.2</v>
      </c>
    </row>
    <row r="75" spans="1:9" ht="51" x14ac:dyDescent="0.25">
      <c r="A75" s="7"/>
      <c r="B75" s="6"/>
      <c r="C75" s="7" t="s">
        <v>7</v>
      </c>
      <c r="D75" s="67" t="s">
        <v>65</v>
      </c>
      <c r="E75" s="65"/>
      <c r="F75" s="36" t="s">
        <v>52</v>
      </c>
      <c r="G75" s="36"/>
      <c r="H75" s="37">
        <v>3</v>
      </c>
      <c r="I75" s="55">
        <v>0.3</v>
      </c>
    </row>
    <row r="76" spans="1:9" ht="63.75" x14ac:dyDescent="0.25">
      <c r="A76" s="7"/>
      <c r="B76" s="6"/>
      <c r="C76" s="7" t="s">
        <v>7</v>
      </c>
      <c r="D76" s="67" t="s">
        <v>68</v>
      </c>
      <c r="E76" s="65"/>
      <c r="F76" s="36" t="s">
        <v>52</v>
      </c>
      <c r="G76" s="36"/>
      <c r="H76" s="37">
        <v>3</v>
      </c>
      <c r="I76" s="55">
        <v>0.2</v>
      </c>
    </row>
    <row r="77" spans="1:9" ht="38.25" x14ac:dyDescent="0.25">
      <c r="A77" s="7"/>
      <c r="B77" s="6"/>
      <c r="C77" s="7" t="s">
        <v>7</v>
      </c>
      <c r="D77" s="67" t="s">
        <v>58</v>
      </c>
      <c r="E77" s="65"/>
      <c r="F77" s="36" t="s">
        <v>52</v>
      </c>
      <c r="G77" s="36"/>
      <c r="H77" s="37">
        <v>3</v>
      </c>
      <c r="I77" s="55">
        <v>0.3</v>
      </c>
    </row>
    <row r="78" spans="1:9" ht="25.5" x14ac:dyDescent="0.25">
      <c r="A78" s="7"/>
      <c r="B78" s="6"/>
      <c r="C78" s="7" t="s">
        <v>7</v>
      </c>
      <c r="D78" s="67" t="s">
        <v>59</v>
      </c>
      <c r="E78" s="65"/>
      <c r="F78" s="36" t="s">
        <v>52</v>
      </c>
      <c r="G78" s="36"/>
      <c r="H78" s="37">
        <v>3</v>
      </c>
      <c r="I78" s="55">
        <v>0.3</v>
      </c>
    </row>
    <row r="79" spans="1:9" ht="25.5" x14ac:dyDescent="0.25">
      <c r="A79" s="7"/>
      <c r="B79" s="6"/>
      <c r="C79" s="7" t="s">
        <v>7</v>
      </c>
      <c r="D79" s="67" t="s">
        <v>60</v>
      </c>
      <c r="E79" s="65"/>
      <c r="F79" s="36" t="s">
        <v>52</v>
      </c>
      <c r="G79" s="36"/>
      <c r="H79" s="37">
        <v>3</v>
      </c>
      <c r="I79" s="55">
        <v>0.3</v>
      </c>
    </row>
    <row r="80" spans="1:9" ht="38.25" x14ac:dyDescent="0.25">
      <c r="A80" s="7"/>
      <c r="B80" s="6"/>
      <c r="C80" s="7" t="s">
        <v>7</v>
      </c>
      <c r="D80" s="67" t="s">
        <v>61</v>
      </c>
      <c r="E80" s="65"/>
      <c r="F80" s="36" t="s">
        <v>52</v>
      </c>
      <c r="G80" s="36"/>
      <c r="H80" s="37">
        <v>3</v>
      </c>
      <c r="I80" s="55">
        <v>0.3</v>
      </c>
    </row>
    <row r="81" spans="1:10" ht="25.5" x14ac:dyDescent="0.25">
      <c r="A81" s="7"/>
      <c r="B81" s="6"/>
      <c r="C81" s="7" t="s">
        <v>7</v>
      </c>
      <c r="D81" s="67" t="s">
        <v>62</v>
      </c>
      <c r="E81" s="65"/>
      <c r="F81" s="36" t="s">
        <v>52</v>
      </c>
      <c r="G81" s="36"/>
      <c r="H81" s="37">
        <v>3</v>
      </c>
      <c r="I81" s="55">
        <v>0.3</v>
      </c>
    </row>
    <row r="82" spans="1:10" ht="127.5" x14ac:dyDescent="0.25">
      <c r="A82" s="7"/>
      <c r="B82" s="6"/>
      <c r="C82" s="7" t="s">
        <v>7</v>
      </c>
      <c r="D82" s="67" t="s">
        <v>69</v>
      </c>
      <c r="E82" s="65"/>
      <c r="F82" s="36" t="s">
        <v>52</v>
      </c>
      <c r="G82" s="36"/>
      <c r="H82" s="37">
        <v>3</v>
      </c>
      <c r="I82" s="53">
        <v>0.5</v>
      </c>
    </row>
    <row r="83" spans="1:10" ht="51" x14ac:dyDescent="0.25">
      <c r="A83" s="7"/>
      <c r="B83" s="6"/>
      <c r="C83" s="7" t="s">
        <v>7</v>
      </c>
      <c r="D83" s="67" t="s">
        <v>64</v>
      </c>
      <c r="E83" s="65"/>
      <c r="F83" s="36" t="s">
        <v>52</v>
      </c>
      <c r="G83" s="36"/>
      <c r="H83" s="37">
        <v>3</v>
      </c>
      <c r="I83" s="53">
        <v>0.2</v>
      </c>
    </row>
    <row r="84" spans="1:10" ht="102" x14ac:dyDescent="0.25">
      <c r="A84" s="7"/>
      <c r="B84" s="6"/>
      <c r="C84" s="7" t="s">
        <v>7</v>
      </c>
      <c r="D84" s="67" t="s">
        <v>70</v>
      </c>
      <c r="E84" s="65"/>
      <c r="F84" s="36" t="s">
        <v>52</v>
      </c>
      <c r="G84" s="36"/>
      <c r="H84" s="37">
        <v>3</v>
      </c>
      <c r="I84" s="55">
        <v>0.4</v>
      </c>
    </row>
    <row r="85" spans="1:10" x14ac:dyDescent="0.25">
      <c r="A85" s="7"/>
      <c r="B85" s="6"/>
      <c r="C85" s="7" t="s">
        <v>7</v>
      </c>
      <c r="D85" s="67" t="s">
        <v>71</v>
      </c>
      <c r="E85" s="65"/>
      <c r="F85" s="36" t="s">
        <v>52</v>
      </c>
      <c r="G85" s="36"/>
      <c r="H85" s="37">
        <v>1</v>
      </c>
      <c r="I85" s="55">
        <v>0.3</v>
      </c>
    </row>
    <row r="86" spans="1:10" ht="25.5" x14ac:dyDescent="0.25">
      <c r="A86" s="7"/>
      <c r="B86" s="6"/>
      <c r="C86" s="7" t="s">
        <v>7</v>
      </c>
      <c r="D86" s="67" t="s">
        <v>50</v>
      </c>
      <c r="E86" s="65"/>
      <c r="F86" s="36" t="s">
        <v>52</v>
      </c>
      <c r="G86" s="36"/>
      <c r="H86" s="37">
        <v>1</v>
      </c>
      <c r="I86" s="55">
        <v>0.2</v>
      </c>
    </row>
    <row r="87" spans="1:10" x14ac:dyDescent="0.25">
      <c r="A87" s="7"/>
      <c r="B87" s="6"/>
      <c r="C87" s="7" t="s">
        <v>7</v>
      </c>
      <c r="D87" s="67" t="s">
        <v>72</v>
      </c>
      <c r="E87" s="65"/>
      <c r="F87" s="36" t="s">
        <v>52</v>
      </c>
      <c r="G87" s="36"/>
      <c r="H87" s="37">
        <v>1</v>
      </c>
      <c r="I87" s="55">
        <v>0.2</v>
      </c>
    </row>
    <row r="88" spans="1:10" ht="25.5" x14ac:dyDescent="0.25">
      <c r="A88" s="7"/>
      <c r="B88" s="6"/>
      <c r="C88" s="8" t="s">
        <v>8</v>
      </c>
      <c r="D88" s="67" t="s">
        <v>73</v>
      </c>
      <c r="E88" s="68"/>
      <c r="F88" s="64"/>
      <c r="G88" s="64"/>
      <c r="H88" s="37">
        <v>7</v>
      </c>
      <c r="I88" s="56">
        <v>1</v>
      </c>
    </row>
    <row r="89" spans="1:10" x14ac:dyDescent="0.25">
      <c r="A89" s="7"/>
      <c r="B89" s="6"/>
      <c r="C89" s="7"/>
      <c r="D89" s="11"/>
      <c r="E89" s="65">
        <v>0</v>
      </c>
      <c r="F89" s="36" t="s">
        <v>247</v>
      </c>
      <c r="G89" s="36"/>
      <c r="H89" s="37"/>
      <c r="I89" s="52"/>
    </row>
    <row r="90" spans="1:10" ht="31.5" x14ac:dyDescent="0.25">
      <c r="A90" s="7"/>
      <c r="B90" s="6"/>
      <c r="C90" s="7"/>
      <c r="D90" s="11"/>
      <c r="E90" s="65">
        <v>1</v>
      </c>
      <c r="F90" s="36" t="s">
        <v>248</v>
      </c>
      <c r="G90" s="36"/>
      <c r="H90" s="37"/>
      <c r="I90" s="52"/>
    </row>
    <row r="91" spans="1:10" ht="31.5" x14ac:dyDescent="0.25">
      <c r="A91" s="7"/>
      <c r="B91" s="6"/>
      <c r="C91" s="7"/>
      <c r="D91" s="11"/>
      <c r="E91" s="7">
        <v>2</v>
      </c>
      <c r="F91" s="36" t="s">
        <v>249</v>
      </c>
      <c r="G91" s="36"/>
      <c r="H91" s="37"/>
      <c r="I91" s="52"/>
    </row>
    <row r="92" spans="1:10" ht="31.5" x14ac:dyDescent="0.25">
      <c r="A92" s="7"/>
      <c r="B92" s="6"/>
      <c r="C92" s="7"/>
      <c r="D92" s="11"/>
      <c r="E92" s="7">
        <v>3</v>
      </c>
      <c r="F92" s="36" t="s">
        <v>250</v>
      </c>
      <c r="G92" s="36"/>
      <c r="H92" s="37"/>
      <c r="I92" s="52"/>
    </row>
    <row r="93" spans="1:10" x14ac:dyDescent="0.25">
      <c r="A93" s="7" t="s">
        <v>245</v>
      </c>
      <c r="B93" s="17" t="s">
        <v>75</v>
      </c>
      <c r="C93" s="18"/>
      <c r="D93" s="18"/>
      <c r="E93" s="18"/>
      <c r="F93" s="18"/>
      <c r="G93" s="18"/>
      <c r="H93" s="19"/>
      <c r="I93" s="49"/>
    </row>
    <row r="94" spans="1:10" ht="39" x14ac:dyDescent="0.25">
      <c r="A94" s="7"/>
      <c r="B94" s="6"/>
      <c r="C94" s="37" t="s">
        <v>7</v>
      </c>
      <c r="D94" s="28" t="s">
        <v>76</v>
      </c>
      <c r="E94" s="6"/>
      <c r="F94" s="11" t="s">
        <v>52</v>
      </c>
      <c r="H94" s="6">
        <v>1</v>
      </c>
      <c r="I94" s="56">
        <v>0.1</v>
      </c>
      <c r="J94" s="84">
        <f>SUM(I94:I159)</f>
        <v>9.9999999999999964</v>
      </c>
    </row>
    <row r="95" spans="1:10" ht="189" x14ac:dyDescent="0.25">
      <c r="A95" s="7"/>
      <c r="B95" s="6"/>
      <c r="C95" s="37" t="s">
        <v>7</v>
      </c>
      <c r="D95" s="11" t="s">
        <v>77</v>
      </c>
      <c r="E95" s="6"/>
      <c r="F95" s="11" t="s">
        <v>52</v>
      </c>
      <c r="H95" s="6">
        <v>1</v>
      </c>
      <c r="I95" s="56">
        <v>0.2</v>
      </c>
    </row>
    <row r="96" spans="1:10" x14ac:dyDescent="0.25">
      <c r="A96" s="7"/>
      <c r="B96" s="6"/>
      <c r="C96" s="37" t="s">
        <v>7</v>
      </c>
      <c r="D96" s="29" t="s">
        <v>78</v>
      </c>
      <c r="E96" s="6"/>
      <c r="F96" s="11" t="s">
        <v>52</v>
      </c>
      <c r="H96" s="6">
        <v>1</v>
      </c>
      <c r="I96" s="56">
        <v>0.2</v>
      </c>
    </row>
    <row r="97" spans="1:9" ht="26.25" x14ac:dyDescent="0.25">
      <c r="A97" s="7"/>
      <c r="B97" s="6"/>
      <c r="C97" s="37" t="s">
        <v>7</v>
      </c>
      <c r="D97" s="28" t="s">
        <v>79</v>
      </c>
      <c r="E97" s="6"/>
      <c r="F97" s="11" t="s">
        <v>52</v>
      </c>
      <c r="G97" s="6"/>
      <c r="H97" s="7">
        <v>3</v>
      </c>
      <c r="I97" s="56">
        <v>0.1</v>
      </c>
    </row>
    <row r="98" spans="1:9" ht="26.25" x14ac:dyDescent="0.25">
      <c r="A98" s="7"/>
      <c r="B98" s="6"/>
      <c r="C98" s="37" t="s">
        <v>7</v>
      </c>
      <c r="D98" s="28" t="s">
        <v>80</v>
      </c>
      <c r="E98" s="6"/>
      <c r="F98" s="11" t="s">
        <v>52</v>
      </c>
      <c r="G98" s="6"/>
      <c r="H98" s="7">
        <v>3</v>
      </c>
      <c r="I98" s="56">
        <v>0.2</v>
      </c>
    </row>
    <row r="99" spans="1:9" x14ac:dyDescent="0.25">
      <c r="A99" s="7"/>
      <c r="B99" s="6"/>
      <c r="C99" s="37" t="s">
        <v>7</v>
      </c>
      <c r="D99" s="29" t="s">
        <v>376</v>
      </c>
      <c r="E99" s="6"/>
      <c r="F99" s="11" t="s">
        <v>52</v>
      </c>
      <c r="G99" s="6"/>
      <c r="H99" s="7">
        <v>3</v>
      </c>
      <c r="I99" s="56">
        <v>0.2</v>
      </c>
    </row>
    <row r="100" spans="1:9" ht="26.25" x14ac:dyDescent="0.25">
      <c r="A100" s="7"/>
      <c r="B100" s="6"/>
      <c r="C100" s="37" t="s">
        <v>7</v>
      </c>
      <c r="D100" s="28" t="s">
        <v>81</v>
      </c>
      <c r="E100" s="6"/>
      <c r="F100" s="11" t="s">
        <v>52</v>
      </c>
      <c r="G100" s="6"/>
      <c r="H100" s="7">
        <v>3</v>
      </c>
      <c r="I100" s="56">
        <v>0.1</v>
      </c>
    </row>
    <row r="101" spans="1:9" ht="26.25" x14ac:dyDescent="0.25">
      <c r="A101" s="7"/>
      <c r="B101" s="6"/>
      <c r="C101" s="37" t="s">
        <v>7</v>
      </c>
      <c r="D101" s="28" t="s">
        <v>82</v>
      </c>
      <c r="E101" s="6"/>
      <c r="F101" s="11" t="s">
        <v>52</v>
      </c>
      <c r="G101" s="6"/>
      <c r="H101" s="7">
        <v>3</v>
      </c>
      <c r="I101" s="56">
        <v>0.1</v>
      </c>
    </row>
    <row r="102" spans="1:9" x14ac:dyDescent="0.25">
      <c r="A102" s="7"/>
      <c r="B102" s="6"/>
      <c r="C102" s="37" t="s">
        <v>7</v>
      </c>
      <c r="D102" s="29" t="s">
        <v>83</v>
      </c>
      <c r="E102" s="6"/>
      <c r="F102" s="11" t="s">
        <v>52</v>
      </c>
      <c r="G102" s="6"/>
      <c r="H102" s="7">
        <v>3</v>
      </c>
      <c r="I102" s="56">
        <v>0.1</v>
      </c>
    </row>
    <row r="103" spans="1:9" ht="26.25" x14ac:dyDescent="0.25">
      <c r="A103" s="7"/>
      <c r="B103" s="6"/>
      <c r="C103" s="37" t="s">
        <v>7</v>
      </c>
      <c r="D103" s="28" t="s">
        <v>84</v>
      </c>
      <c r="E103" s="6"/>
      <c r="F103" s="11" t="s">
        <v>52</v>
      </c>
      <c r="G103" s="6"/>
      <c r="H103" s="7">
        <v>7</v>
      </c>
      <c r="I103" s="56">
        <v>0.1</v>
      </c>
    </row>
    <row r="104" spans="1:9" x14ac:dyDescent="0.25">
      <c r="A104" s="7"/>
      <c r="B104" s="6"/>
      <c r="C104" s="37" t="s">
        <v>7</v>
      </c>
      <c r="D104" s="29" t="s">
        <v>85</v>
      </c>
      <c r="E104" s="6"/>
      <c r="F104" s="11" t="s">
        <v>52</v>
      </c>
      <c r="G104" s="6"/>
      <c r="H104" s="7">
        <v>3</v>
      </c>
      <c r="I104" s="56">
        <v>0.2</v>
      </c>
    </row>
    <row r="105" spans="1:9" x14ac:dyDescent="0.25">
      <c r="A105" s="7"/>
      <c r="B105" s="6"/>
      <c r="C105" s="37" t="s">
        <v>7</v>
      </c>
      <c r="D105" s="29" t="s">
        <v>86</v>
      </c>
      <c r="E105" s="6"/>
      <c r="F105" s="11" t="s">
        <v>52</v>
      </c>
      <c r="G105" s="6"/>
      <c r="H105" s="7">
        <v>3</v>
      </c>
      <c r="I105" s="56">
        <v>0.1</v>
      </c>
    </row>
    <row r="106" spans="1:9" x14ac:dyDescent="0.25">
      <c r="A106" s="7"/>
      <c r="B106" s="6"/>
      <c r="C106" s="37" t="s">
        <v>7</v>
      </c>
      <c r="D106" s="29" t="s">
        <v>389</v>
      </c>
      <c r="E106" s="6"/>
      <c r="F106" s="11" t="s">
        <v>52</v>
      </c>
      <c r="G106" s="6"/>
      <c r="H106" s="7">
        <v>3</v>
      </c>
      <c r="I106" s="56">
        <v>0.1</v>
      </c>
    </row>
    <row r="107" spans="1:9" ht="26.25" x14ac:dyDescent="0.25">
      <c r="A107" s="7"/>
      <c r="B107" s="6"/>
      <c r="C107" s="37" t="s">
        <v>7</v>
      </c>
      <c r="D107" s="28" t="s">
        <v>87</v>
      </c>
      <c r="E107" s="6"/>
      <c r="F107" s="11" t="s">
        <v>52</v>
      </c>
      <c r="G107" s="6"/>
      <c r="H107" s="7">
        <v>3</v>
      </c>
      <c r="I107" s="56">
        <v>0.2</v>
      </c>
    </row>
    <row r="108" spans="1:9" ht="26.25" x14ac:dyDescent="0.25">
      <c r="A108" s="7"/>
      <c r="B108" s="6"/>
      <c r="C108" s="37" t="s">
        <v>7</v>
      </c>
      <c r="D108" s="28" t="s">
        <v>88</v>
      </c>
      <c r="E108" s="6"/>
      <c r="F108" s="11" t="s">
        <v>52</v>
      </c>
      <c r="G108" s="6"/>
      <c r="H108" s="7">
        <v>3</v>
      </c>
      <c r="I108" s="56">
        <v>0.3</v>
      </c>
    </row>
    <row r="109" spans="1:9" ht="47.25" x14ac:dyDescent="0.25">
      <c r="A109" s="7"/>
      <c r="B109" s="6"/>
      <c r="C109" s="37" t="s">
        <v>7</v>
      </c>
      <c r="D109" s="11" t="s">
        <v>89</v>
      </c>
      <c r="E109" s="6"/>
      <c r="F109" s="11" t="s">
        <v>52</v>
      </c>
      <c r="G109" s="6"/>
      <c r="H109" s="7">
        <v>3</v>
      </c>
      <c r="I109" s="56">
        <v>0.1</v>
      </c>
    </row>
    <row r="110" spans="1:9" ht="26.25" x14ac:dyDescent="0.25">
      <c r="A110" s="7"/>
      <c r="B110" s="6"/>
      <c r="C110" s="37" t="s">
        <v>7</v>
      </c>
      <c r="D110" s="28" t="s">
        <v>90</v>
      </c>
      <c r="E110" s="6"/>
      <c r="F110" s="11" t="s">
        <v>52</v>
      </c>
      <c r="G110" s="6"/>
      <c r="H110" s="7">
        <v>3</v>
      </c>
      <c r="I110" s="56">
        <v>0.1</v>
      </c>
    </row>
    <row r="111" spans="1:9" x14ac:dyDescent="0.25">
      <c r="A111" s="7"/>
      <c r="B111" s="6"/>
      <c r="C111" s="37" t="s">
        <v>7</v>
      </c>
      <c r="D111" s="29" t="s">
        <v>91</v>
      </c>
      <c r="E111" s="6"/>
      <c r="F111" s="11" t="s">
        <v>52</v>
      </c>
      <c r="G111" s="6"/>
      <c r="H111" s="7">
        <v>3</v>
      </c>
      <c r="I111" s="56">
        <v>0.2</v>
      </c>
    </row>
    <row r="112" spans="1:9" ht="26.25" x14ac:dyDescent="0.25">
      <c r="A112" s="7"/>
      <c r="B112" s="6"/>
      <c r="C112" s="37" t="s">
        <v>7</v>
      </c>
      <c r="D112" s="28" t="s">
        <v>92</v>
      </c>
      <c r="E112" s="6"/>
      <c r="F112" s="11" t="s">
        <v>52</v>
      </c>
      <c r="G112" s="6"/>
      <c r="H112" s="7">
        <v>3</v>
      </c>
      <c r="I112" s="56">
        <v>0.1</v>
      </c>
    </row>
    <row r="113" spans="1:9" x14ac:dyDescent="0.25">
      <c r="A113" s="7"/>
      <c r="B113" s="6"/>
      <c r="C113" s="37" t="s">
        <v>7</v>
      </c>
      <c r="D113" s="29" t="s">
        <v>85</v>
      </c>
      <c r="E113" s="6"/>
      <c r="F113" s="11" t="s">
        <v>52</v>
      </c>
      <c r="G113" s="6"/>
      <c r="H113" s="7">
        <v>3</v>
      </c>
      <c r="I113" s="56">
        <v>0.2</v>
      </c>
    </row>
    <row r="114" spans="1:9" ht="26.25" x14ac:dyDescent="0.25">
      <c r="A114" s="7"/>
      <c r="B114" s="6"/>
      <c r="C114" s="37" t="s">
        <v>7</v>
      </c>
      <c r="D114" s="28" t="s">
        <v>93</v>
      </c>
      <c r="E114" s="6"/>
      <c r="F114" s="11" t="s">
        <v>52</v>
      </c>
      <c r="G114" s="6"/>
      <c r="H114" s="7">
        <v>3</v>
      </c>
      <c r="I114" s="56">
        <v>0.1</v>
      </c>
    </row>
    <row r="115" spans="1:9" x14ac:dyDescent="0.25">
      <c r="A115" s="7"/>
      <c r="B115" s="6"/>
      <c r="C115" s="37" t="s">
        <v>7</v>
      </c>
      <c r="D115" s="28" t="s">
        <v>94</v>
      </c>
      <c r="E115" s="6"/>
      <c r="F115" s="11" t="s">
        <v>52</v>
      </c>
      <c r="G115" s="6"/>
      <c r="H115" s="7">
        <v>3</v>
      </c>
      <c r="I115" s="56">
        <v>0.2</v>
      </c>
    </row>
    <row r="116" spans="1:9" ht="26.25" x14ac:dyDescent="0.25">
      <c r="A116" s="7"/>
      <c r="B116" s="6"/>
      <c r="C116" s="37" t="s">
        <v>7</v>
      </c>
      <c r="D116" s="28" t="s">
        <v>84</v>
      </c>
      <c r="E116" s="6"/>
      <c r="F116" s="11" t="s">
        <v>52</v>
      </c>
      <c r="G116" s="6"/>
      <c r="H116" s="7">
        <v>7</v>
      </c>
      <c r="I116" s="56">
        <v>0.1</v>
      </c>
    </row>
    <row r="117" spans="1:9" ht="39" x14ac:dyDescent="0.25">
      <c r="A117" s="7"/>
      <c r="B117" s="6"/>
      <c r="C117" s="37" t="s">
        <v>7</v>
      </c>
      <c r="D117" s="28" t="s">
        <v>95</v>
      </c>
      <c r="E117" s="6"/>
      <c r="F117" s="11" t="s">
        <v>52</v>
      </c>
      <c r="G117" s="6"/>
      <c r="H117" s="7">
        <v>3</v>
      </c>
      <c r="I117" s="56">
        <v>0.1</v>
      </c>
    </row>
    <row r="118" spans="1:9" x14ac:dyDescent="0.25">
      <c r="A118" s="7"/>
      <c r="B118" s="6"/>
      <c r="C118" s="37" t="s">
        <v>7</v>
      </c>
      <c r="D118" s="29" t="s">
        <v>85</v>
      </c>
      <c r="E118" s="6"/>
      <c r="F118" s="11" t="s">
        <v>52</v>
      </c>
      <c r="G118" s="6"/>
      <c r="H118" s="7">
        <v>3</v>
      </c>
      <c r="I118" s="56">
        <v>0.2</v>
      </c>
    </row>
    <row r="119" spans="1:9" ht="26.25" x14ac:dyDescent="0.25">
      <c r="A119" s="7"/>
      <c r="B119" s="6"/>
      <c r="C119" s="37" t="s">
        <v>7</v>
      </c>
      <c r="D119" s="28" t="s">
        <v>96</v>
      </c>
      <c r="E119" s="6"/>
      <c r="F119" s="11" t="s">
        <v>52</v>
      </c>
      <c r="G119" s="6"/>
      <c r="H119" s="7">
        <v>3</v>
      </c>
      <c r="I119" s="56">
        <v>0.2</v>
      </c>
    </row>
    <row r="120" spans="1:9" x14ac:dyDescent="0.25">
      <c r="A120" s="7"/>
      <c r="B120" s="6"/>
      <c r="C120" s="37" t="s">
        <v>7</v>
      </c>
      <c r="D120" s="28" t="s">
        <v>97</v>
      </c>
      <c r="E120" s="6"/>
      <c r="F120" s="11" t="s">
        <v>52</v>
      </c>
      <c r="G120" s="6"/>
      <c r="H120" s="7">
        <v>3</v>
      </c>
      <c r="I120" s="56">
        <v>0.1</v>
      </c>
    </row>
    <row r="121" spans="1:9" ht="26.25" x14ac:dyDescent="0.25">
      <c r="A121" s="7"/>
      <c r="B121" s="6"/>
      <c r="C121" s="37" t="s">
        <v>7</v>
      </c>
      <c r="D121" s="28" t="s">
        <v>98</v>
      </c>
      <c r="E121" s="6"/>
      <c r="F121" s="11" t="s">
        <v>52</v>
      </c>
      <c r="G121" s="6"/>
      <c r="H121" s="7">
        <v>3</v>
      </c>
      <c r="I121" s="56">
        <v>0.1</v>
      </c>
    </row>
    <row r="122" spans="1:9" ht="47.25" x14ac:dyDescent="0.25">
      <c r="A122" s="7"/>
      <c r="B122" s="6"/>
      <c r="C122" s="37" t="s">
        <v>7</v>
      </c>
      <c r="D122" s="11" t="s">
        <v>99</v>
      </c>
      <c r="E122" s="6"/>
      <c r="F122" s="11" t="s">
        <v>52</v>
      </c>
      <c r="G122" s="6"/>
      <c r="H122" s="7">
        <v>3</v>
      </c>
      <c r="I122" s="56">
        <v>0.2</v>
      </c>
    </row>
    <row r="123" spans="1:9" ht="31.5" x14ac:dyDescent="0.25">
      <c r="A123" s="7"/>
      <c r="B123" s="6"/>
      <c r="C123" s="37" t="s">
        <v>7</v>
      </c>
      <c r="D123" s="11" t="s">
        <v>100</v>
      </c>
      <c r="E123" s="6"/>
      <c r="F123" s="11" t="s">
        <v>52</v>
      </c>
      <c r="G123" s="6"/>
      <c r="H123" s="7">
        <v>3</v>
      </c>
      <c r="I123" s="56">
        <v>0.2</v>
      </c>
    </row>
    <row r="124" spans="1:9" ht="47.25" x14ac:dyDescent="0.25">
      <c r="A124" s="7"/>
      <c r="B124" s="6"/>
      <c r="C124" s="37" t="s">
        <v>7</v>
      </c>
      <c r="D124" s="11" t="s">
        <v>101</v>
      </c>
      <c r="E124" s="6"/>
      <c r="F124" s="11" t="s">
        <v>52</v>
      </c>
      <c r="G124" s="6"/>
      <c r="H124" s="7">
        <v>3</v>
      </c>
      <c r="I124" s="56">
        <v>0.2</v>
      </c>
    </row>
    <row r="125" spans="1:9" ht="47.25" x14ac:dyDescent="0.25">
      <c r="A125" s="7"/>
      <c r="B125" s="6"/>
      <c r="C125" s="37" t="s">
        <v>7</v>
      </c>
      <c r="D125" s="11" t="s">
        <v>102</v>
      </c>
      <c r="E125" s="6"/>
      <c r="F125" s="11" t="s">
        <v>52</v>
      </c>
      <c r="G125" s="6"/>
      <c r="H125" s="7">
        <v>3</v>
      </c>
      <c r="I125" s="56">
        <v>0.2</v>
      </c>
    </row>
    <row r="126" spans="1:9" ht="63" x14ac:dyDescent="0.25">
      <c r="A126" s="7"/>
      <c r="B126" s="6"/>
      <c r="C126" s="37" t="s">
        <v>7</v>
      </c>
      <c r="D126" s="11" t="s">
        <v>103</v>
      </c>
      <c r="E126" s="6"/>
      <c r="F126" s="11" t="s">
        <v>52</v>
      </c>
      <c r="G126" s="6"/>
      <c r="H126" s="7">
        <v>3</v>
      </c>
      <c r="I126" s="56">
        <v>0.2</v>
      </c>
    </row>
    <row r="127" spans="1:9" ht="26.25" x14ac:dyDescent="0.25">
      <c r="A127" s="7"/>
      <c r="B127" s="6"/>
      <c r="C127" s="37" t="s">
        <v>7</v>
      </c>
      <c r="D127" s="28" t="s">
        <v>104</v>
      </c>
      <c r="E127" s="6"/>
      <c r="F127" s="11" t="s">
        <v>52</v>
      </c>
      <c r="G127" s="6"/>
      <c r="H127" s="7">
        <v>3</v>
      </c>
      <c r="I127" s="56">
        <v>0.1</v>
      </c>
    </row>
    <row r="128" spans="1:9" ht="26.25" x14ac:dyDescent="0.25">
      <c r="A128" s="7"/>
      <c r="B128" s="6"/>
      <c r="C128" s="37" t="s">
        <v>7</v>
      </c>
      <c r="D128" s="28" t="s">
        <v>105</v>
      </c>
      <c r="E128" s="6"/>
      <c r="F128" s="11" t="s">
        <v>52</v>
      </c>
      <c r="G128" s="6"/>
      <c r="H128" s="7">
        <v>3</v>
      </c>
      <c r="I128" s="56">
        <v>0.1</v>
      </c>
    </row>
    <row r="129" spans="1:9" ht="26.25" x14ac:dyDescent="0.25">
      <c r="A129" s="7"/>
      <c r="B129" s="6"/>
      <c r="C129" s="37" t="s">
        <v>7</v>
      </c>
      <c r="D129" s="28" t="s">
        <v>104</v>
      </c>
      <c r="E129" s="6"/>
      <c r="F129" s="11" t="s">
        <v>52</v>
      </c>
      <c r="G129" s="6"/>
      <c r="H129" s="7">
        <v>3</v>
      </c>
      <c r="I129" s="56">
        <v>0.2</v>
      </c>
    </row>
    <row r="130" spans="1:9" ht="26.25" x14ac:dyDescent="0.25">
      <c r="A130" s="7"/>
      <c r="B130" s="6"/>
      <c r="C130" s="37" t="s">
        <v>7</v>
      </c>
      <c r="D130" s="28" t="s">
        <v>106</v>
      </c>
      <c r="E130" s="6"/>
      <c r="F130" s="11" t="s">
        <v>52</v>
      </c>
      <c r="G130" s="6"/>
      <c r="H130" s="7">
        <v>3</v>
      </c>
      <c r="I130" s="56">
        <v>0.1</v>
      </c>
    </row>
    <row r="131" spans="1:9" ht="26.25" x14ac:dyDescent="0.25">
      <c r="A131" s="7"/>
      <c r="B131" s="6"/>
      <c r="C131" s="37" t="s">
        <v>7</v>
      </c>
      <c r="D131" s="28" t="s">
        <v>107</v>
      </c>
      <c r="E131" s="6"/>
      <c r="F131" s="11" t="s">
        <v>52</v>
      </c>
      <c r="G131" s="6"/>
      <c r="H131" s="7">
        <v>3</v>
      </c>
      <c r="I131" s="56">
        <v>0.1</v>
      </c>
    </row>
    <row r="132" spans="1:9" ht="39" x14ac:dyDescent="0.25">
      <c r="A132" s="7"/>
      <c r="B132" s="6"/>
      <c r="C132" s="37" t="s">
        <v>7</v>
      </c>
      <c r="D132" s="28" t="s">
        <v>108</v>
      </c>
      <c r="E132" s="6"/>
      <c r="F132" s="11" t="s">
        <v>52</v>
      </c>
      <c r="G132" s="6"/>
      <c r="H132" s="7">
        <v>3</v>
      </c>
      <c r="I132" s="56">
        <v>0.2</v>
      </c>
    </row>
    <row r="133" spans="1:9" ht="63" x14ac:dyDescent="0.25">
      <c r="A133" s="7"/>
      <c r="B133" s="6"/>
      <c r="C133" s="37" t="s">
        <v>7</v>
      </c>
      <c r="D133" s="11" t="s">
        <v>109</v>
      </c>
      <c r="E133" s="6"/>
      <c r="F133" s="11" t="s">
        <v>52</v>
      </c>
      <c r="G133" s="6"/>
      <c r="H133" s="7">
        <v>3</v>
      </c>
      <c r="I133" s="56">
        <v>0.2</v>
      </c>
    </row>
    <row r="134" spans="1:9" x14ac:dyDescent="0.25">
      <c r="A134" s="7"/>
      <c r="B134" s="6"/>
      <c r="C134" s="37" t="s">
        <v>7</v>
      </c>
      <c r="D134" s="28" t="s">
        <v>110</v>
      </c>
      <c r="E134" s="6"/>
      <c r="F134" s="11" t="s">
        <v>52</v>
      </c>
      <c r="G134" s="6"/>
      <c r="H134" s="7">
        <v>3</v>
      </c>
      <c r="I134" s="56">
        <v>0.2</v>
      </c>
    </row>
    <row r="135" spans="1:9" ht="26.25" x14ac:dyDescent="0.25">
      <c r="A135" s="7"/>
      <c r="B135" s="6"/>
      <c r="C135" s="37" t="s">
        <v>7</v>
      </c>
      <c r="D135" s="28" t="s">
        <v>111</v>
      </c>
      <c r="E135" s="6"/>
      <c r="F135" s="11" t="s">
        <v>52</v>
      </c>
      <c r="G135" s="6"/>
      <c r="H135" s="7">
        <v>3</v>
      </c>
      <c r="I135" s="56">
        <v>0.1</v>
      </c>
    </row>
    <row r="136" spans="1:9" x14ac:dyDescent="0.25">
      <c r="A136" s="7"/>
      <c r="B136" s="6"/>
      <c r="C136" s="37" t="s">
        <v>7</v>
      </c>
      <c r="D136" s="28" t="s">
        <v>112</v>
      </c>
      <c r="E136" s="6"/>
      <c r="F136" s="11" t="s">
        <v>52</v>
      </c>
      <c r="G136" s="6"/>
      <c r="H136" s="7">
        <v>3</v>
      </c>
      <c r="I136" s="56">
        <v>0.1</v>
      </c>
    </row>
    <row r="137" spans="1:9" x14ac:dyDescent="0.25">
      <c r="A137" s="7"/>
      <c r="B137" s="6"/>
      <c r="C137" s="37" t="s">
        <v>7</v>
      </c>
      <c r="D137" s="28" t="s">
        <v>113</v>
      </c>
      <c r="E137" s="6"/>
      <c r="F137" s="11" t="s">
        <v>52</v>
      </c>
      <c r="G137" s="6"/>
      <c r="H137" s="7">
        <v>3</v>
      </c>
      <c r="I137" s="56">
        <v>0.1</v>
      </c>
    </row>
    <row r="138" spans="1:9" x14ac:dyDescent="0.25">
      <c r="A138" s="7"/>
      <c r="B138" s="6"/>
      <c r="C138" s="37" t="s">
        <v>7</v>
      </c>
      <c r="D138" s="28" t="s">
        <v>114</v>
      </c>
      <c r="E138" s="6"/>
      <c r="F138" s="11" t="s">
        <v>52</v>
      </c>
      <c r="G138" s="6"/>
      <c r="H138" s="7">
        <v>3</v>
      </c>
      <c r="I138" s="56">
        <v>0.1</v>
      </c>
    </row>
    <row r="139" spans="1:9" ht="47.25" x14ac:dyDescent="0.25">
      <c r="A139" s="7"/>
      <c r="B139" s="6"/>
      <c r="C139" s="37" t="s">
        <v>7</v>
      </c>
      <c r="D139" s="11" t="s">
        <v>115</v>
      </c>
      <c r="E139" s="6"/>
      <c r="F139" s="11" t="s">
        <v>52</v>
      </c>
      <c r="G139" s="6"/>
      <c r="H139" s="7">
        <v>3</v>
      </c>
      <c r="I139" s="56">
        <v>0.1</v>
      </c>
    </row>
    <row r="140" spans="1:9" ht="26.25" x14ac:dyDescent="0.25">
      <c r="A140" s="7"/>
      <c r="B140" s="6"/>
      <c r="C140" s="7" t="s">
        <v>7</v>
      </c>
      <c r="D140" s="28" t="s">
        <v>116</v>
      </c>
      <c r="E140" s="6"/>
      <c r="F140" s="11" t="s">
        <v>52</v>
      </c>
      <c r="G140" s="6"/>
      <c r="H140" s="7">
        <v>3</v>
      </c>
      <c r="I140" s="56">
        <v>0.1</v>
      </c>
    </row>
    <row r="141" spans="1:9" x14ac:dyDescent="0.25">
      <c r="A141" s="7"/>
      <c r="B141" s="6"/>
      <c r="C141" s="7" t="s">
        <v>7</v>
      </c>
      <c r="D141" s="28" t="s">
        <v>117</v>
      </c>
      <c r="E141" s="6"/>
      <c r="F141" s="11" t="s">
        <v>52</v>
      </c>
      <c r="G141" s="6"/>
      <c r="H141" s="7">
        <v>3</v>
      </c>
      <c r="I141" s="56">
        <v>0.1</v>
      </c>
    </row>
    <row r="142" spans="1:9" ht="47.25" x14ac:dyDescent="0.25">
      <c r="A142" s="7"/>
      <c r="B142" s="6"/>
      <c r="C142" s="7" t="s">
        <v>7</v>
      </c>
      <c r="D142" s="11" t="s">
        <v>118</v>
      </c>
      <c r="E142" s="6"/>
      <c r="F142" s="11" t="s">
        <v>52</v>
      </c>
      <c r="G142" s="6"/>
      <c r="H142" s="7">
        <v>3</v>
      </c>
      <c r="I142" s="56">
        <v>0.2</v>
      </c>
    </row>
    <row r="143" spans="1:9" x14ac:dyDescent="0.25">
      <c r="A143" s="7"/>
      <c r="B143" s="6"/>
      <c r="C143" s="7" t="s">
        <v>7</v>
      </c>
      <c r="D143" s="28" t="s">
        <v>119</v>
      </c>
      <c r="E143" s="6"/>
      <c r="F143" s="11" t="s">
        <v>52</v>
      </c>
      <c r="G143" s="6"/>
      <c r="H143" s="7">
        <v>3</v>
      </c>
      <c r="I143" s="56">
        <v>0.2</v>
      </c>
    </row>
    <row r="144" spans="1:9" x14ac:dyDescent="0.25">
      <c r="A144" s="7"/>
      <c r="B144" s="6"/>
      <c r="C144" s="7" t="s">
        <v>7</v>
      </c>
      <c r="D144" s="28" t="s">
        <v>110</v>
      </c>
      <c r="E144" s="6"/>
      <c r="F144" s="11" t="s">
        <v>52</v>
      </c>
      <c r="G144" s="6"/>
      <c r="H144" s="7">
        <v>3</v>
      </c>
      <c r="I144" s="56">
        <v>0.2</v>
      </c>
    </row>
    <row r="145" spans="1:9" ht="26.25" x14ac:dyDescent="0.25">
      <c r="A145" s="7"/>
      <c r="B145" s="6"/>
      <c r="C145" s="7" t="s">
        <v>7</v>
      </c>
      <c r="D145" s="28" t="s">
        <v>120</v>
      </c>
      <c r="E145" s="6"/>
      <c r="F145" s="11" t="s">
        <v>52</v>
      </c>
      <c r="G145" s="6"/>
      <c r="H145" s="7">
        <v>3</v>
      </c>
      <c r="I145" s="56">
        <v>0.1</v>
      </c>
    </row>
    <row r="146" spans="1:9" ht="63" x14ac:dyDescent="0.25">
      <c r="A146" s="7"/>
      <c r="B146" s="6"/>
      <c r="C146" s="7" t="s">
        <v>7</v>
      </c>
      <c r="D146" s="11" t="s">
        <v>121</v>
      </c>
      <c r="E146" s="6"/>
      <c r="F146" s="11" t="s">
        <v>52</v>
      </c>
      <c r="G146" s="6"/>
      <c r="H146" s="7">
        <v>3</v>
      </c>
      <c r="I146" s="56">
        <v>0.1</v>
      </c>
    </row>
    <row r="147" spans="1:9" ht="26.25" x14ac:dyDescent="0.25">
      <c r="A147" s="7"/>
      <c r="B147" s="6"/>
      <c r="C147" s="7" t="s">
        <v>7</v>
      </c>
      <c r="D147" s="28" t="s">
        <v>122</v>
      </c>
      <c r="E147" s="6"/>
      <c r="F147" s="11" t="s">
        <v>52</v>
      </c>
      <c r="G147" s="6"/>
      <c r="H147" s="7">
        <v>3</v>
      </c>
      <c r="I147" s="56">
        <v>0.2</v>
      </c>
    </row>
    <row r="148" spans="1:9" ht="26.25" x14ac:dyDescent="0.25">
      <c r="A148" s="7"/>
      <c r="B148" s="6"/>
      <c r="C148" s="7" t="s">
        <v>7</v>
      </c>
      <c r="D148" s="28" t="s">
        <v>84</v>
      </c>
      <c r="E148" s="6"/>
      <c r="F148" s="11" t="s">
        <v>52</v>
      </c>
      <c r="G148" s="6"/>
      <c r="H148" s="7">
        <v>7</v>
      </c>
      <c r="I148" s="56">
        <v>0.1</v>
      </c>
    </row>
    <row r="149" spans="1:9" x14ac:dyDescent="0.25">
      <c r="A149" s="7"/>
      <c r="B149" s="6"/>
      <c r="C149" s="7" t="s">
        <v>7</v>
      </c>
      <c r="D149" s="28" t="s">
        <v>85</v>
      </c>
      <c r="E149" s="6"/>
      <c r="F149" s="11" t="s">
        <v>52</v>
      </c>
      <c r="G149" s="6"/>
      <c r="H149" s="7">
        <v>3</v>
      </c>
      <c r="I149" s="56">
        <v>0.2</v>
      </c>
    </row>
    <row r="150" spans="1:9" x14ac:dyDescent="0.25">
      <c r="A150" s="7"/>
      <c r="B150" s="6"/>
      <c r="C150" s="7" t="s">
        <v>7</v>
      </c>
      <c r="D150" s="29" t="s">
        <v>124</v>
      </c>
      <c r="E150" s="6"/>
      <c r="F150" s="11" t="s">
        <v>52</v>
      </c>
      <c r="G150" s="6"/>
      <c r="H150" s="7">
        <v>1</v>
      </c>
      <c r="I150" s="56">
        <v>0.2</v>
      </c>
    </row>
    <row r="151" spans="1:9" x14ac:dyDescent="0.25">
      <c r="A151" s="7"/>
      <c r="B151" s="6"/>
      <c r="C151" s="7" t="s">
        <v>7</v>
      </c>
      <c r="D151" s="29" t="s">
        <v>71</v>
      </c>
      <c r="E151" s="6"/>
      <c r="F151" s="11" t="s">
        <v>52</v>
      </c>
      <c r="G151" s="6"/>
      <c r="H151" s="7">
        <v>1</v>
      </c>
      <c r="I151" s="56">
        <v>0.1</v>
      </c>
    </row>
    <row r="152" spans="1:9" ht="39" x14ac:dyDescent="0.25">
      <c r="A152" s="7"/>
      <c r="B152" s="6"/>
      <c r="C152" s="7" t="s">
        <v>7</v>
      </c>
      <c r="D152" s="28" t="s">
        <v>125</v>
      </c>
      <c r="E152" s="6"/>
      <c r="F152" s="11" t="s">
        <v>52</v>
      </c>
      <c r="G152" s="6"/>
      <c r="H152" s="7">
        <v>1</v>
      </c>
      <c r="I152" s="56">
        <v>0.2</v>
      </c>
    </row>
    <row r="153" spans="1:9" x14ac:dyDescent="0.25">
      <c r="A153" s="7"/>
      <c r="B153" s="6"/>
      <c r="C153" s="7" t="s">
        <v>7</v>
      </c>
      <c r="D153" s="6" t="s">
        <v>51</v>
      </c>
      <c r="E153" s="6"/>
      <c r="F153" s="11" t="s">
        <v>52</v>
      </c>
      <c r="G153" s="6"/>
      <c r="H153" s="7">
        <v>1</v>
      </c>
      <c r="I153" s="56">
        <v>0.1</v>
      </c>
    </row>
    <row r="154" spans="1:9" x14ac:dyDescent="0.25">
      <c r="A154" s="7"/>
      <c r="B154" s="6"/>
      <c r="C154" s="7" t="s">
        <v>7</v>
      </c>
      <c r="D154" s="6" t="s">
        <v>126</v>
      </c>
      <c r="E154" s="7"/>
      <c r="F154" s="11" t="s">
        <v>52</v>
      </c>
      <c r="G154" s="11"/>
      <c r="H154" s="7">
        <v>1</v>
      </c>
      <c r="I154" s="56">
        <v>0.1</v>
      </c>
    </row>
    <row r="155" spans="1:9" ht="94.5" x14ac:dyDescent="0.25">
      <c r="A155" s="7"/>
      <c r="B155" s="6"/>
      <c r="C155" s="8" t="s">
        <v>8</v>
      </c>
      <c r="D155" s="11" t="s">
        <v>123</v>
      </c>
      <c r="E155" s="8"/>
      <c r="F155" s="12"/>
      <c r="G155" s="12"/>
      <c r="H155" s="7">
        <v>7</v>
      </c>
      <c r="I155" s="56">
        <v>1</v>
      </c>
    </row>
    <row r="156" spans="1:9" x14ac:dyDescent="0.25">
      <c r="A156" s="7"/>
      <c r="B156" s="6"/>
      <c r="C156" s="7"/>
      <c r="D156" s="11"/>
      <c r="E156" s="7">
        <v>0</v>
      </c>
      <c r="F156" s="11" t="s">
        <v>247</v>
      </c>
      <c r="G156" s="11"/>
      <c r="H156" s="7"/>
      <c r="I156" s="52"/>
    </row>
    <row r="157" spans="1:9" ht="31.5" x14ac:dyDescent="0.25">
      <c r="A157" s="7"/>
      <c r="B157" s="6"/>
      <c r="C157" s="7"/>
      <c r="D157" s="11"/>
      <c r="E157" s="7">
        <v>1</v>
      </c>
      <c r="F157" s="11" t="s">
        <v>248</v>
      </c>
      <c r="G157" s="11"/>
      <c r="H157" s="7"/>
      <c r="I157" s="52"/>
    </row>
    <row r="158" spans="1:9" ht="31.5" x14ac:dyDescent="0.25">
      <c r="A158" s="7"/>
      <c r="B158" s="6"/>
      <c r="C158" s="7"/>
      <c r="D158" s="11"/>
      <c r="E158" s="7">
        <v>2</v>
      </c>
      <c r="F158" s="11" t="s">
        <v>249</v>
      </c>
      <c r="G158" s="11"/>
      <c r="H158" s="7"/>
      <c r="I158" s="52"/>
    </row>
    <row r="159" spans="1:9" ht="31.5" x14ac:dyDescent="0.25">
      <c r="A159" s="7"/>
      <c r="B159" s="6"/>
      <c r="C159" s="7"/>
      <c r="D159" s="11"/>
      <c r="E159" s="7">
        <v>3</v>
      </c>
      <c r="F159" s="11" t="s">
        <v>250</v>
      </c>
      <c r="G159" s="11"/>
      <c r="H159" s="7"/>
      <c r="I159" s="52"/>
    </row>
    <row r="160" spans="1:9" x14ac:dyDescent="0.25">
      <c r="A160" s="7" t="s">
        <v>246</v>
      </c>
      <c r="B160" s="6" t="s">
        <v>127</v>
      </c>
      <c r="C160" s="8"/>
      <c r="D160" s="12"/>
      <c r="E160" s="8"/>
      <c r="F160" s="12"/>
      <c r="G160" s="12"/>
      <c r="H160" s="7"/>
      <c r="I160" s="9"/>
    </row>
    <row r="161" spans="1:10" ht="63" x14ac:dyDescent="0.25">
      <c r="A161" s="7"/>
      <c r="B161" s="6"/>
      <c r="C161" s="8" t="s">
        <v>7</v>
      </c>
      <c r="D161" s="11" t="s">
        <v>128</v>
      </c>
      <c r="E161" s="8"/>
      <c r="F161" s="36" t="s">
        <v>52</v>
      </c>
      <c r="G161" s="64"/>
      <c r="H161" s="37">
        <v>1</v>
      </c>
      <c r="I161" s="59">
        <v>0.2</v>
      </c>
      <c r="J161" s="84">
        <f>SUM(I161:I207)</f>
        <v>9.9999999999999982</v>
      </c>
    </row>
    <row r="162" spans="1:10" ht="220.5" x14ac:dyDescent="0.25">
      <c r="A162" s="7"/>
      <c r="B162" s="6"/>
      <c r="C162" s="8" t="s">
        <v>7</v>
      </c>
      <c r="D162" s="11" t="s">
        <v>129</v>
      </c>
      <c r="E162" s="8"/>
      <c r="F162" s="36" t="s">
        <v>52</v>
      </c>
      <c r="G162" s="64"/>
      <c r="H162" s="37">
        <v>1</v>
      </c>
      <c r="I162" s="59">
        <v>0.2</v>
      </c>
    </row>
    <row r="163" spans="1:10" ht="63" x14ac:dyDescent="0.25">
      <c r="A163" s="7"/>
      <c r="B163" s="6"/>
      <c r="C163" s="8" t="s">
        <v>7</v>
      </c>
      <c r="D163" s="11" t="s">
        <v>130</v>
      </c>
      <c r="E163" s="8"/>
      <c r="F163" s="36" t="s">
        <v>52</v>
      </c>
      <c r="G163" s="64"/>
      <c r="H163" s="37">
        <v>3</v>
      </c>
      <c r="I163" s="59">
        <v>0.2</v>
      </c>
    </row>
    <row r="164" spans="1:10" ht="47.25" x14ac:dyDescent="0.25">
      <c r="A164" s="7"/>
      <c r="B164" s="6"/>
      <c r="C164" s="8" t="s">
        <v>7</v>
      </c>
      <c r="D164" s="11" t="s">
        <v>131</v>
      </c>
      <c r="E164" s="8"/>
      <c r="F164" s="36" t="s">
        <v>52</v>
      </c>
      <c r="G164" s="64"/>
      <c r="H164" s="37">
        <v>3</v>
      </c>
      <c r="I164" s="59">
        <v>0.3</v>
      </c>
    </row>
    <row r="165" spans="1:10" ht="31.5" x14ac:dyDescent="0.25">
      <c r="A165" s="7"/>
      <c r="B165" s="6"/>
      <c r="C165" s="8" t="s">
        <v>7</v>
      </c>
      <c r="D165" s="11" t="s">
        <v>132</v>
      </c>
      <c r="E165" s="8"/>
      <c r="F165" s="36" t="s">
        <v>52</v>
      </c>
      <c r="G165" s="64"/>
      <c r="H165" s="37">
        <v>3</v>
      </c>
      <c r="I165" s="59">
        <v>0.2</v>
      </c>
    </row>
    <row r="166" spans="1:10" ht="31.5" x14ac:dyDescent="0.25">
      <c r="A166" s="7"/>
      <c r="B166" s="6"/>
      <c r="C166" s="8" t="s">
        <v>7</v>
      </c>
      <c r="D166" s="11" t="s">
        <v>133</v>
      </c>
      <c r="E166" s="8"/>
      <c r="F166" s="36" t="s">
        <v>52</v>
      </c>
      <c r="G166" s="64"/>
      <c r="H166" s="37">
        <v>3</v>
      </c>
      <c r="I166" s="59">
        <v>0.2</v>
      </c>
    </row>
    <row r="167" spans="1:10" ht="63" x14ac:dyDescent="0.25">
      <c r="A167" s="7"/>
      <c r="B167" s="6"/>
      <c r="C167" s="8" t="s">
        <v>7</v>
      </c>
      <c r="D167" s="11" t="s">
        <v>134</v>
      </c>
      <c r="E167" s="8"/>
      <c r="F167" s="36" t="s">
        <v>52</v>
      </c>
      <c r="G167" s="64"/>
      <c r="H167" s="37">
        <v>3</v>
      </c>
      <c r="I167" s="59">
        <v>0.2</v>
      </c>
    </row>
    <row r="168" spans="1:10" ht="31.5" x14ac:dyDescent="0.25">
      <c r="A168" s="7"/>
      <c r="B168" s="6"/>
      <c r="C168" s="8" t="s">
        <v>7</v>
      </c>
      <c r="D168" s="11" t="s">
        <v>135</v>
      </c>
      <c r="E168" s="8"/>
      <c r="F168" s="36" t="s">
        <v>52</v>
      </c>
      <c r="G168" s="64"/>
      <c r="H168" s="37">
        <v>3</v>
      </c>
      <c r="I168" s="59">
        <v>0.2</v>
      </c>
    </row>
    <row r="169" spans="1:10" ht="31.5" x14ac:dyDescent="0.25">
      <c r="A169" s="7"/>
      <c r="B169" s="6"/>
      <c r="C169" s="8" t="s">
        <v>7</v>
      </c>
      <c r="D169" s="11" t="s">
        <v>136</v>
      </c>
      <c r="E169" s="8"/>
      <c r="F169" s="36" t="s">
        <v>52</v>
      </c>
      <c r="G169" s="64"/>
      <c r="H169" s="37">
        <v>3</v>
      </c>
      <c r="I169" s="59">
        <v>0.2</v>
      </c>
    </row>
    <row r="170" spans="1:10" ht="78.75" x14ac:dyDescent="0.25">
      <c r="A170" s="7"/>
      <c r="B170" s="6"/>
      <c r="C170" s="8" t="s">
        <v>7</v>
      </c>
      <c r="D170" s="11" t="s">
        <v>137</v>
      </c>
      <c r="E170" s="8"/>
      <c r="F170" s="36" t="s">
        <v>52</v>
      </c>
      <c r="G170" s="64"/>
      <c r="H170" s="37">
        <v>3</v>
      </c>
      <c r="I170" s="59">
        <v>0.2</v>
      </c>
    </row>
    <row r="171" spans="1:10" x14ac:dyDescent="0.25">
      <c r="A171" s="7"/>
      <c r="B171" s="6"/>
      <c r="C171" s="8" t="s">
        <v>7</v>
      </c>
      <c r="D171" s="11" t="s">
        <v>138</v>
      </c>
      <c r="E171" s="8"/>
      <c r="F171" s="36" t="s">
        <v>52</v>
      </c>
      <c r="G171" s="64"/>
      <c r="H171" s="37">
        <v>3</v>
      </c>
      <c r="I171" s="59">
        <v>0.4</v>
      </c>
    </row>
    <row r="172" spans="1:10" ht="31.5" x14ac:dyDescent="0.25">
      <c r="A172" s="7"/>
      <c r="B172" s="6"/>
      <c r="C172" s="8" t="s">
        <v>7</v>
      </c>
      <c r="D172" s="11" t="s">
        <v>139</v>
      </c>
      <c r="E172" s="8"/>
      <c r="F172" s="36" t="s">
        <v>52</v>
      </c>
      <c r="G172" s="64"/>
      <c r="H172" s="37">
        <v>3</v>
      </c>
      <c r="I172" s="59">
        <v>0.2</v>
      </c>
    </row>
    <row r="173" spans="1:10" ht="47.25" x14ac:dyDescent="0.25">
      <c r="A173" s="7"/>
      <c r="B173" s="6"/>
      <c r="C173" s="8" t="s">
        <v>7</v>
      </c>
      <c r="D173" s="11" t="s">
        <v>390</v>
      </c>
      <c r="E173" s="68"/>
      <c r="F173" s="36" t="s">
        <v>52</v>
      </c>
      <c r="G173" s="64"/>
      <c r="H173" s="37">
        <v>3</v>
      </c>
      <c r="I173" s="59">
        <v>0.2</v>
      </c>
    </row>
    <row r="174" spans="1:10" ht="31.5" x14ac:dyDescent="0.25">
      <c r="A174" s="7"/>
      <c r="B174" s="6"/>
      <c r="C174" s="8" t="s">
        <v>7</v>
      </c>
      <c r="D174" s="11" t="s">
        <v>140</v>
      </c>
      <c r="E174" s="68"/>
      <c r="F174" s="36" t="s">
        <v>52</v>
      </c>
      <c r="G174" s="64"/>
      <c r="H174" s="37">
        <v>3</v>
      </c>
      <c r="I174" s="59">
        <v>0.2</v>
      </c>
    </row>
    <row r="175" spans="1:10" ht="31.5" x14ac:dyDescent="0.25">
      <c r="A175" s="7"/>
      <c r="B175" s="6"/>
      <c r="C175" s="8" t="s">
        <v>7</v>
      </c>
      <c r="D175" s="11" t="s">
        <v>141</v>
      </c>
      <c r="E175" s="68"/>
      <c r="F175" s="36" t="s">
        <v>52</v>
      </c>
      <c r="G175" s="64"/>
      <c r="H175" s="37">
        <v>3</v>
      </c>
      <c r="I175" s="59">
        <v>0.2</v>
      </c>
    </row>
    <row r="176" spans="1:10" ht="63" x14ac:dyDescent="0.25">
      <c r="A176" s="7"/>
      <c r="B176" s="6"/>
      <c r="C176" s="8" t="s">
        <v>7</v>
      </c>
      <c r="D176" s="11" t="s">
        <v>142</v>
      </c>
      <c r="E176" s="68"/>
      <c r="F176" s="36" t="s">
        <v>52</v>
      </c>
      <c r="G176" s="64"/>
      <c r="H176" s="37">
        <v>3</v>
      </c>
      <c r="I176" s="59">
        <v>0.2</v>
      </c>
    </row>
    <row r="177" spans="1:10" ht="63" x14ac:dyDescent="0.25">
      <c r="A177" s="7"/>
      <c r="B177" s="6"/>
      <c r="C177" s="8" t="s">
        <v>7</v>
      </c>
      <c r="D177" s="11" t="s">
        <v>143</v>
      </c>
      <c r="E177" s="68"/>
      <c r="F177" s="36" t="s">
        <v>52</v>
      </c>
      <c r="G177" s="64"/>
      <c r="H177" s="37">
        <v>3</v>
      </c>
      <c r="I177" s="59">
        <v>0.2</v>
      </c>
    </row>
    <row r="178" spans="1:10" ht="47.25" x14ac:dyDescent="0.25">
      <c r="A178" s="7"/>
      <c r="B178" s="6"/>
      <c r="C178" s="8" t="s">
        <v>7</v>
      </c>
      <c r="D178" s="11" t="s">
        <v>144</v>
      </c>
      <c r="E178" s="68"/>
      <c r="F178" s="36" t="s">
        <v>52</v>
      </c>
      <c r="G178" s="64"/>
      <c r="H178" s="37">
        <v>3</v>
      </c>
      <c r="I178" s="59">
        <v>0.2</v>
      </c>
    </row>
    <row r="179" spans="1:10" x14ac:dyDescent="0.25">
      <c r="A179" s="7"/>
      <c r="B179" s="6"/>
      <c r="C179" s="8" t="s">
        <v>7</v>
      </c>
      <c r="D179" s="28" t="s">
        <v>145</v>
      </c>
      <c r="E179" s="68"/>
      <c r="F179" s="36" t="s">
        <v>52</v>
      </c>
      <c r="G179" s="64"/>
      <c r="H179" s="37">
        <v>3</v>
      </c>
      <c r="I179" s="59">
        <v>0.2</v>
      </c>
    </row>
    <row r="180" spans="1:10" ht="51.75" x14ac:dyDescent="0.25">
      <c r="A180" s="7"/>
      <c r="B180" s="6"/>
      <c r="C180" s="8" t="s">
        <v>7</v>
      </c>
      <c r="D180" s="28" t="s">
        <v>146</v>
      </c>
      <c r="E180" s="68"/>
      <c r="F180" s="36" t="s">
        <v>52</v>
      </c>
      <c r="G180" s="64"/>
      <c r="H180" s="37">
        <v>3</v>
      </c>
      <c r="I180" s="59">
        <v>0.3</v>
      </c>
    </row>
    <row r="181" spans="1:10" ht="26.25" x14ac:dyDescent="0.25">
      <c r="A181" s="7"/>
      <c r="B181" s="6"/>
      <c r="C181" s="8" t="s">
        <v>7</v>
      </c>
      <c r="D181" s="28" t="s">
        <v>147</v>
      </c>
      <c r="E181" s="68"/>
      <c r="F181" s="36" t="s">
        <v>52</v>
      </c>
      <c r="G181" s="64"/>
      <c r="H181" s="37">
        <v>3</v>
      </c>
      <c r="I181" s="59">
        <v>0.1</v>
      </c>
    </row>
    <row r="182" spans="1:10" ht="26.25" x14ac:dyDescent="0.25">
      <c r="A182" s="7"/>
      <c r="B182" s="6"/>
      <c r="C182" s="8" t="s">
        <v>7</v>
      </c>
      <c r="D182" s="28" t="s">
        <v>148</v>
      </c>
      <c r="E182" s="68"/>
      <c r="F182" s="36" t="s">
        <v>52</v>
      </c>
      <c r="G182" s="64"/>
      <c r="H182" s="37">
        <v>3</v>
      </c>
      <c r="I182" s="59">
        <v>0.1</v>
      </c>
    </row>
    <row r="183" spans="1:10" ht="26.25" x14ac:dyDescent="0.25">
      <c r="A183" s="7"/>
      <c r="B183" s="6"/>
      <c r="C183" s="8" t="s">
        <v>7</v>
      </c>
      <c r="D183" s="28" t="s">
        <v>149</v>
      </c>
      <c r="E183" s="68"/>
      <c r="F183" s="36" t="s">
        <v>52</v>
      </c>
      <c r="G183" s="64"/>
      <c r="H183" s="37">
        <v>3</v>
      </c>
      <c r="I183" s="59">
        <v>0.1</v>
      </c>
    </row>
    <row r="184" spans="1:10" ht="26.25" x14ac:dyDescent="0.25">
      <c r="A184" s="7"/>
      <c r="B184" s="6"/>
      <c r="C184" s="8" t="s">
        <v>7</v>
      </c>
      <c r="D184" s="28" t="s">
        <v>150</v>
      </c>
      <c r="E184" s="68"/>
      <c r="F184" s="36" t="s">
        <v>52</v>
      </c>
      <c r="G184" s="64"/>
      <c r="H184" s="37">
        <v>3</v>
      </c>
      <c r="I184" s="59">
        <v>0.1</v>
      </c>
    </row>
    <row r="185" spans="1:10" ht="26.25" x14ac:dyDescent="0.25">
      <c r="A185" s="7"/>
      <c r="B185" s="6"/>
      <c r="C185" s="8" t="s">
        <v>7</v>
      </c>
      <c r="D185" s="28" t="s">
        <v>151</v>
      </c>
      <c r="E185" s="68"/>
      <c r="F185" s="36" t="s">
        <v>52</v>
      </c>
      <c r="G185" s="64"/>
      <c r="H185" s="37">
        <v>3</v>
      </c>
      <c r="I185" s="59">
        <v>0.2</v>
      </c>
    </row>
    <row r="186" spans="1:10" ht="26.25" x14ac:dyDescent="0.25">
      <c r="A186" s="7"/>
      <c r="B186" s="6"/>
      <c r="C186" s="8" t="s">
        <v>7</v>
      </c>
      <c r="D186" s="28" t="s">
        <v>152</v>
      </c>
      <c r="E186" s="68"/>
      <c r="F186" s="36" t="s">
        <v>52</v>
      </c>
      <c r="G186" s="64"/>
      <c r="H186" s="37">
        <v>3</v>
      </c>
      <c r="I186" s="59">
        <v>0.2</v>
      </c>
    </row>
    <row r="187" spans="1:10" ht="26.25" x14ac:dyDescent="0.25">
      <c r="A187" s="7"/>
      <c r="B187" s="6"/>
      <c r="C187" s="8" t="s">
        <v>7</v>
      </c>
      <c r="D187" s="28" t="s">
        <v>153</v>
      </c>
      <c r="E187" s="68"/>
      <c r="F187" s="36" t="s">
        <v>52</v>
      </c>
      <c r="G187" s="64"/>
      <c r="H187" s="37">
        <v>3</v>
      </c>
      <c r="I187" s="59">
        <v>0.2</v>
      </c>
    </row>
    <row r="188" spans="1:10" ht="26.25" x14ac:dyDescent="0.25">
      <c r="A188" s="7"/>
      <c r="B188" s="6"/>
      <c r="C188" s="8" t="s">
        <v>7</v>
      </c>
      <c r="D188" s="28" t="s">
        <v>154</v>
      </c>
      <c r="E188" s="68"/>
      <c r="F188" s="36" t="s">
        <v>52</v>
      </c>
      <c r="G188" s="64"/>
      <c r="H188" s="37">
        <v>3</v>
      </c>
      <c r="I188" s="59">
        <v>0.2</v>
      </c>
    </row>
    <row r="189" spans="1:10" x14ac:dyDescent="0.25">
      <c r="A189" s="7"/>
      <c r="B189" s="6"/>
      <c r="C189" s="8" t="s">
        <v>7</v>
      </c>
      <c r="D189" s="28" t="s">
        <v>138</v>
      </c>
      <c r="E189" s="68"/>
      <c r="F189" s="36" t="s">
        <v>52</v>
      </c>
      <c r="G189" s="64"/>
      <c r="H189" s="37">
        <v>3</v>
      </c>
      <c r="I189" s="59">
        <v>0.4</v>
      </c>
    </row>
    <row r="190" spans="1:10" ht="26.25" x14ac:dyDescent="0.25">
      <c r="A190" s="7"/>
      <c r="B190" s="6"/>
      <c r="C190" s="8" t="s">
        <v>7</v>
      </c>
      <c r="D190" s="28" t="s">
        <v>155</v>
      </c>
      <c r="E190" s="68"/>
      <c r="F190" s="36" t="s">
        <v>52</v>
      </c>
      <c r="G190" s="64"/>
      <c r="H190" s="37">
        <v>3</v>
      </c>
      <c r="I190" s="59">
        <v>0.2</v>
      </c>
    </row>
    <row r="191" spans="1:10" ht="64.5" x14ac:dyDescent="0.25">
      <c r="A191" s="7"/>
      <c r="B191" s="6"/>
      <c r="C191" s="8" t="s">
        <v>7</v>
      </c>
      <c r="D191" s="28" t="s">
        <v>395</v>
      </c>
      <c r="E191" s="68"/>
      <c r="F191" s="36" t="s">
        <v>52</v>
      </c>
      <c r="G191" s="64"/>
      <c r="H191" s="37">
        <v>3</v>
      </c>
      <c r="I191" s="59">
        <v>0.3</v>
      </c>
      <c r="J191" s="46"/>
    </row>
    <row r="192" spans="1:10" ht="26.25" x14ac:dyDescent="0.25">
      <c r="A192" s="7"/>
      <c r="B192" s="6"/>
      <c r="C192" s="8" t="s">
        <v>7</v>
      </c>
      <c r="D192" s="28" t="s">
        <v>156</v>
      </c>
      <c r="E192" s="68"/>
      <c r="F192" s="36" t="s">
        <v>52</v>
      </c>
      <c r="G192" s="64"/>
      <c r="H192" s="37">
        <v>3</v>
      </c>
      <c r="I192" s="59">
        <v>0.3</v>
      </c>
      <c r="J192" s="46"/>
    </row>
    <row r="193" spans="1:10" x14ac:dyDescent="0.25">
      <c r="A193" s="7"/>
      <c r="B193" s="6"/>
      <c r="C193" s="8" t="s">
        <v>7</v>
      </c>
      <c r="D193" s="28" t="s">
        <v>157</v>
      </c>
      <c r="E193" s="68"/>
      <c r="F193" s="36" t="s">
        <v>52</v>
      </c>
      <c r="G193" s="64"/>
      <c r="H193" s="37">
        <v>3</v>
      </c>
      <c r="I193" s="59">
        <v>0.2</v>
      </c>
      <c r="J193" s="46"/>
    </row>
    <row r="194" spans="1:10" ht="39" x14ac:dyDescent="0.25">
      <c r="A194" s="7"/>
      <c r="B194" s="6"/>
      <c r="C194" s="8" t="s">
        <v>7</v>
      </c>
      <c r="D194" s="28" t="s">
        <v>158</v>
      </c>
      <c r="E194" s="68"/>
      <c r="F194" s="36" t="s">
        <v>52</v>
      </c>
      <c r="G194" s="64"/>
      <c r="H194" s="37">
        <v>3</v>
      </c>
      <c r="I194" s="59">
        <v>0.2</v>
      </c>
      <c r="J194" s="46"/>
    </row>
    <row r="195" spans="1:10" ht="26.25" x14ac:dyDescent="0.25">
      <c r="A195" s="7"/>
      <c r="B195" s="6"/>
      <c r="C195" s="8" t="s">
        <v>7</v>
      </c>
      <c r="D195" s="28" t="s">
        <v>159</v>
      </c>
      <c r="E195" s="68"/>
      <c r="F195" s="36" t="s">
        <v>52</v>
      </c>
      <c r="G195" s="64"/>
      <c r="H195" s="37">
        <v>3</v>
      </c>
      <c r="I195" s="59">
        <v>0.2</v>
      </c>
    </row>
    <row r="196" spans="1:10" ht="26.25" x14ac:dyDescent="0.25">
      <c r="A196" s="7"/>
      <c r="B196" s="6"/>
      <c r="C196" s="8" t="s">
        <v>7</v>
      </c>
      <c r="D196" s="28" t="s">
        <v>160</v>
      </c>
      <c r="E196" s="68"/>
      <c r="F196" s="36" t="s">
        <v>52</v>
      </c>
      <c r="G196" s="64"/>
      <c r="H196" s="37">
        <v>3</v>
      </c>
      <c r="I196" s="59">
        <v>0.2</v>
      </c>
    </row>
    <row r="197" spans="1:10" x14ac:dyDescent="0.25">
      <c r="A197" s="7"/>
      <c r="B197" s="6"/>
      <c r="C197" s="8" t="s">
        <v>7</v>
      </c>
      <c r="D197" s="28" t="s">
        <v>138</v>
      </c>
      <c r="E197" s="68"/>
      <c r="F197" s="36" t="s">
        <v>52</v>
      </c>
      <c r="G197" s="64"/>
      <c r="H197" s="37">
        <v>3</v>
      </c>
      <c r="I197" s="59">
        <v>0.4</v>
      </c>
    </row>
    <row r="198" spans="1:10" ht="26.25" x14ac:dyDescent="0.25">
      <c r="A198" s="7"/>
      <c r="B198" s="6"/>
      <c r="C198" s="8" t="s">
        <v>7</v>
      </c>
      <c r="D198" s="28" t="s">
        <v>155</v>
      </c>
      <c r="E198" s="68"/>
      <c r="F198" s="36" t="s">
        <v>52</v>
      </c>
      <c r="G198" s="64"/>
      <c r="H198" s="37">
        <v>3</v>
      </c>
      <c r="I198" s="59">
        <v>0.2</v>
      </c>
    </row>
    <row r="199" spans="1:10" x14ac:dyDescent="0.25">
      <c r="A199" s="7"/>
      <c r="B199" s="6"/>
      <c r="C199" s="8" t="s">
        <v>7</v>
      </c>
      <c r="D199" s="28" t="s">
        <v>51</v>
      </c>
      <c r="E199" s="68"/>
      <c r="F199" s="36" t="s">
        <v>52</v>
      </c>
      <c r="G199" s="64"/>
      <c r="H199" s="37">
        <v>3</v>
      </c>
      <c r="I199" s="59">
        <v>0.2</v>
      </c>
    </row>
    <row r="200" spans="1:10" x14ac:dyDescent="0.25">
      <c r="A200" s="7"/>
      <c r="B200" s="6"/>
      <c r="C200" s="8" t="s">
        <v>7</v>
      </c>
      <c r="D200" s="28" t="s">
        <v>124</v>
      </c>
      <c r="E200" s="68"/>
      <c r="F200" s="36" t="s">
        <v>52</v>
      </c>
      <c r="G200" s="64"/>
      <c r="H200" s="37">
        <v>3</v>
      </c>
      <c r="I200" s="59">
        <v>0.2</v>
      </c>
    </row>
    <row r="201" spans="1:10" x14ac:dyDescent="0.25">
      <c r="A201" s="7"/>
      <c r="B201" s="6"/>
      <c r="C201" s="8" t="s">
        <v>7</v>
      </c>
      <c r="D201" s="28" t="s">
        <v>71</v>
      </c>
      <c r="E201" s="68"/>
      <c r="F201" s="36" t="s">
        <v>52</v>
      </c>
      <c r="G201" s="64"/>
      <c r="H201" s="37">
        <v>1</v>
      </c>
      <c r="I201" s="59">
        <v>0.2</v>
      </c>
    </row>
    <row r="202" spans="1:10" ht="39" x14ac:dyDescent="0.25">
      <c r="A202" s="7"/>
      <c r="B202" s="6"/>
      <c r="C202" s="8" t="s">
        <v>7</v>
      </c>
      <c r="D202" s="28" t="s">
        <v>125</v>
      </c>
      <c r="E202" s="68"/>
      <c r="F202" s="36" t="s">
        <v>52</v>
      </c>
      <c r="G202" s="64"/>
      <c r="H202" s="37">
        <v>1</v>
      </c>
      <c r="I202" s="59">
        <v>0.2</v>
      </c>
    </row>
    <row r="203" spans="1:10" ht="94.5" x14ac:dyDescent="0.25">
      <c r="A203" s="7"/>
      <c r="B203" s="6"/>
      <c r="C203" s="8" t="s">
        <v>8</v>
      </c>
      <c r="D203" s="12" t="s">
        <v>161</v>
      </c>
      <c r="E203" s="8"/>
      <c r="F203" s="64"/>
      <c r="G203" s="36"/>
      <c r="H203" s="37">
        <v>7</v>
      </c>
      <c r="I203" s="59">
        <v>1</v>
      </c>
    </row>
    <row r="204" spans="1:10" x14ac:dyDescent="0.25">
      <c r="A204" s="7"/>
      <c r="B204" s="6"/>
      <c r="C204" s="7"/>
      <c r="D204" s="11"/>
      <c r="E204" s="7">
        <v>0</v>
      </c>
      <c r="F204" s="36" t="s">
        <v>247</v>
      </c>
      <c r="G204" s="36"/>
      <c r="H204" s="37"/>
      <c r="I204" s="31"/>
    </row>
    <row r="205" spans="1:10" ht="31.5" x14ac:dyDescent="0.25">
      <c r="A205" s="7"/>
      <c r="B205" s="6"/>
      <c r="C205" s="7"/>
      <c r="D205" s="11"/>
      <c r="E205" s="7">
        <v>1</v>
      </c>
      <c r="F205" s="36" t="s">
        <v>248</v>
      </c>
      <c r="G205" s="36"/>
      <c r="H205" s="37"/>
      <c r="I205" s="31"/>
    </row>
    <row r="206" spans="1:10" ht="31.5" x14ac:dyDescent="0.25">
      <c r="A206" s="7"/>
      <c r="B206" s="6"/>
      <c r="C206" s="7"/>
      <c r="D206" s="11"/>
      <c r="E206" s="7">
        <v>2</v>
      </c>
      <c r="F206" s="36" t="s">
        <v>249</v>
      </c>
      <c r="G206" s="36"/>
      <c r="H206" s="37"/>
      <c r="I206" s="31"/>
    </row>
    <row r="207" spans="1:10" ht="31.5" x14ac:dyDescent="0.25">
      <c r="A207" s="7"/>
      <c r="B207" s="6"/>
      <c r="C207" s="7"/>
      <c r="D207" s="11"/>
      <c r="E207" s="7">
        <v>3</v>
      </c>
      <c r="F207" s="36" t="s">
        <v>250</v>
      </c>
      <c r="G207" s="36"/>
      <c r="H207" s="37"/>
      <c r="I207" s="31"/>
    </row>
    <row r="208" spans="1:10" x14ac:dyDescent="0.25">
      <c r="H208" s="4"/>
      <c r="I208" s="47"/>
    </row>
    <row r="209" spans="1:10" s="16" customFormat="1" ht="56.25" x14ac:dyDescent="0.3">
      <c r="A209" s="13" t="s">
        <v>12</v>
      </c>
      <c r="B209" s="15" t="s">
        <v>162</v>
      </c>
      <c r="C209" s="13"/>
      <c r="D209" s="15"/>
      <c r="E209" s="13"/>
      <c r="F209" s="15"/>
      <c r="G209" s="15"/>
      <c r="H209" s="13"/>
      <c r="I209" s="48">
        <f>SUM(I210:I432)</f>
        <v>54.999999999999957</v>
      </c>
    </row>
    <row r="210" spans="1:10" ht="31.5" x14ac:dyDescent="0.25">
      <c r="A210" s="7" t="s">
        <v>251</v>
      </c>
      <c r="B210" s="26" t="s">
        <v>163</v>
      </c>
      <c r="C210" s="18"/>
      <c r="D210" s="18"/>
      <c r="E210" s="18"/>
      <c r="F210" s="18"/>
      <c r="G210" s="18"/>
      <c r="H210" s="19"/>
      <c r="I210" s="49"/>
    </row>
    <row r="211" spans="1:10" ht="51" x14ac:dyDescent="0.25">
      <c r="A211" s="7"/>
      <c r="B211" s="11"/>
      <c r="C211" s="7" t="s">
        <v>7</v>
      </c>
      <c r="D211" s="30" t="s">
        <v>164</v>
      </c>
      <c r="E211" s="6"/>
      <c r="F211" s="42" t="s">
        <v>52</v>
      </c>
      <c r="G211" s="42"/>
      <c r="H211" s="37">
        <v>1</v>
      </c>
      <c r="I211" s="59">
        <v>0.2</v>
      </c>
      <c r="J211" s="84">
        <f>SUM(I211:I305)</f>
        <v>14.999999999999989</v>
      </c>
    </row>
    <row r="212" spans="1:10" ht="63.75" x14ac:dyDescent="0.25">
      <c r="A212" s="7"/>
      <c r="B212" s="11"/>
      <c r="C212" s="7" t="s">
        <v>7</v>
      </c>
      <c r="D212" s="30" t="s">
        <v>165</v>
      </c>
      <c r="E212" s="6"/>
      <c r="F212" s="42" t="s">
        <v>52</v>
      </c>
      <c r="G212" s="42"/>
      <c r="H212" s="37">
        <v>1</v>
      </c>
      <c r="I212" s="59">
        <v>0.2</v>
      </c>
    </row>
    <row r="213" spans="1:10" ht="38.25" x14ac:dyDescent="0.25">
      <c r="A213" s="7"/>
      <c r="B213" s="11"/>
      <c r="C213" s="7" t="s">
        <v>7</v>
      </c>
      <c r="D213" s="30" t="s">
        <v>166</v>
      </c>
      <c r="E213" s="6"/>
      <c r="F213" s="42" t="s">
        <v>52</v>
      </c>
      <c r="G213" s="42"/>
      <c r="H213" s="37">
        <v>4</v>
      </c>
      <c r="I213" s="59">
        <v>0.3</v>
      </c>
    </row>
    <row r="214" spans="1:10" ht="51" x14ac:dyDescent="0.25">
      <c r="A214" s="7"/>
      <c r="B214" s="11"/>
      <c r="C214" s="7" t="s">
        <v>7</v>
      </c>
      <c r="D214" s="30" t="s">
        <v>167</v>
      </c>
      <c r="E214" s="6"/>
      <c r="F214" s="42" t="s">
        <v>52</v>
      </c>
      <c r="G214" s="42"/>
      <c r="H214" s="37">
        <v>4</v>
      </c>
      <c r="I214" s="59">
        <v>0.3</v>
      </c>
    </row>
    <row r="215" spans="1:10" ht="25.5" x14ac:dyDescent="0.25">
      <c r="A215" s="7"/>
      <c r="B215" s="11"/>
      <c r="C215" s="7" t="s">
        <v>7</v>
      </c>
      <c r="D215" s="30" t="s">
        <v>168</v>
      </c>
      <c r="E215" s="6"/>
      <c r="F215" s="42" t="s">
        <v>379</v>
      </c>
      <c r="G215" s="42"/>
      <c r="H215" s="37">
        <v>4</v>
      </c>
      <c r="I215" s="59">
        <v>0.3</v>
      </c>
    </row>
    <row r="216" spans="1:10" ht="25.5" x14ac:dyDescent="0.25">
      <c r="A216" s="7"/>
      <c r="B216" s="11"/>
      <c r="C216" s="7" t="s">
        <v>7</v>
      </c>
      <c r="D216" s="30" t="s">
        <v>169</v>
      </c>
      <c r="E216" s="6"/>
      <c r="F216" s="42" t="s">
        <v>52</v>
      </c>
      <c r="G216" s="42"/>
      <c r="H216" s="37">
        <v>4</v>
      </c>
      <c r="I216" s="59">
        <v>0.4</v>
      </c>
    </row>
    <row r="217" spans="1:10" x14ac:dyDescent="0.25">
      <c r="A217" s="7"/>
      <c r="B217" s="11"/>
      <c r="C217" s="7" t="s">
        <v>7</v>
      </c>
      <c r="D217" s="30" t="s">
        <v>170</v>
      </c>
      <c r="E217" s="6"/>
      <c r="F217" s="42" t="s">
        <v>52</v>
      </c>
      <c r="G217" s="42"/>
      <c r="H217" s="37">
        <v>4</v>
      </c>
      <c r="I217" s="59">
        <v>0.4</v>
      </c>
    </row>
    <row r="218" spans="1:10" x14ac:dyDescent="0.25">
      <c r="A218" s="7"/>
      <c r="B218" s="11"/>
      <c r="C218" s="7" t="s">
        <v>7</v>
      </c>
      <c r="D218" s="30" t="s">
        <v>171</v>
      </c>
      <c r="E218" s="6"/>
      <c r="F218" s="42" t="s">
        <v>52</v>
      </c>
      <c r="G218" s="42"/>
      <c r="H218" s="37">
        <v>4</v>
      </c>
      <c r="I218" s="59">
        <v>0.4</v>
      </c>
    </row>
    <row r="219" spans="1:10" ht="63.75" x14ac:dyDescent="0.25">
      <c r="A219" s="7"/>
      <c r="B219" s="11"/>
      <c r="C219" s="7" t="s">
        <v>7</v>
      </c>
      <c r="D219" s="30" t="s">
        <v>172</v>
      </c>
      <c r="E219" s="6"/>
      <c r="F219" s="42" t="s">
        <v>52</v>
      </c>
      <c r="G219" s="42"/>
      <c r="H219" s="37">
        <v>4</v>
      </c>
      <c r="I219" s="59">
        <v>0.4</v>
      </c>
    </row>
    <row r="220" spans="1:10" ht="89.25" x14ac:dyDescent="0.25">
      <c r="A220" s="7"/>
      <c r="B220" s="11"/>
      <c r="C220" s="7" t="s">
        <v>7</v>
      </c>
      <c r="D220" s="30" t="s">
        <v>173</v>
      </c>
      <c r="E220" s="6"/>
      <c r="F220" s="42" t="s">
        <v>52</v>
      </c>
      <c r="G220" s="42"/>
      <c r="H220" s="37">
        <v>4</v>
      </c>
      <c r="I220" s="59">
        <v>0.4</v>
      </c>
    </row>
    <row r="221" spans="1:10" ht="63.75" x14ac:dyDescent="0.25">
      <c r="A221" s="7"/>
      <c r="B221" s="11"/>
      <c r="C221" s="7" t="s">
        <v>7</v>
      </c>
      <c r="D221" s="30" t="s">
        <v>174</v>
      </c>
      <c r="E221" s="6"/>
      <c r="F221" s="42" t="s">
        <v>52</v>
      </c>
      <c r="G221" s="42"/>
      <c r="H221" s="37">
        <v>4</v>
      </c>
      <c r="I221" s="59">
        <v>0.4</v>
      </c>
    </row>
    <row r="222" spans="1:10" ht="63.75" x14ac:dyDescent="0.25">
      <c r="A222" s="7"/>
      <c r="B222" s="11"/>
      <c r="C222" s="7" t="s">
        <v>7</v>
      </c>
      <c r="D222" s="30" t="s">
        <v>175</v>
      </c>
      <c r="E222" s="6"/>
      <c r="F222" s="42" t="s">
        <v>52</v>
      </c>
      <c r="G222" s="42"/>
      <c r="H222" s="37">
        <v>4</v>
      </c>
      <c r="I222" s="59">
        <v>0.4</v>
      </c>
    </row>
    <row r="223" spans="1:10" ht="63.75" x14ac:dyDescent="0.25">
      <c r="A223" s="7"/>
      <c r="B223" s="11"/>
      <c r="C223" s="7" t="s">
        <v>7</v>
      </c>
      <c r="D223" s="30" t="s">
        <v>176</v>
      </c>
      <c r="E223" s="6"/>
      <c r="F223" s="42" t="s">
        <v>52</v>
      </c>
      <c r="G223" s="42"/>
      <c r="H223" s="37">
        <v>4</v>
      </c>
      <c r="I223" s="59">
        <v>0.3</v>
      </c>
    </row>
    <row r="224" spans="1:10" ht="38.25" x14ac:dyDescent="0.25">
      <c r="A224" s="7"/>
      <c r="B224" s="11"/>
      <c r="C224" s="7" t="s">
        <v>7</v>
      </c>
      <c r="D224" s="30" t="s">
        <v>177</v>
      </c>
      <c r="E224" s="6"/>
      <c r="F224" s="42" t="s">
        <v>52</v>
      </c>
      <c r="G224" s="42"/>
      <c r="H224" s="37">
        <v>4</v>
      </c>
      <c r="I224" s="59">
        <v>0.3</v>
      </c>
    </row>
    <row r="225" spans="1:9" ht="38.25" x14ac:dyDescent="0.25">
      <c r="A225" s="7"/>
      <c r="B225" s="11"/>
      <c r="C225" s="7" t="s">
        <v>7</v>
      </c>
      <c r="D225" s="30" t="s">
        <v>178</v>
      </c>
      <c r="E225" s="6"/>
      <c r="F225" s="42" t="s">
        <v>52</v>
      </c>
      <c r="G225" s="42"/>
      <c r="H225" s="37">
        <v>4</v>
      </c>
      <c r="I225" s="59">
        <v>0.3</v>
      </c>
    </row>
    <row r="226" spans="1:9" ht="127.5" x14ac:dyDescent="0.25">
      <c r="A226" s="7"/>
      <c r="B226" s="11"/>
      <c r="C226" s="7" t="s">
        <v>7</v>
      </c>
      <c r="D226" s="30" t="s">
        <v>179</v>
      </c>
      <c r="E226" s="6"/>
      <c r="F226" s="42" t="s">
        <v>52</v>
      </c>
      <c r="G226" s="42"/>
      <c r="H226" s="37">
        <v>4</v>
      </c>
      <c r="I226" s="59">
        <v>0.5</v>
      </c>
    </row>
    <row r="227" spans="1:9" ht="38.25" x14ac:dyDescent="0.25">
      <c r="A227" s="7"/>
      <c r="B227" s="11"/>
      <c r="C227" s="7" t="s">
        <v>7</v>
      </c>
      <c r="D227" s="30" t="s">
        <v>180</v>
      </c>
      <c r="E227" s="6"/>
      <c r="F227" s="42" t="s">
        <v>52</v>
      </c>
      <c r="G227" s="42"/>
      <c r="H227" s="37">
        <v>4</v>
      </c>
      <c r="I227" s="59">
        <v>0.2</v>
      </c>
    </row>
    <row r="228" spans="1:9" ht="51" x14ac:dyDescent="0.25">
      <c r="A228" s="7"/>
      <c r="B228" s="11"/>
      <c r="C228" s="7" t="s">
        <v>7</v>
      </c>
      <c r="D228" s="30" t="s">
        <v>181</v>
      </c>
      <c r="E228" s="6"/>
      <c r="F228" s="42" t="s">
        <v>52</v>
      </c>
      <c r="G228" s="42"/>
      <c r="H228" s="37">
        <v>4</v>
      </c>
      <c r="I228" s="59">
        <v>0.3</v>
      </c>
    </row>
    <row r="229" spans="1:9" ht="51" x14ac:dyDescent="0.25">
      <c r="A229" s="7"/>
      <c r="B229" s="11"/>
      <c r="C229" s="7" t="s">
        <v>7</v>
      </c>
      <c r="D229" s="30" t="s">
        <v>182</v>
      </c>
      <c r="E229" s="6"/>
      <c r="F229" s="42" t="s">
        <v>52</v>
      </c>
      <c r="G229" s="42"/>
      <c r="H229" s="37">
        <v>4</v>
      </c>
      <c r="I229" s="59">
        <v>0.3</v>
      </c>
    </row>
    <row r="230" spans="1:9" ht="76.5" x14ac:dyDescent="0.25">
      <c r="A230" s="7"/>
      <c r="B230" s="11"/>
      <c r="C230" s="7" t="s">
        <v>7</v>
      </c>
      <c r="D230" s="30" t="s">
        <v>183</v>
      </c>
      <c r="E230" s="6"/>
      <c r="F230" s="42" t="s">
        <v>52</v>
      </c>
      <c r="G230" s="42"/>
      <c r="H230" s="37">
        <v>4</v>
      </c>
      <c r="I230" s="59">
        <v>0.3</v>
      </c>
    </row>
    <row r="231" spans="1:9" ht="89.25" x14ac:dyDescent="0.25">
      <c r="A231" s="7"/>
      <c r="B231" s="11"/>
      <c r="C231" s="7" t="s">
        <v>7</v>
      </c>
      <c r="D231" s="30" t="s">
        <v>184</v>
      </c>
      <c r="E231" s="6"/>
      <c r="F231" s="42" t="s">
        <v>52</v>
      </c>
      <c r="G231" s="42"/>
      <c r="H231" s="37">
        <v>4</v>
      </c>
      <c r="I231" s="59">
        <v>0.4</v>
      </c>
    </row>
    <row r="232" spans="1:9" ht="51" x14ac:dyDescent="0.25">
      <c r="A232" s="7"/>
      <c r="B232" s="11"/>
      <c r="C232" s="7" t="s">
        <v>7</v>
      </c>
      <c r="D232" s="30" t="s">
        <v>185</v>
      </c>
      <c r="E232" s="6"/>
      <c r="F232" s="42" t="s">
        <v>52</v>
      </c>
      <c r="G232" s="42"/>
      <c r="H232" s="37">
        <v>4</v>
      </c>
      <c r="I232" s="59">
        <v>0.3</v>
      </c>
    </row>
    <row r="233" spans="1:9" ht="89.25" x14ac:dyDescent="0.25">
      <c r="A233" s="7"/>
      <c r="B233" s="11"/>
      <c r="C233" s="7" t="s">
        <v>7</v>
      </c>
      <c r="D233" s="30" t="s">
        <v>186</v>
      </c>
      <c r="E233" s="6"/>
      <c r="F233" s="42" t="s">
        <v>52</v>
      </c>
      <c r="G233" s="42"/>
      <c r="H233" s="37">
        <v>4</v>
      </c>
      <c r="I233" s="59">
        <v>0.4</v>
      </c>
    </row>
    <row r="234" spans="1:9" ht="63.75" x14ac:dyDescent="0.25">
      <c r="A234" s="7"/>
      <c r="B234" s="11"/>
      <c r="C234" s="7" t="s">
        <v>7</v>
      </c>
      <c r="D234" s="30" t="s">
        <v>187</v>
      </c>
      <c r="E234" s="6"/>
      <c r="F234" s="42" t="s">
        <v>52</v>
      </c>
      <c r="G234" s="42"/>
      <c r="H234" s="37">
        <v>4</v>
      </c>
      <c r="I234" s="59">
        <v>0.3</v>
      </c>
    </row>
    <row r="235" spans="1:9" ht="51" x14ac:dyDescent="0.25">
      <c r="A235" s="7"/>
      <c r="B235" s="11"/>
      <c r="C235" s="7" t="s">
        <v>7</v>
      </c>
      <c r="D235" s="30" t="s">
        <v>188</v>
      </c>
      <c r="E235" s="6"/>
      <c r="F235" s="42" t="s">
        <v>52</v>
      </c>
      <c r="G235" s="42"/>
      <c r="H235" s="37">
        <v>4</v>
      </c>
      <c r="I235" s="59">
        <v>0.3</v>
      </c>
    </row>
    <row r="236" spans="1:9" ht="51" x14ac:dyDescent="0.25">
      <c r="A236" s="7"/>
      <c r="B236" s="11"/>
      <c r="C236" s="7" t="s">
        <v>7</v>
      </c>
      <c r="D236" s="30" t="s">
        <v>189</v>
      </c>
      <c r="E236" s="6"/>
      <c r="F236" s="42" t="s">
        <v>52</v>
      </c>
      <c r="G236" s="42"/>
      <c r="H236" s="37">
        <v>4</v>
      </c>
      <c r="I236" s="59">
        <v>0.3</v>
      </c>
    </row>
    <row r="237" spans="1:9" ht="38.25" x14ac:dyDescent="0.25">
      <c r="A237" s="7"/>
      <c r="B237" s="11"/>
      <c r="C237" s="7" t="s">
        <v>7</v>
      </c>
      <c r="D237" s="30" t="s">
        <v>190</v>
      </c>
      <c r="E237" s="6"/>
      <c r="F237" s="42" t="s">
        <v>52</v>
      </c>
      <c r="G237" s="42"/>
      <c r="H237" s="37">
        <v>4</v>
      </c>
      <c r="I237" s="59">
        <v>0.2</v>
      </c>
    </row>
    <row r="238" spans="1:9" ht="38.25" x14ac:dyDescent="0.25">
      <c r="A238" s="7"/>
      <c r="B238" s="11"/>
      <c r="C238" s="7" t="s">
        <v>7</v>
      </c>
      <c r="D238" s="30" t="s">
        <v>191</v>
      </c>
      <c r="E238" s="6"/>
      <c r="F238" s="42" t="s">
        <v>52</v>
      </c>
      <c r="G238" s="42"/>
      <c r="H238" s="37">
        <v>4</v>
      </c>
      <c r="I238" s="59">
        <v>0.2</v>
      </c>
    </row>
    <row r="239" spans="1:9" ht="63.75" x14ac:dyDescent="0.25">
      <c r="A239" s="7"/>
      <c r="B239" s="11"/>
      <c r="C239" s="7" t="s">
        <v>7</v>
      </c>
      <c r="D239" s="30" t="s">
        <v>377</v>
      </c>
      <c r="E239" s="6"/>
      <c r="F239" s="42" t="s">
        <v>378</v>
      </c>
      <c r="G239" s="42"/>
      <c r="H239" s="37">
        <v>4</v>
      </c>
      <c r="I239" s="59">
        <v>0.4</v>
      </c>
    </row>
    <row r="240" spans="1:9" x14ac:dyDescent="0.25">
      <c r="A240" s="7"/>
      <c r="B240" s="11"/>
      <c r="C240" s="7" t="s">
        <v>7</v>
      </c>
      <c r="D240" s="30" t="s">
        <v>192</v>
      </c>
      <c r="E240" s="6"/>
      <c r="F240" s="42" t="s">
        <v>52</v>
      </c>
      <c r="G240" s="42"/>
      <c r="H240" s="37">
        <v>4</v>
      </c>
      <c r="I240" s="59">
        <v>0.2</v>
      </c>
    </row>
    <row r="241" spans="1:9" ht="51" x14ac:dyDescent="0.25">
      <c r="A241" s="7"/>
      <c r="B241" s="11"/>
      <c r="C241" s="7" t="s">
        <v>7</v>
      </c>
      <c r="D241" s="30" t="s">
        <v>193</v>
      </c>
      <c r="E241" s="6"/>
      <c r="F241" s="42" t="s">
        <v>52</v>
      </c>
      <c r="G241" s="42"/>
      <c r="H241" s="37">
        <v>4</v>
      </c>
      <c r="I241" s="59">
        <v>0.3</v>
      </c>
    </row>
    <row r="242" spans="1:9" ht="25.5" x14ac:dyDescent="0.25">
      <c r="A242" s="7"/>
      <c r="B242" s="11"/>
      <c r="C242" s="7" t="s">
        <v>7</v>
      </c>
      <c r="D242" s="30" t="s">
        <v>194</v>
      </c>
      <c r="E242" s="6"/>
      <c r="F242" s="42" t="s">
        <v>52</v>
      </c>
      <c r="G242" s="42"/>
      <c r="H242" s="37">
        <v>4</v>
      </c>
      <c r="I242" s="59">
        <v>0.3</v>
      </c>
    </row>
    <row r="243" spans="1:9" ht="76.5" x14ac:dyDescent="0.25">
      <c r="A243" s="7"/>
      <c r="B243" s="11"/>
      <c r="C243" s="7" t="s">
        <v>7</v>
      </c>
      <c r="D243" s="30" t="s">
        <v>195</v>
      </c>
      <c r="E243" s="6"/>
      <c r="F243" s="42" t="s">
        <v>52</v>
      </c>
      <c r="G243" s="42"/>
      <c r="H243" s="37">
        <v>4</v>
      </c>
      <c r="I243" s="59">
        <v>0.3</v>
      </c>
    </row>
    <row r="244" spans="1:9" ht="25.5" x14ac:dyDescent="0.25">
      <c r="A244" s="7"/>
      <c r="B244" s="11"/>
      <c r="C244" s="7" t="s">
        <v>7</v>
      </c>
      <c r="D244" s="30" t="s">
        <v>196</v>
      </c>
      <c r="E244" s="6"/>
      <c r="F244" s="42" t="s">
        <v>52</v>
      </c>
      <c r="G244" s="42"/>
      <c r="H244" s="37">
        <v>4</v>
      </c>
      <c r="I244" s="59">
        <v>0.2</v>
      </c>
    </row>
    <row r="245" spans="1:9" ht="38.25" x14ac:dyDescent="0.25">
      <c r="A245" s="7"/>
      <c r="B245" s="11"/>
      <c r="C245" s="7" t="s">
        <v>7</v>
      </c>
      <c r="D245" s="30" t="s">
        <v>197</v>
      </c>
      <c r="E245" s="6"/>
      <c r="F245" s="42" t="s">
        <v>52</v>
      </c>
      <c r="G245" s="42"/>
      <c r="H245" s="37">
        <v>4</v>
      </c>
      <c r="I245" s="59">
        <v>0.2</v>
      </c>
    </row>
    <row r="246" spans="1:9" ht="51" x14ac:dyDescent="0.25">
      <c r="A246" s="7"/>
      <c r="B246" s="11"/>
      <c r="C246" s="7" t="s">
        <v>7</v>
      </c>
      <c r="D246" s="30" t="s">
        <v>198</v>
      </c>
      <c r="E246" s="6"/>
      <c r="F246" s="42" t="s">
        <v>52</v>
      </c>
      <c r="G246" s="42"/>
      <c r="H246" s="37">
        <v>4</v>
      </c>
      <c r="I246" s="59">
        <v>0.2</v>
      </c>
    </row>
    <row r="247" spans="1:9" ht="51" x14ac:dyDescent="0.25">
      <c r="A247" s="7"/>
      <c r="B247" s="11"/>
      <c r="C247" s="7" t="s">
        <v>7</v>
      </c>
      <c r="D247" s="30" t="s">
        <v>199</v>
      </c>
      <c r="E247" s="6"/>
      <c r="F247" s="42" t="s">
        <v>52</v>
      </c>
      <c r="G247" s="42"/>
      <c r="H247" s="37">
        <v>4</v>
      </c>
      <c r="I247" s="59">
        <v>0.2</v>
      </c>
    </row>
    <row r="248" spans="1:9" ht="51" x14ac:dyDescent="0.25">
      <c r="A248" s="7"/>
      <c r="B248" s="11"/>
      <c r="C248" s="7" t="s">
        <v>7</v>
      </c>
      <c r="D248" s="30" t="s">
        <v>200</v>
      </c>
      <c r="E248" s="6"/>
      <c r="F248" s="42" t="s">
        <v>52</v>
      </c>
      <c r="G248" s="42"/>
      <c r="H248" s="37">
        <v>4</v>
      </c>
      <c r="I248" s="59">
        <v>0.3</v>
      </c>
    </row>
    <row r="249" spans="1:9" ht="38.25" x14ac:dyDescent="0.25">
      <c r="A249" s="7"/>
      <c r="B249" s="11"/>
      <c r="C249" s="7" t="s">
        <v>7</v>
      </c>
      <c r="D249" s="30" t="s">
        <v>201</v>
      </c>
      <c r="E249" s="6"/>
      <c r="F249" s="42" t="s">
        <v>52</v>
      </c>
      <c r="G249" s="42"/>
      <c r="H249" s="37">
        <v>4</v>
      </c>
      <c r="I249" s="59">
        <v>0.2</v>
      </c>
    </row>
    <row r="250" spans="1:9" ht="102" x14ac:dyDescent="0.25">
      <c r="A250" s="7"/>
      <c r="B250" s="11"/>
      <c r="C250" s="7" t="s">
        <v>7</v>
      </c>
      <c r="D250" s="30" t="s">
        <v>202</v>
      </c>
      <c r="E250" s="6"/>
      <c r="F250" s="42" t="s">
        <v>52</v>
      </c>
      <c r="G250" s="42"/>
      <c r="H250" s="37">
        <v>4</v>
      </c>
      <c r="I250" s="59">
        <v>0.3</v>
      </c>
    </row>
    <row r="251" spans="1:9" ht="76.5" x14ac:dyDescent="0.25">
      <c r="A251" s="7"/>
      <c r="B251" s="11"/>
      <c r="C251" s="7" t="s">
        <v>7</v>
      </c>
      <c r="D251" s="30" t="s">
        <v>203</v>
      </c>
      <c r="E251" s="6"/>
      <c r="F251" s="42" t="s">
        <v>52</v>
      </c>
      <c r="G251" s="42"/>
      <c r="H251" s="37">
        <v>4</v>
      </c>
      <c r="I251" s="59">
        <v>0.2</v>
      </c>
    </row>
    <row r="252" spans="1:9" ht="25.5" x14ac:dyDescent="0.25">
      <c r="A252" s="7"/>
      <c r="B252" s="11"/>
      <c r="C252" s="7" t="s">
        <v>7</v>
      </c>
      <c r="D252" s="30" t="s">
        <v>204</v>
      </c>
      <c r="E252" s="6"/>
      <c r="F252" s="42" t="s">
        <v>52</v>
      </c>
      <c r="G252" s="42"/>
      <c r="H252" s="37">
        <v>1</v>
      </c>
      <c r="I252" s="59">
        <v>0.3</v>
      </c>
    </row>
    <row r="253" spans="1:9" ht="25.5" x14ac:dyDescent="0.25">
      <c r="A253" s="7"/>
      <c r="B253" s="11"/>
      <c r="C253" s="7" t="s">
        <v>7</v>
      </c>
      <c r="D253" s="30" t="s">
        <v>205</v>
      </c>
      <c r="E253" s="6"/>
      <c r="F253" s="42" t="s">
        <v>52</v>
      </c>
      <c r="G253" s="42"/>
      <c r="H253" s="37">
        <v>1</v>
      </c>
      <c r="I253" s="59">
        <v>0.1</v>
      </c>
    </row>
    <row r="254" spans="1:9" ht="25.5" x14ac:dyDescent="0.25">
      <c r="A254" s="7"/>
      <c r="B254" s="11"/>
      <c r="C254" s="7" t="s">
        <v>7</v>
      </c>
      <c r="D254" s="30" t="s">
        <v>206</v>
      </c>
      <c r="E254" s="6"/>
      <c r="F254" s="42" t="s">
        <v>52</v>
      </c>
      <c r="G254" s="42"/>
      <c r="H254" s="37">
        <v>1</v>
      </c>
      <c r="I254" s="59">
        <v>0.2</v>
      </c>
    </row>
    <row r="255" spans="1:9" ht="38.25" x14ac:dyDescent="0.25">
      <c r="A255" s="7"/>
      <c r="B255" s="11"/>
      <c r="C255" s="7" t="s">
        <v>7</v>
      </c>
      <c r="D255" s="30" t="s">
        <v>207</v>
      </c>
      <c r="E255" s="6"/>
      <c r="F255" s="42" t="s">
        <v>52</v>
      </c>
      <c r="G255" s="42"/>
      <c r="H255" s="37">
        <v>1</v>
      </c>
      <c r="I255" s="59">
        <v>0.1</v>
      </c>
    </row>
    <row r="256" spans="1:9" ht="78.75" x14ac:dyDescent="0.25">
      <c r="A256" s="7"/>
      <c r="B256" s="11"/>
      <c r="C256" s="8" t="s">
        <v>8</v>
      </c>
      <c r="D256" s="12" t="s">
        <v>208</v>
      </c>
      <c r="E256" s="8"/>
      <c r="F256" s="64"/>
      <c r="G256" s="42"/>
      <c r="H256" s="37">
        <v>7</v>
      </c>
      <c r="I256" s="59">
        <v>0.2</v>
      </c>
    </row>
    <row r="257" spans="1:9" ht="47.25" x14ac:dyDescent="0.25">
      <c r="A257" s="7"/>
      <c r="B257" s="11"/>
      <c r="C257" s="7"/>
      <c r="D257" s="11"/>
      <c r="E257" s="37">
        <v>0</v>
      </c>
      <c r="F257" s="36" t="s">
        <v>218</v>
      </c>
      <c r="G257" s="42"/>
      <c r="H257" s="37"/>
      <c r="I257" s="31"/>
    </row>
    <row r="258" spans="1:9" ht="47.25" x14ac:dyDescent="0.25">
      <c r="A258" s="7"/>
      <c r="B258" s="11"/>
      <c r="C258" s="7"/>
      <c r="D258" s="11"/>
      <c r="E258" s="37">
        <v>1</v>
      </c>
      <c r="F258" s="36" t="s">
        <v>219</v>
      </c>
      <c r="G258" s="42"/>
      <c r="H258" s="37"/>
      <c r="I258" s="31"/>
    </row>
    <row r="259" spans="1:9" ht="47.25" x14ac:dyDescent="0.25">
      <c r="A259" s="7"/>
      <c r="B259" s="11"/>
      <c r="C259" s="7"/>
      <c r="D259" s="11"/>
      <c r="E259" s="37">
        <v>2</v>
      </c>
      <c r="F259" s="36" t="s">
        <v>220</v>
      </c>
      <c r="G259" s="42"/>
      <c r="H259" s="37"/>
      <c r="I259" s="31"/>
    </row>
    <row r="260" spans="1:9" ht="47.25" x14ac:dyDescent="0.25">
      <c r="A260" s="7"/>
      <c r="B260" s="11"/>
      <c r="C260" s="7"/>
      <c r="D260" s="11"/>
      <c r="E260" s="37">
        <v>3</v>
      </c>
      <c r="F260" s="36" t="s">
        <v>221</v>
      </c>
      <c r="G260" s="36"/>
      <c r="H260" s="37"/>
      <c r="I260" s="32"/>
    </row>
    <row r="261" spans="1:9" ht="78.75" x14ac:dyDescent="0.25">
      <c r="A261" s="7"/>
      <c r="B261" s="11"/>
      <c r="C261" s="8" t="s">
        <v>8</v>
      </c>
      <c r="D261" s="12" t="s">
        <v>209</v>
      </c>
      <c r="E261" s="39"/>
      <c r="F261" s="64"/>
      <c r="G261" s="42"/>
      <c r="H261" s="37">
        <v>7</v>
      </c>
      <c r="I261" s="59">
        <v>0.2</v>
      </c>
    </row>
    <row r="262" spans="1:9" ht="47.25" x14ac:dyDescent="0.25">
      <c r="A262" s="7"/>
      <c r="B262" s="11"/>
      <c r="C262" s="7"/>
      <c r="D262" s="11"/>
      <c r="E262" s="37">
        <v>0</v>
      </c>
      <c r="F262" s="36" t="s">
        <v>218</v>
      </c>
      <c r="G262" s="42"/>
      <c r="H262" s="37"/>
      <c r="I262" s="59"/>
    </row>
    <row r="263" spans="1:9" ht="47.25" x14ac:dyDescent="0.25">
      <c r="A263" s="7"/>
      <c r="B263" s="11"/>
      <c r="C263" s="7"/>
      <c r="D263" s="11"/>
      <c r="E263" s="37">
        <v>1</v>
      </c>
      <c r="F263" s="36" t="s">
        <v>219</v>
      </c>
      <c r="G263" s="42"/>
      <c r="H263" s="37"/>
      <c r="I263" s="59"/>
    </row>
    <row r="264" spans="1:9" ht="47.25" x14ac:dyDescent="0.25">
      <c r="A264" s="7"/>
      <c r="B264" s="11"/>
      <c r="C264" s="7"/>
      <c r="D264" s="11"/>
      <c r="E264" s="37">
        <v>2</v>
      </c>
      <c r="F264" s="36" t="s">
        <v>220</v>
      </c>
      <c r="G264" s="42"/>
      <c r="H264" s="37"/>
      <c r="I264" s="59"/>
    </row>
    <row r="265" spans="1:9" ht="47.25" x14ac:dyDescent="0.25">
      <c r="A265" s="7"/>
      <c r="B265" s="11"/>
      <c r="C265" s="7"/>
      <c r="D265" s="11"/>
      <c r="E265" s="37">
        <v>3</v>
      </c>
      <c r="F265" s="36" t="s">
        <v>221</v>
      </c>
      <c r="G265" s="36"/>
      <c r="H265" s="37"/>
      <c r="I265" s="59"/>
    </row>
    <row r="266" spans="1:9" ht="78.75" x14ac:dyDescent="0.25">
      <c r="A266" s="7"/>
      <c r="B266" s="11"/>
      <c r="C266" s="8" t="s">
        <v>8</v>
      </c>
      <c r="D266" s="12" t="s">
        <v>210</v>
      </c>
      <c r="E266" s="39"/>
      <c r="F266" s="64"/>
      <c r="G266" s="42"/>
      <c r="H266" s="37">
        <v>7</v>
      </c>
      <c r="I266" s="59">
        <v>0.2</v>
      </c>
    </row>
    <row r="267" spans="1:9" ht="47.25" x14ac:dyDescent="0.25">
      <c r="A267" s="7"/>
      <c r="B267" s="11"/>
      <c r="C267" s="7"/>
      <c r="D267" s="11"/>
      <c r="E267" s="37">
        <v>0</v>
      </c>
      <c r="F267" s="36" t="s">
        <v>218</v>
      </c>
      <c r="G267" s="42"/>
      <c r="H267" s="37"/>
      <c r="I267" s="59"/>
    </row>
    <row r="268" spans="1:9" ht="47.25" x14ac:dyDescent="0.25">
      <c r="A268" s="7"/>
      <c r="B268" s="11"/>
      <c r="C268" s="7"/>
      <c r="D268" s="11"/>
      <c r="E268" s="37">
        <v>1</v>
      </c>
      <c r="F268" s="36" t="s">
        <v>219</v>
      </c>
      <c r="G268" s="42"/>
      <c r="H268" s="37"/>
      <c r="I268" s="59"/>
    </row>
    <row r="269" spans="1:9" ht="47.25" x14ac:dyDescent="0.25">
      <c r="A269" s="7"/>
      <c r="B269" s="11"/>
      <c r="C269" s="7"/>
      <c r="D269" s="11"/>
      <c r="E269" s="37">
        <v>2</v>
      </c>
      <c r="F269" s="36" t="s">
        <v>220</v>
      </c>
      <c r="G269" s="42"/>
      <c r="H269" s="37"/>
      <c r="I269" s="59"/>
    </row>
    <row r="270" spans="1:9" ht="47.25" x14ac:dyDescent="0.25">
      <c r="A270" s="7"/>
      <c r="B270" s="11"/>
      <c r="C270" s="7"/>
      <c r="D270" s="11"/>
      <c r="E270" s="37">
        <v>3</v>
      </c>
      <c r="F270" s="36" t="s">
        <v>221</v>
      </c>
      <c r="G270" s="36"/>
      <c r="H270" s="37"/>
      <c r="I270" s="59"/>
    </row>
    <row r="271" spans="1:9" ht="78.75" x14ac:dyDescent="0.25">
      <c r="A271" s="7"/>
      <c r="B271" s="11"/>
      <c r="C271" s="8" t="s">
        <v>8</v>
      </c>
      <c r="D271" s="12" t="s">
        <v>211</v>
      </c>
      <c r="E271" s="39"/>
      <c r="F271" s="64"/>
      <c r="G271" s="42"/>
      <c r="H271" s="37">
        <v>7</v>
      </c>
      <c r="I271" s="59">
        <v>0.2</v>
      </c>
    </row>
    <row r="272" spans="1:9" ht="47.25" x14ac:dyDescent="0.25">
      <c r="A272" s="7"/>
      <c r="B272" s="11"/>
      <c r="C272" s="7"/>
      <c r="D272" s="11"/>
      <c r="E272" s="37">
        <v>0</v>
      </c>
      <c r="F272" s="36" t="s">
        <v>218</v>
      </c>
      <c r="G272" s="42"/>
      <c r="H272" s="37"/>
      <c r="I272" s="59"/>
    </row>
    <row r="273" spans="1:9" ht="47.25" x14ac:dyDescent="0.25">
      <c r="A273" s="7"/>
      <c r="B273" s="11"/>
      <c r="C273" s="7"/>
      <c r="D273" s="11"/>
      <c r="E273" s="37">
        <v>1</v>
      </c>
      <c r="F273" s="36" t="s">
        <v>219</v>
      </c>
      <c r="G273" s="42"/>
      <c r="H273" s="37"/>
      <c r="I273" s="59"/>
    </row>
    <row r="274" spans="1:9" ht="47.25" x14ac:dyDescent="0.25">
      <c r="A274" s="7"/>
      <c r="B274" s="11"/>
      <c r="C274" s="7"/>
      <c r="D274" s="11"/>
      <c r="E274" s="37">
        <v>2</v>
      </c>
      <c r="F274" s="36" t="s">
        <v>220</v>
      </c>
      <c r="G274" s="42"/>
      <c r="H274" s="37"/>
      <c r="I274" s="59"/>
    </row>
    <row r="275" spans="1:9" ht="47.25" x14ac:dyDescent="0.25">
      <c r="A275" s="7"/>
      <c r="B275" s="11"/>
      <c r="C275" s="7"/>
      <c r="D275" s="11"/>
      <c r="E275" s="37">
        <v>3</v>
      </c>
      <c r="F275" s="36" t="s">
        <v>221</v>
      </c>
      <c r="G275" s="36"/>
      <c r="H275" s="37"/>
      <c r="I275" s="59"/>
    </row>
    <row r="276" spans="1:9" ht="78.75" x14ac:dyDescent="0.25">
      <c r="A276" s="7"/>
      <c r="B276" s="11"/>
      <c r="C276" s="8" t="s">
        <v>8</v>
      </c>
      <c r="D276" s="12" t="s">
        <v>212</v>
      </c>
      <c r="E276" s="39"/>
      <c r="F276" s="64"/>
      <c r="G276" s="42"/>
      <c r="H276" s="37">
        <v>7</v>
      </c>
      <c r="I276" s="59">
        <v>0.2</v>
      </c>
    </row>
    <row r="277" spans="1:9" ht="47.25" x14ac:dyDescent="0.25">
      <c r="A277" s="7"/>
      <c r="B277" s="11"/>
      <c r="C277" s="7"/>
      <c r="D277" s="11"/>
      <c r="E277" s="37">
        <v>0</v>
      </c>
      <c r="F277" s="36" t="s">
        <v>218</v>
      </c>
      <c r="G277" s="42"/>
      <c r="H277" s="37"/>
      <c r="I277" s="59"/>
    </row>
    <row r="278" spans="1:9" ht="47.25" x14ac:dyDescent="0.25">
      <c r="A278" s="7"/>
      <c r="B278" s="11"/>
      <c r="C278" s="7"/>
      <c r="D278" s="11"/>
      <c r="E278" s="37">
        <v>1</v>
      </c>
      <c r="F278" s="36" t="s">
        <v>219</v>
      </c>
      <c r="G278" s="42"/>
      <c r="H278" s="37"/>
      <c r="I278" s="59"/>
    </row>
    <row r="279" spans="1:9" ht="47.25" x14ac:dyDescent="0.25">
      <c r="A279" s="7"/>
      <c r="B279" s="11"/>
      <c r="C279" s="7"/>
      <c r="D279" s="11"/>
      <c r="E279" s="37">
        <v>2</v>
      </c>
      <c r="F279" s="36" t="s">
        <v>220</v>
      </c>
      <c r="G279" s="42"/>
      <c r="H279" s="37"/>
      <c r="I279" s="59"/>
    </row>
    <row r="280" spans="1:9" ht="47.25" x14ac:dyDescent="0.25">
      <c r="A280" s="7"/>
      <c r="B280" s="11"/>
      <c r="C280" s="7"/>
      <c r="D280" s="11"/>
      <c r="E280" s="37">
        <v>3</v>
      </c>
      <c r="F280" s="36" t="s">
        <v>221</v>
      </c>
      <c r="G280" s="36"/>
      <c r="H280" s="37"/>
      <c r="I280" s="59"/>
    </row>
    <row r="281" spans="1:9" ht="78.75" x14ac:dyDescent="0.25">
      <c r="A281" s="7"/>
      <c r="B281" s="11"/>
      <c r="C281" s="8" t="s">
        <v>8</v>
      </c>
      <c r="D281" s="12" t="s">
        <v>213</v>
      </c>
      <c r="E281" s="39"/>
      <c r="F281" s="64"/>
      <c r="G281" s="42"/>
      <c r="H281" s="37">
        <v>7</v>
      </c>
      <c r="I281" s="59">
        <v>0.2</v>
      </c>
    </row>
    <row r="282" spans="1:9" ht="47.25" x14ac:dyDescent="0.25">
      <c r="A282" s="7"/>
      <c r="B282" s="11"/>
      <c r="C282" s="7"/>
      <c r="D282" s="11"/>
      <c r="E282" s="37">
        <v>0</v>
      </c>
      <c r="F282" s="36" t="s">
        <v>218</v>
      </c>
      <c r="G282" s="42"/>
      <c r="H282" s="37"/>
      <c r="I282" s="59"/>
    </row>
    <row r="283" spans="1:9" ht="47.25" x14ac:dyDescent="0.25">
      <c r="A283" s="7"/>
      <c r="B283" s="11"/>
      <c r="C283" s="7"/>
      <c r="D283" s="11"/>
      <c r="E283" s="37">
        <v>1</v>
      </c>
      <c r="F283" s="36" t="s">
        <v>219</v>
      </c>
      <c r="G283" s="42"/>
      <c r="H283" s="37"/>
      <c r="I283" s="59"/>
    </row>
    <row r="284" spans="1:9" ht="47.25" x14ac:dyDescent="0.25">
      <c r="A284" s="7"/>
      <c r="B284" s="11"/>
      <c r="C284" s="7"/>
      <c r="D284" s="11"/>
      <c r="E284" s="37">
        <v>2</v>
      </c>
      <c r="F284" s="36" t="s">
        <v>220</v>
      </c>
      <c r="G284" s="42"/>
      <c r="H284" s="37"/>
      <c r="I284" s="59"/>
    </row>
    <row r="285" spans="1:9" ht="47.25" x14ac:dyDescent="0.25">
      <c r="A285" s="7"/>
      <c r="B285" s="11"/>
      <c r="C285" s="7"/>
      <c r="D285" s="11"/>
      <c r="E285" s="37">
        <v>3</v>
      </c>
      <c r="F285" s="36" t="s">
        <v>221</v>
      </c>
      <c r="G285" s="36"/>
      <c r="H285" s="37"/>
      <c r="I285" s="59"/>
    </row>
    <row r="286" spans="1:9" ht="78.75" x14ac:dyDescent="0.25">
      <c r="A286" s="7"/>
      <c r="B286" s="11"/>
      <c r="C286" s="8" t="s">
        <v>8</v>
      </c>
      <c r="D286" s="12" t="s">
        <v>214</v>
      </c>
      <c r="E286" s="39"/>
      <c r="F286" s="64"/>
      <c r="G286" s="42"/>
      <c r="H286" s="37">
        <v>7</v>
      </c>
      <c r="I286" s="59">
        <v>0.2</v>
      </c>
    </row>
    <row r="287" spans="1:9" ht="47.25" x14ac:dyDescent="0.25">
      <c r="A287" s="7"/>
      <c r="B287" s="11"/>
      <c r="C287" s="7"/>
      <c r="D287" s="11"/>
      <c r="E287" s="37">
        <v>0</v>
      </c>
      <c r="F287" s="36" t="s">
        <v>218</v>
      </c>
      <c r="G287" s="42"/>
      <c r="H287" s="37"/>
      <c r="I287" s="59"/>
    </row>
    <row r="288" spans="1:9" ht="47.25" x14ac:dyDescent="0.25">
      <c r="A288" s="7"/>
      <c r="B288" s="11"/>
      <c r="C288" s="7"/>
      <c r="D288" s="11"/>
      <c r="E288" s="37">
        <v>1</v>
      </c>
      <c r="F288" s="36" t="s">
        <v>219</v>
      </c>
      <c r="G288" s="42"/>
      <c r="H288" s="37"/>
      <c r="I288" s="59"/>
    </row>
    <row r="289" spans="1:9" ht="47.25" x14ac:dyDescent="0.25">
      <c r="A289" s="7"/>
      <c r="B289" s="11"/>
      <c r="C289" s="7"/>
      <c r="D289" s="11"/>
      <c r="E289" s="37">
        <v>2</v>
      </c>
      <c r="F289" s="36" t="s">
        <v>220</v>
      </c>
      <c r="G289" s="42"/>
      <c r="H289" s="37"/>
      <c r="I289" s="59"/>
    </row>
    <row r="290" spans="1:9" ht="47.25" x14ac:dyDescent="0.25">
      <c r="A290" s="7"/>
      <c r="B290" s="11"/>
      <c r="C290" s="7"/>
      <c r="D290" s="11"/>
      <c r="E290" s="37">
        <v>3</v>
      </c>
      <c r="F290" s="36" t="s">
        <v>221</v>
      </c>
      <c r="G290" s="36"/>
      <c r="H290" s="37"/>
      <c r="I290" s="59"/>
    </row>
    <row r="291" spans="1:9" ht="78.75" x14ac:dyDescent="0.25">
      <c r="A291" s="7"/>
      <c r="B291" s="11"/>
      <c r="C291" s="8" t="s">
        <v>8</v>
      </c>
      <c r="D291" s="12" t="s">
        <v>215</v>
      </c>
      <c r="E291" s="39"/>
      <c r="F291" s="64"/>
      <c r="G291" s="42"/>
      <c r="H291" s="37">
        <v>7</v>
      </c>
      <c r="I291" s="59">
        <v>0.2</v>
      </c>
    </row>
    <row r="292" spans="1:9" ht="47.25" x14ac:dyDescent="0.25">
      <c r="A292" s="7"/>
      <c r="B292" s="11"/>
      <c r="C292" s="7"/>
      <c r="D292" s="11"/>
      <c r="E292" s="37">
        <v>0</v>
      </c>
      <c r="F292" s="36" t="s">
        <v>218</v>
      </c>
      <c r="G292" s="42"/>
      <c r="H292" s="37"/>
      <c r="I292" s="59"/>
    </row>
    <row r="293" spans="1:9" ht="47.25" x14ac:dyDescent="0.25">
      <c r="A293" s="7"/>
      <c r="B293" s="11"/>
      <c r="C293" s="7"/>
      <c r="D293" s="11"/>
      <c r="E293" s="37">
        <v>1</v>
      </c>
      <c r="F293" s="36" t="s">
        <v>219</v>
      </c>
      <c r="G293" s="42"/>
      <c r="H293" s="37"/>
      <c r="I293" s="59"/>
    </row>
    <row r="294" spans="1:9" ht="47.25" x14ac:dyDescent="0.25">
      <c r="A294" s="7"/>
      <c r="B294" s="11"/>
      <c r="C294" s="7"/>
      <c r="D294" s="11"/>
      <c r="E294" s="37">
        <v>2</v>
      </c>
      <c r="F294" s="36" t="s">
        <v>220</v>
      </c>
      <c r="G294" s="42"/>
      <c r="H294" s="37"/>
      <c r="I294" s="59"/>
    </row>
    <row r="295" spans="1:9" ht="47.25" x14ac:dyDescent="0.25">
      <c r="A295" s="7"/>
      <c r="B295" s="11"/>
      <c r="C295" s="7"/>
      <c r="D295" s="11"/>
      <c r="E295" s="37">
        <v>3</v>
      </c>
      <c r="F295" s="36" t="s">
        <v>221</v>
      </c>
      <c r="G295" s="36"/>
      <c r="H295" s="37"/>
      <c r="I295" s="59"/>
    </row>
    <row r="296" spans="1:9" ht="78.75" x14ac:dyDescent="0.25">
      <c r="A296" s="7"/>
      <c r="B296" s="11"/>
      <c r="C296" s="8" t="s">
        <v>8</v>
      </c>
      <c r="D296" s="12" t="s">
        <v>216</v>
      </c>
      <c r="E296" s="39"/>
      <c r="F296" s="64"/>
      <c r="G296" s="42"/>
      <c r="H296" s="37">
        <v>7</v>
      </c>
      <c r="I296" s="59">
        <v>0.2</v>
      </c>
    </row>
    <row r="297" spans="1:9" ht="47.25" x14ac:dyDescent="0.25">
      <c r="A297" s="7"/>
      <c r="B297" s="11"/>
      <c r="C297" s="7"/>
      <c r="D297" s="11"/>
      <c r="E297" s="37">
        <v>0</v>
      </c>
      <c r="F297" s="36" t="s">
        <v>218</v>
      </c>
      <c r="G297" s="42"/>
      <c r="H297" s="37"/>
      <c r="I297" s="59"/>
    </row>
    <row r="298" spans="1:9" ht="47.25" x14ac:dyDescent="0.25">
      <c r="A298" s="7"/>
      <c r="B298" s="11"/>
      <c r="C298" s="7"/>
      <c r="D298" s="11"/>
      <c r="E298" s="37">
        <v>1</v>
      </c>
      <c r="F298" s="36" t="s">
        <v>219</v>
      </c>
      <c r="G298" s="42"/>
      <c r="H298" s="37"/>
      <c r="I298" s="59"/>
    </row>
    <row r="299" spans="1:9" ht="47.25" x14ac:dyDescent="0.25">
      <c r="A299" s="7"/>
      <c r="B299" s="11"/>
      <c r="C299" s="7"/>
      <c r="D299" s="11"/>
      <c r="E299" s="37">
        <v>2</v>
      </c>
      <c r="F299" s="36" t="s">
        <v>220</v>
      </c>
      <c r="G299" s="42"/>
      <c r="H299" s="37"/>
      <c r="I299" s="59"/>
    </row>
    <row r="300" spans="1:9" ht="47.25" x14ac:dyDescent="0.25">
      <c r="A300" s="7"/>
      <c r="B300" s="11"/>
      <c r="C300" s="7"/>
      <c r="D300" s="11"/>
      <c r="E300" s="37">
        <v>3</v>
      </c>
      <c r="F300" s="36" t="s">
        <v>221</v>
      </c>
      <c r="G300" s="36"/>
      <c r="H300" s="37"/>
      <c r="I300" s="59"/>
    </row>
    <row r="301" spans="1:9" ht="78.75" x14ac:dyDescent="0.25">
      <c r="A301" s="7"/>
      <c r="B301" s="11"/>
      <c r="C301" s="8" t="s">
        <v>8</v>
      </c>
      <c r="D301" s="12" t="s">
        <v>217</v>
      </c>
      <c r="E301" s="39"/>
      <c r="F301" s="64"/>
      <c r="G301" s="42"/>
      <c r="H301" s="37">
        <v>7</v>
      </c>
      <c r="I301" s="59">
        <v>0.2</v>
      </c>
    </row>
    <row r="302" spans="1:9" ht="47.25" x14ac:dyDescent="0.25">
      <c r="A302" s="7"/>
      <c r="B302" s="11"/>
      <c r="C302" s="7"/>
      <c r="D302" s="11"/>
      <c r="E302" s="37">
        <v>0</v>
      </c>
      <c r="F302" s="36" t="s">
        <v>218</v>
      </c>
      <c r="G302" s="42"/>
      <c r="H302" s="37"/>
      <c r="I302" s="31"/>
    </row>
    <row r="303" spans="1:9" ht="47.25" x14ac:dyDescent="0.25">
      <c r="A303" s="7"/>
      <c r="B303" s="11"/>
      <c r="C303" s="7"/>
      <c r="D303" s="11"/>
      <c r="E303" s="37">
        <v>1</v>
      </c>
      <c r="F303" s="36" t="s">
        <v>219</v>
      </c>
      <c r="G303" s="42"/>
      <c r="H303" s="37"/>
      <c r="I303" s="31"/>
    </row>
    <row r="304" spans="1:9" ht="47.25" x14ac:dyDescent="0.25">
      <c r="A304" s="7"/>
      <c r="B304" s="11"/>
      <c r="C304" s="7"/>
      <c r="D304" s="11"/>
      <c r="E304" s="37">
        <v>2</v>
      </c>
      <c r="F304" s="36" t="s">
        <v>220</v>
      </c>
      <c r="G304" s="42"/>
      <c r="H304" s="37"/>
      <c r="I304" s="31"/>
    </row>
    <row r="305" spans="1:10" ht="47.25" x14ac:dyDescent="0.25">
      <c r="A305" s="7"/>
      <c r="B305" s="6"/>
      <c r="C305" s="7"/>
      <c r="D305" s="11"/>
      <c r="E305" s="37">
        <v>3</v>
      </c>
      <c r="F305" s="36" t="s">
        <v>221</v>
      </c>
      <c r="G305" s="36"/>
      <c r="H305" s="37"/>
      <c r="I305" s="32"/>
    </row>
    <row r="306" spans="1:10" ht="31.5" x14ac:dyDescent="0.25">
      <c r="A306" s="7" t="s">
        <v>319</v>
      </c>
      <c r="B306" s="26" t="s">
        <v>222</v>
      </c>
      <c r="C306" s="18"/>
      <c r="D306" s="18"/>
      <c r="E306" s="18"/>
      <c r="F306" s="18"/>
      <c r="G306" s="18"/>
      <c r="H306" s="19"/>
      <c r="I306" s="49"/>
    </row>
    <row r="307" spans="1:10" ht="63" x14ac:dyDescent="0.25">
      <c r="A307" s="7"/>
      <c r="B307" s="11"/>
      <c r="C307" s="37" t="s">
        <v>7</v>
      </c>
      <c r="D307" s="11" t="s">
        <v>223</v>
      </c>
      <c r="E307" s="6"/>
      <c r="F307" s="42" t="s">
        <v>52</v>
      </c>
      <c r="G307" s="42"/>
      <c r="H307" s="37">
        <v>1</v>
      </c>
      <c r="I307" s="59">
        <v>0.2</v>
      </c>
      <c r="J307" s="84">
        <f>SUM(I307:I356)</f>
        <v>7.9999999999999991</v>
      </c>
    </row>
    <row r="308" spans="1:10" ht="110.25" x14ac:dyDescent="0.25">
      <c r="A308" s="7"/>
      <c r="B308" s="11"/>
      <c r="C308" s="37" t="s">
        <v>7</v>
      </c>
      <c r="D308" s="11" t="s">
        <v>224</v>
      </c>
      <c r="E308" s="6"/>
      <c r="F308" s="42" t="s">
        <v>52</v>
      </c>
      <c r="G308" s="42"/>
      <c r="H308" s="37">
        <v>1</v>
      </c>
      <c r="I308" s="59">
        <v>0.2</v>
      </c>
    </row>
    <row r="309" spans="1:10" ht="63" x14ac:dyDescent="0.25">
      <c r="A309" s="7"/>
      <c r="B309" s="11"/>
      <c r="C309" s="37" t="s">
        <v>7</v>
      </c>
      <c r="D309" s="11" t="s">
        <v>225</v>
      </c>
      <c r="E309" s="6"/>
      <c r="F309" s="42" t="s">
        <v>52</v>
      </c>
      <c r="G309" s="42"/>
      <c r="H309" s="37">
        <v>4</v>
      </c>
      <c r="I309" s="59">
        <v>0.6</v>
      </c>
    </row>
    <row r="310" spans="1:10" ht="25.5" x14ac:dyDescent="0.25">
      <c r="A310" s="7"/>
      <c r="B310" s="11"/>
      <c r="C310" s="37" t="s">
        <v>7</v>
      </c>
      <c r="D310" s="30" t="s">
        <v>168</v>
      </c>
      <c r="E310" s="6"/>
      <c r="F310" s="42" t="s">
        <v>379</v>
      </c>
      <c r="G310" s="42"/>
      <c r="H310" s="37">
        <v>4</v>
      </c>
      <c r="I310" s="59">
        <v>0.3</v>
      </c>
    </row>
    <row r="311" spans="1:10" ht="94.5" x14ac:dyDescent="0.25">
      <c r="A311" s="7"/>
      <c r="B311" s="11"/>
      <c r="C311" s="37" t="s">
        <v>7</v>
      </c>
      <c r="D311" s="11" t="s">
        <v>226</v>
      </c>
      <c r="E311" s="6"/>
      <c r="F311" s="42" t="s">
        <v>52</v>
      </c>
      <c r="G311" s="42"/>
      <c r="H311" s="37">
        <v>4</v>
      </c>
      <c r="I311" s="59">
        <v>0.3</v>
      </c>
    </row>
    <row r="312" spans="1:10" ht="110.25" x14ac:dyDescent="0.25">
      <c r="A312" s="7"/>
      <c r="B312" s="11"/>
      <c r="C312" s="37" t="s">
        <v>7</v>
      </c>
      <c r="D312" s="11" t="s">
        <v>227</v>
      </c>
      <c r="E312" s="6"/>
      <c r="F312" s="42" t="s">
        <v>52</v>
      </c>
      <c r="G312" s="42"/>
      <c r="H312" s="37">
        <v>4</v>
      </c>
      <c r="I312" s="59">
        <v>0.6</v>
      </c>
    </row>
    <row r="313" spans="1:10" ht="26.25" x14ac:dyDescent="0.25">
      <c r="A313" s="7"/>
      <c r="B313" s="11"/>
      <c r="C313" s="37" t="s">
        <v>7</v>
      </c>
      <c r="D313" s="28" t="s">
        <v>228</v>
      </c>
      <c r="E313" s="6"/>
      <c r="F313" s="42" t="s">
        <v>52</v>
      </c>
      <c r="G313" s="42"/>
      <c r="H313" s="37">
        <v>4</v>
      </c>
      <c r="I313" s="59">
        <v>0.6</v>
      </c>
    </row>
    <row r="314" spans="1:10" x14ac:dyDescent="0.25">
      <c r="A314" s="7"/>
      <c r="B314" s="11"/>
      <c r="C314" s="37" t="s">
        <v>7</v>
      </c>
      <c r="D314" s="28" t="s">
        <v>229</v>
      </c>
      <c r="E314" s="6"/>
      <c r="F314" s="42" t="s">
        <v>52</v>
      </c>
      <c r="G314" s="42"/>
      <c r="H314" s="37">
        <v>4</v>
      </c>
      <c r="I314" s="59">
        <v>0.4</v>
      </c>
    </row>
    <row r="315" spans="1:10" ht="94.5" x14ac:dyDescent="0.25">
      <c r="A315" s="7"/>
      <c r="B315" s="11"/>
      <c r="C315" s="37" t="s">
        <v>7</v>
      </c>
      <c r="D315" s="11" t="s">
        <v>230</v>
      </c>
      <c r="E315" s="6"/>
      <c r="F315" s="42" t="s">
        <v>52</v>
      </c>
      <c r="G315" s="42"/>
      <c r="H315" s="37">
        <v>4</v>
      </c>
      <c r="I315" s="59">
        <v>0.6</v>
      </c>
    </row>
    <row r="316" spans="1:10" ht="126" x14ac:dyDescent="0.25">
      <c r="A316" s="7"/>
      <c r="B316" s="11"/>
      <c r="C316" s="37" t="s">
        <v>7</v>
      </c>
      <c r="D316" s="11" t="s">
        <v>231</v>
      </c>
      <c r="E316" s="6"/>
      <c r="F316" s="42" t="s">
        <v>52</v>
      </c>
      <c r="G316" s="42"/>
      <c r="H316" s="37">
        <v>4</v>
      </c>
      <c r="I316" s="59">
        <v>0.6</v>
      </c>
    </row>
    <row r="317" spans="1:10" ht="110.25" x14ac:dyDescent="0.25">
      <c r="A317" s="7"/>
      <c r="B317" s="11"/>
      <c r="C317" s="37" t="s">
        <v>7</v>
      </c>
      <c r="D317" s="11" t="s">
        <v>232</v>
      </c>
      <c r="E317" s="6"/>
      <c r="F317" s="42" t="s">
        <v>52</v>
      </c>
      <c r="G317" s="42"/>
      <c r="H317" s="37">
        <v>4</v>
      </c>
      <c r="I317" s="59">
        <v>0.6</v>
      </c>
    </row>
    <row r="318" spans="1:10" ht="47.25" x14ac:dyDescent="0.25">
      <c r="A318" s="7"/>
      <c r="B318" s="11"/>
      <c r="C318" s="37" t="s">
        <v>7</v>
      </c>
      <c r="D318" s="11" t="s">
        <v>233</v>
      </c>
      <c r="E318" s="6"/>
      <c r="F318" s="42" t="s">
        <v>52</v>
      </c>
      <c r="G318" s="42"/>
      <c r="H318" s="37">
        <v>4</v>
      </c>
      <c r="I318" s="59">
        <v>0.6</v>
      </c>
    </row>
    <row r="319" spans="1:10" x14ac:dyDescent="0.25">
      <c r="A319" s="7"/>
      <c r="B319" s="11"/>
      <c r="C319" s="37" t="s">
        <v>7</v>
      </c>
      <c r="D319" s="28" t="s">
        <v>234</v>
      </c>
      <c r="E319" s="6"/>
      <c r="F319" s="42" t="s">
        <v>52</v>
      </c>
      <c r="G319" s="42"/>
      <c r="H319" s="37">
        <v>4</v>
      </c>
      <c r="I319" s="59">
        <v>0.2</v>
      </c>
    </row>
    <row r="320" spans="1:10" ht="26.25" x14ac:dyDescent="0.25">
      <c r="A320" s="7"/>
      <c r="B320" s="11"/>
      <c r="C320" s="37" t="s">
        <v>7</v>
      </c>
      <c r="D320" s="28" t="s">
        <v>235</v>
      </c>
      <c r="E320" s="6"/>
      <c r="F320" s="42" t="s">
        <v>52</v>
      </c>
      <c r="G320" s="69"/>
      <c r="H320" s="70">
        <v>4</v>
      </c>
      <c r="I320" s="59">
        <v>0.1</v>
      </c>
    </row>
    <row r="321" spans="1:9" x14ac:dyDescent="0.25">
      <c r="A321" s="7"/>
      <c r="B321" s="11"/>
      <c r="C321" s="37" t="s">
        <v>7</v>
      </c>
      <c r="D321" s="28" t="s">
        <v>236</v>
      </c>
      <c r="E321" s="6"/>
      <c r="F321" s="42" t="s">
        <v>52</v>
      </c>
      <c r="G321" s="42"/>
      <c r="H321" s="37">
        <v>4</v>
      </c>
      <c r="I321" s="59">
        <v>0.1</v>
      </c>
    </row>
    <row r="322" spans="1:9" ht="63" x14ac:dyDescent="0.25">
      <c r="A322" s="7"/>
      <c r="B322" s="26"/>
      <c r="C322" s="39" t="s">
        <v>8</v>
      </c>
      <c r="D322" s="12" t="s">
        <v>237</v>
      </c>
      <c r="E322" s="8"/>
      <c r="F322" s="64"/>
      <c r="G322" s="42"/>
      <c r="H322" s="31"/>
      <c r="I322" s="59">
        <v>0.2</v>
      </c>
    </row>
    <row r="323" spans="1:9" ht="47.25" x14ac:dyDescent="0.25">
      <c r="A323" s="7"/>
      <c r="B323" s="26"/>
      <c r="C323" s="37"/>
      <c r="D323" s="11"/>
      <c r="E323" s="7">
        <v>0</v>
      </c>
      <c r="F323" s="36" t="s">
        <v>218</v>
      </c>
      <c r="G323" s="42"/>
      <c r="H323" s="31"/>
      <c r="I323" s="31"/>
    </row>
    <row r="324" spans="1:9" ht="47.25" x14ac:dyDescent="0.25">
      <c r="A324" s="7"/>
      <c r="B324" s="26"/>
      <c r="C324" s="37"/>
      <c r="D324" s="11"/>
      <c r="E324" s="7">
        <v>1</v>
      </c>
      <c r="F324" s="36" t="s">
        <v>219</v>
      </c>
      <c r="G324" s="42"/>
      <c r="H324" s="31"/>
      <c r="I324" s="31"/>
    </row>
    <row r="325" spans="1:9" ht="47.25" x14ac:dyDescent="0.25">
      <c r="A325" s="7"/>
      <c r="B325" s="26"/>
      <c r="C325" s="37"/>
      <c r="D325" s="11"/>
      <c r="E325" s="7">
        <v>2</v>
      </c>
      <c r="F325" s="36" t="s">
        <v>220</v>
      </c>
      <c r="G325" s="42"/>
      <c r="H325" s="31"/>
      <c r="I325" s="31"/>
    </row>
    <row r="326" spans="1:9" ht="47.25" x14ac:dyDescent="0.25">
      <c r="A326" s="7"/>
      <c r="B326" s="26"/>
      <c r="C326" s="37"/>
      <c r="D326" s="11"/>
      <c r="E326" s="7">
        <v>3</v>
      </c>
      <c r="F326" s="36" t="s">
        <v>221</v>
      </c>
      <c r="G326" s="42"/>
      <c r="H326" s="31"/>
      <c r="I326" s="31"/>
    </row>
    <row r="327" spans="1:9" ht="78.75" x14ac:dyDescent="0.25">
      <c r="A327" s="7"/>
      <c r="B327" s="26"/>
      <c r="C327" s="39" t="s">
        <v>8</v>
      </c>
      <c r="D327" s="12" t="s">
        <v>238</v>
      </c>
      <c r="E327" s="8"/>
      <c r="F327" s="64"/>
      <c r="G327" s="42"/>
      <c r="H327" s="31"/>
      <c r="I327" s="59">
        <v>0.2</v>
      </c>
    </row>
    <row r="328" spans="1:9" ht="47.25" x14ac:dyDescent="0.25">
      <c r="A328" s="7"/>
      <c r="B328" s="26"/>
      <c r="C328" s="37"/>
      <c r="D328" s="11"/>
      <c r="E328" s="7">
        <v>0</v>
      </c>
      <c r="F328" s="36" t="s">
        <v>218</v>
      </c>
      <c r="G328" s="42"/>
      <c r="H328" s="31"/>
      <c r="I328" s="31"/>
    </row>
    <row r="329" spans="1:9" ht="47.25" x14ac:dyDescent="0.25">
      <c r="A329" s="7"/>
      <c r="B329" s="26"/>
      <c r="C329" s="37"/>
      <c r="D329" s="11"/>
      <c r="E329" s="7">
        <v>1</v>
      </c>
      <c r="F329" s="36" t="s">
        <v>219</v>
      </c>
      <c r="G329" s="42"/>
      <c r="H329" s="37"/>
      <c r="I329" s="31"/>
    </row>
    <row r="330" spans="1:9" ht="47.25" x14ac:dyDescent="0.25">
      <c r="A330" s="7"/>
      <c r="B330" s="26"/>
      <c r="C330" s="37"/>
      <c r="D330" s="11"/>
      <c r="E330" s="7">
        <v>2</v>
      </c>
      <c r="F330" s="36" t="s">
        <v>220</v>
      </c>
      <c r="G330" s="42"/>
      <c r="H330" s="37"/>
      <c r="I330" s="31"/>
    </row>
    <row r="331" spans="1:9" ht="47.25" x14ac:dyDescent="0.25">
      <c r="A331" s="7"/>
      <c r="B331" s="26"/>
      <c r="C331" s="37"/>
      <c r="D331" s="11"/>
      <c r="E331" s="7">
        <v>3</v>
      </c>
      <c r="F331" s="36" t="s">
        <v>221</v>
      </c>
      <c r="G331" s="42"/>
      <c r="H331" s="37"/>
      <c r="I331" s="31"/>
    </row>
    <row r="332" spans="1:9" ht="78.75" x14ac:dyDescent="0.25">
      <c r="A332" s="7"/>
      <c r="B332" s="26"/>
      <c r="C332" s="39" t="s">
        <v>8</v>
      </c>
      <c r="D332" s="12" t="s">
        <v>239</v>
      </c>
      <c r="E332" s="8"/>
      <c r="F332" s="64"/>
      <c r="G332" s="42"/>
      <c r="H332" s="37"/>
      <c r="I332" s="59">
        <v>0.3</v>
      </c>
    </row>
    <row r="333" spans="1:9" ht="47.25" x14ac:dyDescent="0.25">
      <c r="A333" s="7"/>
      <c r="B333" s="26"/>
      <c r="C333" s="37"/>
      <c r="D333" s="11"/>
      <c r="E333" s="7">
        <v>0</v>
      </c>
      <c r="F333" s="36" t="s">
        <v>218</v>
      </c>
      <c r="G333" s="42"/>
      <c r="H333" s="37"/>
      <c r="I333" s="31"/>
    </row>
    <row r="334" spans="1:9" ht="47.25" x14ac:dyDescent="0.25">
      <c r="A334" s="7"/>
      <c r="B334" s="26"/>
      <c r="C334" s="37"/>
      <c r="D334" s="11"/>
      <c r="E334" s="7">
        <v>1</v>
      </c>
      <c r="F334" s="36" t="s">
        <v>219</v>
      </c>
      <c r="G334" s="42"/>
      <c r="H334" s="37"/>
      <c r="I334" s="31"/>
    </row>
    <row r="335" spans="1:9" ht="47.25" x14ac:dyDescent="0.25">
      <c r="A335" s="7"/>
      <c r="B335" s="26"/>
      <c r="C335" s="37"/>
      <c r="D335" s="11"/>
      <c r="E335" s="7">
        <v>2</v>
      </c>
      <c r="F335" s="36" t="s">
        <v>220</v>
      </c>
      <c r="G335" s="42"/>
      <c r="H335" s="37"/>
      <c r="I335" s="31"/>
    </row>
    <row r="336" spans="1:9" ht="47.25" x14ac:dyDescent="0.25">
      <c r="A336" s="7"/>
      <c r="B336" s="26"/>
      <c r="C336" s="37"/>
      <c r="D336" s="11"/>
      <c r="E336" s="7">
        <v>3</v>
      </c>
      <c r="F336" s="36" t="s">
        <v>221</v>
      </c>
      <c r="G336" s="42"/>
      <c r="H336" s="37"/>
      <c r="I336" s="31"/>
    </row>
    <row r="337" spans="1:9" ht="78.75" x14ac:dyDescent="0.25">
      <c r="A337" s="7"/>
      <c r="B337" s="26"/>
      <c r="C337" s="39" t="s">
        <v>8</v>
      </c>
      <c r="D337" s="12" t="s">
        <v>240</v>
      </c>
      <c r="E337" s="8"/>
      <c r="F337" s="64"/>
      <c r="G337" s="42"/>
      <c r="H337" s="37"/>
      <c r="I337" s="59">
        <v>0.3</v>
      </c>
    </row>
    <row r="338" spans="1:9" ht="47.25" x14ac:dyDescent="0.25">
      <c r="A338" s="7"/>
      <c r="B338" s="26"/>
      <c r="C338" s="37"/>
      <c r="D338" s="11"/>
      <c r="E338" s="7">
        <v>0</v>
      </c>
      <c r="F338" s="36" t="s">
        <v>218</v>
      </c>
      <c r="G338" s="42"/>
      <c r="H338" s="37"/>
      <c r="I338" s="31"/>
    </row>
    <row r="339" spans="1:9" ht="47.25" x14ac:dyDescent="0.25">
      <c r="A339" s="7"/>
      <c r="B339" s="26"/>
      <c r="C339" s="37"/>
      <c r="D339" s="11"/>
      <c r="E339" s="7">
        <v>1</v>
      </c>
      <c r="F339" s="36" t="s">
        <v>219</v>
      </c>
      <c r="G339" s="42"/>
      <c r="H339" s="37"/>
      <c r="I339" s="31"/>
    </row>
    <row r="340" spans="1:9" ht="47.25" x14ac:dyDescent="0.25">
      <c r="A340" s="7"/>
      <c r="B340" s="26"/>
      <c r="C340" s="37"/>
      <c r="D340" s="11"/>
      <c r="E340" s="7">
        <v>2</v>
      </c>
      <c r="F340" s="36" t="s">
        <v>220</v>
      </c>
      <c r="G340" s="42"/>
      <c r="H340" s="37"/>
      <c r="I340" s="31"/>
    </row>
    <row r="341" spans="1:9" ht="47.25" x14ac:dyDescent="0.25">
      <c r="A341" s="7"/>
      <c r="B341" s="26"/>
      <c r="C341" s="37"/>
      <c r="D341" s="11"/>
      <c r="E341" s="7">
        <v>3</v>
      </c>
      <c r="F341" s="36" t="s">
        <v>221</v>
      </c>
      <c r="G341" s="42"/>
      <c r="H341" s="37"/>
      <c r="I341" s="31"/>
    </row>
    <row r="342" spans="1:9" ht="78.75" x14ac:dyDescent="0.25">
      <c r="A342" s="7"/>
      <c r="B342" s="26"/>
      <c r="C342" s="39" t="s">
        <v>8</v>
      </c>
      <c r="D342" s="12" t="s">
        <v>241</v>
      </c>
      <c r="E342" s="8"/>
      <c r="F342" s="64"/>
      <c r="G342" s="42"/>
      <c r="H342" s="37"/>
      <c r="I342" s="59">
        <v>0.3</v>
      </c>
    </row>
    <row r="343" spans="1:9" ht="47.25" x14ac:dyDescent="0.25">
      <c r="A343" s="7"/>
      <c r="B343" s="26"/>
      <c r="C343" s="37"/>
      <c r="D343" s="11"/>
      <c r="E343" s="7">
        <v>0</v>
      </c>
      <c r="F343" s="36" t="s">
        <v>218</v>
      </c>
      <c r="G343" s="42"/>
      <c r="H343" s="37"/>
      <c r="I343" s="31"/>
    </row>
    <row r="344" spans="1:9" ht="47.25" x14ac:dyDescent="0.25">
      <c r="A344" s="7"/>
      <c r="B344" s="26"/>
      <c r="C344" s="37"/>
      <c r="D344" s="11"/>
      <c r="E344" s="7">
        <v>1</v>
      </c>
      <c r="F344" s="36" t="s">
        <v>219</v>
      </c>
      <c r="G344" s="42"/>
      <c r="H344" s="37"/>
      <c r="I344" s="31"/>
    </row>
    <row r="345" spans="1:9" ht="47.25" x14ac:dyDescent="0.25">
      <c r="A345" s="7"/>
      <c r="B345" s="26"/>
      <c r="C345" s="37"/>
      <c r="D345" s="11"/>
      <c r="E345" s="7">
        <v>2</v>
      </c>
      <c r="F345" s="36" t="s">
        <v>220</v>
      </c>
      <c r="G345" s="42"/>
      <c r="H345" s="37"/>
      <c r="I345" s="31"/>
    </row>
    <row r="346" spans="1:9" ht="47.25" x14ac:dyDescent="0.25">
      <c r="A346" s="7"/>
      <c r="B346" s="26"/>
      <c r="C346" s="37"/>
      <c r="D346" s="11"/>
      <c r="E346" s="7">
        <v>3</v>
      </c>
      <c r="F346" s="36" t="s">
        <v>221</v>
      </c>
      <c r="G346" s="42"/>
      <c r="H346" s="37"/>
      <c r="I346" s="31"/>
    </row>
    <row r="347" spans="1:9" x14ac:dyDescent="0.25">
      <c r="A347" s="7"/>
      <c r="B347" s="26"/>
      <c r="C347" s="39" t="s">
        <v>8</v>
      </c>
      <c r="D347" s="12" t="s">
        <v>2</v>
      </c>
      <c r="E347" s="8"/>
      <c r="F347" s="64"/>
      <c r="G347" s="42"/>
      <c r="H347" s="37"/>
      <c r="I347" s="59">
        <v>0.3</v>
      </c>
    </row>
    <row r="348" spans="1:9" ht="47.25" x14ac:dyDescent="0.25">
      <c r="A348" s="7"/>
      <c r="B348" s="26"/>
      <c r="C348" s="37"/>
      <c r="D348" s="11"/>
      <c r="E348" s="7">
        <v>0</v>
      </c>
      <c r="F348" s="36" t="s">
        <v>218</v>
      </c>
      <c r="G348" s="42"/>
      <c r="H348" s="37"/>
      <c r="I348" s="31"/>
    </row>
    <row r="349" spans="1:9" ht="47.25" x14ac:dyDescent="0.25">
      <c r="A349" s="7"/>
      <c r="B349" s="26"/>
      <c r="C349" s="37"/>
      <c r="D349" s="11"/>
      <c r="E349" s="7">
        <v>1</v>
      </c>
      <c r="F349" s="36" t="s">
        <v>219</v>
      </c>
      <c r="G349" s="42"/>
      <c r="H349" s="37"/>
      <c r="I349" s="31"/>
    </row>
    <row r="350" spans="1:9" ht="47.25" x14ac:dyDescent="0.25">
      <c r="A350" s="7"/>
      <c r="B350" s="26"/>
      <c r="C350" s="37"/>
      <c r="D350" s="11"/>
      <c r="E350" s="7">
        <v>2</v>
      </c>
      <c r="F350" s="36" t="s">
        <v>220</v>
      </c>
      <c r="G350" s="42"/>
      <c r="H350" s="37"/>
      <c r="I350" s="31"/>
    </row>
    <row r="351" spans="1:9" ht="47.25" x14ac:dyDescent="0.25">
      <c r="A351" s="7"/>
      <c r="B351" s="26"/>
      <c r="C351" s="37"/>
      <c r="D351" s="11"/>
      <c r="E351" s="7">
        <v>3</v>
      </c>
      <c r="F351" s="36" t="s">
        <v>221</v>
      </c>
      <c r="G351" s="42"/>
      <c r="H351" s="37"/>
      <c r="I351" s="31"/>
    </row>
    <row r="352" spans="1:9" ht="78.75" x14ac:dyDescent="0.25">
      <c r="A352" s="7"/>
      <c r="B352" s="6"/>
      <c r="C352" s="39" t="s">
        <v>8</v>
      </c>
      <c r="D352" s="12" t="s">
        <v>242</v>
      </c>
      <c r="E352" s="8"/>
      <c r="F352" s="64"/>
      <c r="G352" s="64"/>
      <c r="H352" s="37"/>
      <c r="I352" s="59">
        <v>0.4</v>
      </c>
    </row>
    <row r="353" spans="1:10" ht="47.25" x14ac:dyDescent="0.25">
      <c r="A353" s="7"/>
      <c r="B353" s="6"/>
      <c r="C353" s="37"/>
      <c r="D353" s="11"/>
      <c r="E353" s="7">
        <v>0</v>
      </c>
      <c r="F353" s="36" t="s">
        <v>218</v>
      </c>
      <c r="G353" s="36"/>
      <c r="H353" s="37"/>
      <c r="I353" s="31"/>
    </row>
    <row r="354" spans="1:10" ht="47.25" x14ac:dyDescent="0.25">
      <c r="A354" s="7"/>
      <c r="B354" s="6"/>
      <c r="C354" s="37"/>
      <c r="D354" s="11"/>
      <c r="E354" s="7">
        <v>1</v>
      </c>
      <c r="F354" s="36" t="s">
        <v>219</v>
      </c>
      <c r="G354" s="36"/>
      <c r="H354" s="37"/>
      <c r="I354" s="31"/>
    </row>
    <row r="355" spans="1:10" ht="47.25" x14ac:dyDescent="0.25">
      <c r="A355" s="7"/>
      <c r="B355" s="6"/>
      <c r="C355" s="37"/>
      <c r="D355" s="11"/>
      <c r="E355" s="7">
        <v>2</v>
      </c>
      <c r="F355" s="36" t="s">
        <v>220</v>
      </c>
      <c r="G355" s="36"/>
      <c r="H355" s="37"/>
      <c r="I355" s="31"/>
    </row>
    <row r="356" spans="1:10" ht="47.25" x14ac:dyDescent="0.25">
      <c r="A356" s="7"/>
      <c r="B356" s="6"/>
      <c r="C356" s="37"/>
      <c r="D356" s="11"/>
      <c r="E356" s="7">
        <v>3</v>
      </c>
      <c r="F356" s="36" t="s">
        <v>221</v>
      </c>
      <c r="G356" s="36"/>
      <c r="H356" s="37"/>
      <c r="I356" s="31"/>
    </row>
    <row r="357" spans="1:10" x14ac:dyDescent="0.25">
      <c r="A357" s="6" t="s">
        <v>320</v>
      </c>
      <c r="B357" s="33" t="s">
        <v>252</v>
      </c>
      <c r="C357" s="34"/>
      <c r="D357" s="7"/>
      <c r="E357" s="11"/>
      <c r="F357" s="36"/>
      <c r="G357" s="42"/>
      <c r="H357" s="37"/>
      <c r="I357" s="71"/>
    </row>
    <row r="358" spans="1:10" ht="63" x14ac:dyDescent="0.25">
      <c r="A358" s="6"/>
      <c r="B358" s="7"/>
      <c r="C358" s="37" t="s">
        <v>7</v>
      </c>
      <c r="D358" s="35" t="s">
        <v>253</v>
      </c>
      <c r="E358" s="11"/>
      <c r="F358" s="36" t="s">
        <v>52</v>
      </c>
      <c r="G358" s="42"/>
      <c r="H358" s="37">
        <v>1</v>
      </c>
      <c r="I358" s="59">
        <v>0.1</v>
      </c>
      <c r="J358" s="84">
        <f>SUM(I358:I391)</f>
        <v>15</v>
      </c>
    </row>
    <row r="359" spans="1:10" ht="47.25" x14ac:dyDescent="0.25">
      <c r="A359" s="6"/>
      <c r="B359" s="7"/>
      <c r="C359" s="37" t="s">
        <v>7</v>
      </c>
      <c r="D359" s="35" t="s">
        <v>254</v>
      </c>
      <c r="E359" s="11"/>
      <c r="F359" s="36" t="s">
        <v>52</v>
      </c>
      <c r="G359" s="42"/>
      <c r="H359" s="37">
        <v>1</v>
      </c>
      <c r="I359" s="59">
        <v>0.2</v>
      </c>
    </row>
    <row r="360" spans="1:10" x14ac:dyDescent="0.25">
      <c r="A360" s="6"/>
      <c r="B360" s="7"/>
      <c r="C360" s="37" t="s">
        <v>7</v>
      </c>
      <c r="D360" s="35" t="s">
        <v>255</v>
      </c>
      <c r="E360" s="11"/>
      <c r="F360" s="36" t="s">
        <v>52</v>
      </c>
      <c r="G360" s="42"/>
      <c r="H360" s="37">
        <v>5</v>
      </c>
      <c r="I360" s="59">
        <v>0.3</v>
      </c>
    </row>
    <row r="361" spans="1:10" ht="31.5" x14ac:dyDescent="0.25">
      <c r="A361" s="7"/>
      <c r="B361" s="24"/>
      <c r="C361" s="37" t="s">
        <v>7</v>
      </c>
      <c r="D361" s="35" t="s">
        <v>256</v>
      </c>
      <c r="E361" s="7"/>
      <c r="F361" s="36" t="s">
        <v>52</v>
      </c>
      <c r="G361" s="36"/>
      <c r="H361" s="37">
        <v>5</v>
      </c>
      <c r="I361" s="59">
        <v>0.4</v>
      </c>
    </row>
    <row r="362" spans="1:10" ht="63" x14ac:dyDescent="0.25">
      <c r="B362" s="24"/>
      <c r="C362" s="37" t="s">
        <v>7</v>
      </c>
      <c r="D362" s="35" t="s">
        <v>257</v>
      </c>
      <c r="F362" s="36" t="s">
        <v>52</v>
      </c>
      <c r="G362" s="72"/>
      <c r="H362" s="37">
        <v>5</v>
      </c>
      <c r="I362" s="59">
        <v>0.3</v>
      </c>
    </row>
    <row r="363" spans="1:10" ht="47.25" x14ac:dyDescent="0.25">
      <c r="A363" s="7"/>
      <c r="B363" s="24"/>
      <c r="C363" s="37" t="s">
        <v>7</v>
      </c>
      <c r="D363" s="35" t="s">
        <v>258</v>
      </c>
      <c r="E363" s="7"/>
      <c r="F363" s="36" t="s">
        <v>52</v>
      </c>
      <c r="G363" s="36"/>
      <c r="H363" s="37">
        <v>5</v>
      </c>
      <c r="I363" s="59">
        <v>0.5</v>
      </c>
    </row>
    <row r="364" spans="1:10" ht="63" x14ac:dyDescent="0.25">
      <c r="A364" s="7"/>
      <c r="B364" s="24"/>
      <c r="C364" s="37" t="s">
        <v>7</v>
      </c>
      <c r="D364" s="35" t="s">
        <v>259</v>
      </c>
      <c r="E364" s="19"/>
      <c r="F364" s="36" t="s">
        <v>52</v>
      </c>
      <c r="G364" s="73"/>
      <c r="H364" s="37">
        <v>5</v>
      </c>
      <c r="I364" s="59">
        <v>0.5</v>
      </c>
    </row>
    <row r="365" spans="1:10" ht="78.75" x14ac:dyDescent="0.25">
      <c r="A365" s="7"/>
      <c r="B365" s="24"/>
      <c r="C365" s="37" t="s">
        <v>7</v>
      </c>
      <c r="D365" s="35" t="s">
        <v>260</v>
      </c>
      <c r="E365" s="19"/>
      <c r="F365" s="36" t="s">
        <v>52</v>
      </c>
      <c r="G365" s="73"/>
      <c r="H365" s="37">
        <v>5</v>
      </c>
      <c r="I365" s="59">
        <v>0.9</v>
      </c>
    </row>
    <row r="366" spans="1:10" ht="31.5" x14ac:dyDescent="0.25">
      <c r="A366" s="7"/>
      <c r="B366" s="24"/>
      <c r="C366" s="37" t="s">
        <v>7</v>
      </c>
      <c r="D366" s="35" t="s">
        <v>261</v>
      </c>
      <c r="E366" s="19"/>
      <c r="F366" s="36" t="s">
        <v>52</v>
      </c>
      <c r="G366" s="73"/>
      <c r="H366" s="37">
        <v>5</v>
      </c>
      <c r="I366" s="59">
        <v>0.4</v>
      </c>
    </row>
    <row r="367" spans="1:10" ht="47.25" x14ac:dyDescent="0.25">
      <c r="A367" s="7"/>
      <c r="B367" s="24"/>
      <c r="C367" s="37" t="s">
        <v>7</v>
      </c>
      <c r="D367" s="35" t="s">
        <v>262</v>
      </c>
      <c r="E367" s="19"/>
      <c r="F367" s="36" t="s">
        <v>52</v>
      </c>
      <c r="G367" s="73"/>
      <c r="H367" s="37">
        <v>5</v>
      </c>
      <c r="I367" s="59">
        <v>0.4</v>
      </c>
    </row>
    <row r="368" spans="1:10" ht="31.5" x14ac:dyDescent="0.25">
      <c r="A368" s="7"/>
      <c r="B368" s="24"/>
      <c r="C368" s="37" t="s">
        <v>7</v>
      </c>
      <c r="D368" s="35" t="s">
        <v>263</v>
      </c>
      <c r="E368" s="18"/>
      <c r="F368" s="36" t="s">
        <v>52</v>
      </c>
      <c r="G368" s="74"/>
      <c r="H368" s="37">
        <v>5</v>
      </c>
      <c r="I368" s="59">
        <v>0.4</v>
      </c>
    </row>
    <row r="369" spans="1:9" x14ac:dyDescent="0.25">
      <c r="A369" s="7"/>
      <c r="B369" s="24"/>
      <c r="C369" s="37" t="s">
        <v>7</v>
      </c>
      <c r="D369" s="35" t="s">
        <v>264</v>
      </c>
      <c r="E369" s="8"/>
      <c r="F369" s="36" t="s">
        <v>52</v>
      </c>
      <c r="G369" s="64"/>
      <c r="H369" s="37">
        <v>5</v>
      </c>
      <c r="I369" s="59">
        <v>0.4</v>
      </c>
    </row>
    <row r="370" spans="1:9" ht="47.25" x14ac:dyDescent="0.25">
      <c r="A370" s="7"/>
      <c r="B370" s="24"/>
      <c r="C370" s="37" t="s">
        <v>7</v>
      </c>
      <c r="D370" s="35" t="s">
        <v>265</v>
      </c>
      <c r="E370" s="7"/>
      <c r="F370" s="36" t="s">
        <v>52</v>
      </c>
      <c r="G370" s="36"/>
      <c r="H370" s="37">
        <v>5</v>
      </c>
      <c r="I370" s="59">
        <v>0.7</v>
      </c>
    </row>
    <row r="371" spans="1:9" ht="31.5" x14ac:dyDescent="0.25">
      <c r="A371" s="7"/>
      <c r="B371" s="24"/>
      <c r="C371" s="37" t="s">
        <v>7</v>
      </c>
      <c r="D371" s="35" t="s">
        <v>266</v>
      </c>
      <c r="E371" s="7"/>
      <c r="F371" s="36" t="s">
        <v>52</v>
      </c>
      <c r="G371" s="36"/>
      <c r="H371" s="37">
        <v>5</v>
      </c>
      <c r="I371" s="59">
        <v>0.3</v>
      </c>
    </row>
    <row r="372" spans="1:9" ht="31.5" x14ac:dyDescent="0.25">
      <c r="A372" s="7"/>
      <c r="B372" s="24"/>
      <c r="C372" s="37" t="s">
        <v>7</v>
      </c>
      <c r="D372" s="35" t="s">
        <v>267</v>
      </c>
      <c r="E372" s="7"/>
      <c r="F372" s="36" t="s">
        <v>52</v>
      </c>
      <c r="G372" s="36"/>
      <c r="H372" s="37">
        <v>5</v>
      </c>
      <c r="I372" s="59">
        <v>0.3</v>
      </c>
    </row>
    <row r="373" spans="1:9" ht="31.5" x14ac:dyDescent="0.25">
      <c r="A373" s="6"/>
      <c r="B373" s="24"/>
      <c r="C373" s="37" t="s">
        <v>7</v>
      </c>
      <c r="D373" s="35" t="s">
        <v>268</v>
      </c>
      <c r="E373" s="11"/>
      <c r="F373" s="36" t="s">
        <v>52</v>
      </c>
      <c r="G373" s="42"/>
      <c r="H373" s="37">
        <v>5</v>
      </c>
      <c r="I373" s="59">
        <v>0.3</v>
      </c>
    </row>
    <row r="374" spans="1:9" ht="47.25" x14ac:dyDescent="0.25">
      <c r="A374" s="6"/>
      <c r="B374" s="24"/>
      <c r="C374" s="37" t="s">
        <v>7</v>
      </c>
      <c r="D374" s="35" t="s">
        <v>269</v>
      </c>
      <c r="E374" s="11"/>
      <c r="F374" s="36" t="s">
        <v>52</v>
      </c>
      <c r="G374" s="42"/>
      <c r="H374" s="37">
        <v>5</v>
      </c>
      <c r="I374" s="59">
        <v>0.5</v>
      </c>
    </row>
    <row r="375" spans="1:9" x14ac:dyDescent="0.25">
      <c r="A375" s="7"/>
      <c r="B375" s="24"/>
      <c r="C375" s="37" t="s">
        <v>7</v>
      </c>
      <c r="D375" s="35" t="s">
        <v>270</v>
      </c>
      <c r="E375" s="7"/>
      <c r="F375" s="36" t="s">
        <v>52</v>
      </c>
      <c r="G375" s="36"/>
      <c r="H375" s="37">
        <v>5</v>
      </c>
      <c r="I375" s="59">
        <v>0.4</v>
      </c>
    </row>
    <row r="376" spans="1:9" ht="31.5" x14ac:dyDescent="0.25">
      <c r="A376" s="24"/>
      <c r="B376" s="24"/>
      <c r="C376" s="37" t="s">
        <v>7</v>
      </c>
      <c r="D376" s="35" t="s">
        <v>271</v>
      </c>
      <c r="F376" s="36" t="s">
        <v>52</v>
      </c>
      <c r="G376" s="72"/>
      <c r="H376" s="37">
        <v>4</v>
      </c>
      <c r="I376" s="59">
        <v>1</v>
      </c>
    </row>
    <row r="377" spans="1:9" ht="31.5" x14ac:dyDescent="0.25">
      <c r="A377" s="7"/>
      <c r="B377" s="6"/>
      <c r="C377" s="37" t="s">
        <v>7</v>
      </c>
      <c r="D377" s="35" t="s">
        <v>272</v>
      </c>
      <c r="E377" s="7"/>
      <c r="F377" s="36" t="s">
        <v>52</v>
      </c>
      <c r="G377" s="36"/>
      <c r="H377" s="37">
        <v>5</v>
      </c>
      <c r="I377" s="59">
        <v>1</v>
      </c>
    </row>
    <row r="378" spans="1:9" ht="31.5" x14ac:dyDescent="0.25">
      <c r="A378" s="7"/>
      <c r="B378" s="17"/>
      <c r="C378" s="37" t="s">
        <v>7</v>
      </c>
      <c r="D378" s="35" t="s">
        <v>126</v>
      </c>
      <c r="E378" s="19"/>
      <c r="F378" s="36" t="s">
        <v>52</v>
      </c>
      <c r="G378" s="73"/>
      <c r="H378" s="37">
        <v>1</v>
      </c>
      <c r="I378" s="59">
        <v>0.5</v>
      </c>
    </row>
    <row r="379" spans="1:9" ht="31.5" x14ac:dyDescent="0.25">
      <c r="A379" s="7"/>
      <c r="B379" s="17"/>
      <c r="C379" s="37" t="s">
        <v>7</v>
      </c>
      <c r="D379" s="35" t="s">
        <v>273</v>
      </c>
      <c r="E379" s="19"/>
      <c r="F379" s="36" t="s">
        <v>52</v>
      </c>
      <c r="G379" s="73"/>
      <c r="H379" s="37">
        <v>1</v>
      </c>
      <c r="I379" s="59">
        <v>0.5</v>
      </c>
    </row>
    <row r="380" spans="1:9" x14ac:dyDescent="0.25">
      <c r="A380" s="7"/>
      <c r="B380" s="17"/>
      <c r="C380" s="37" t="s">
        <v>7</v>
      </c>
      <c r="D380" s="35" t="s">
        <v>71</v>
      </c>
      <c r="E380" s="19"/>
      <c r="F380" s="36" t="s">
        <v>52</v>
      </c>
      <c r="G380" s="73"/>
      <c r="H380" s="37">
        <v>1</v>
      </c>
      <c r="I380" s="55">
        <v>0.5</v>
      </c>
    </row>
    <row r="381" spans="1:9" ht="47.25" x14ac:dyDescent="0.25">
      <c r="A381" s="7"/>
      <c r="B381" s="17"/>
      <c r="C381" s="37" t="s">
        <v>7</v>
      </c>
      <c r="D381" s="35" t="s">
        <v>274</v>
      </c>
      <c r="E381" s="19"/>
      <c r="F381" s="36" t="s">
        <v>52</v>
      </c>
      <c r="G381" s="73"/>
      <c r="H381" s="37">
        <v>1</v>
      </c>
      <c r="I381" s="55">
        <v>0.2</v>
      </c>
    </row>
    <row r="382" spans="1:9" ht="31.5" x14ac:dyDescent="0.25">
      <c r="A382" s="7"/>
      <c r="B382" s="17"/>
      <c r="C382" s="39" t="s">
        <v>8</v>
      </c>
      <c r="D382" s="35" t="s">
        <v>275</v>
      </c>
      <c r="E382" s="18"/>
      <c r="F382" s="36"/>
      <c r="G382" s="73"/>
      <c r="H382" s="37"/>
      <c r="I382" s="38">
        <v>2</v>
      </c>
    </row>
    <row r="383" spans="1:9" ht="31.5" x14ac:dyDescent="0.25">
      <c r="A383" s="7"/>
      <c r="B383" s="6"/>
      <c r="C383" s="39"/>
      <c r="D383" s="12"/>
      <c r="E383" s="40">
        <v>0</v>
      </c>
      <c r="F383" s="36" t="s">
        <v>276</v>
      </c>
      <c r="G383" s="73"/>
      <c r="H383" s="37"/>
      <c r="I383" s="71"/>
    </row>
    <row r="384" spans="1:9" ht="47.25" x14ac:dyDescent="0.25">
      <c r="A384" s="7"/>
      <c r="B384" s="6"/>
      <c r="C384" s="37"/>
      <c r="D384" s="11"/>
      <c r="E384" s="40">
        <v>1</v>
      </c>
      <c r="F384" s="36" t="s">
        <v>277</v>
      </c>
      <c r="G384" s="73"/>
      <c r="H384" s="37"/>
      <c r="I384" s="31"/>
    </row>
    <row r="385" spans="1:10" ht="31.5" x14ac:dyDescent="0.25">
      <c r="A385" s="7"/>
      <c r="B385" s="6"/>
      <c r="C385" s="7"/>
      <c r="D385" s="11"/>
      <c r="E385" s="40">
        <v>2</v>
      </c>
      <c r="F385" s="36" t="s">
        <v>278</v>
      </c>
      <c r="G385" s="73"/>
      <c r="H385" s="37"/>
      <c r="I385" s="31"/>
    </row>
    <row r="386" spans="1:10" ht="47.25" x14ac:dyDescent="0.25">
      <c r="A386" s="7"/>
      <c r="B386" s="6"/>
      <c r="C386" s="7"/>
      <c r="D386" s="11"/>
      <c r="E386" s="40">
        <v>3</v>
      </c>
      <c r="F386" s="36" t="s">
        <v>279</v>
      </c>
      <c r="G386" s="73"/>
      <c r="H386" s="37"/>
      <c r="I386" s="31"/>
    </row>
    <row r="387" spans="1:10" ht="31.5" x14ac:dyDescent="0.25">
      <c r="A387" s="7"/>
      <c r="B387" s="6"/>
      <c r="C387" s="39" t="s">
        <v>8</v>
      </c>
      <c r="D387" s="11" t="s">
        <v>391</v>
      </c>
      <c r="E387" s="40"/>
      <c r="F387" s="36"/>
      <c r="G387" s="73"/>
      <c r="H387" s="37"/>
      <c r="I387" s="38">
        <v>2</v>
      </c>
    </row>
    <row r="388" spans="1:10" ht="31.5" x14ac:dyDescent="0.25">
      <c r="A388" s="7"/>
      <c r="B388" s="6"/>
      <c r="C388" s="8"/>
      <c r="D388" s="11"/>
      <c r="E388" s="40">
        <v>0</v>
      </c>
      <c r="F388" s="36" t="s">
        <v>276</v>
      </c>
      <c r="G388" s="73"/>
      <c r="H388" s="37"/>
      <c r="I388" s="75"/>
    </row>
    <row r="389" spans="1:10" ht="47.25" x14ac:dyDescent="0.25">
      <c r="A389" s="7"/>
      <c r="B389" s="6"/>
      <c r="C389" s="7"/>
      <c r="D389" s="11"/>
      <c r="E389" s="40">
        <v>1</v>
      </c>
      <c r="F389" s="36" t="s">
        <v>277</v>
      </c>
      <c r="G389" s="73"/>
      <c r="H389" s="37"/>
      <c r="I389" s="76"/>
    </row>
    <row r="390" spans="1:10" ht="31.5" x14ac:dyDescent="0.25">
      <c r="A390" s="7"/>
      <c r="B390" s="6"/>
      <c r="C390" s="7"/>
      <c r="D390" s="11"/>
      <c r="E390" s="40">
        <v>2</v>
      </c>
      <c r="F390" s="36" t="s">
        <v>278</v>
      </c>
      <c r="G390" s="73"/>
      <c r="H390" s="37"/>
      <c r="I390" s="76"/>
    </row>
    <row r="391" spans="1:10" ht="47.25" x14ac:dyDescent="0.25">
      <c r="A391" s="7"/>
      <c r="B391" s="6"/>
      <c r="C391" s="7"/>
      <c r="D391" s="11"/>
      <c r="E391" s="40">
        <v>3</v>
      </c>
      <c r="F391" s="36" t="s">
        <v>279</v>
      </c>
      <c r="G391" s="73"/>
      <c r="H391" s="37"/>
      <c r="I391" s="76"/>
    </row>
    <row r="392" spans="1:10" x14ac:dyDescent="0.25">
      <c r="A392" s="6" t="s">
        <v>321</v>
      </c>
      <c r="B392" s="18" t="s">
        <v>280</v>
      </c>
      <c r="D392" s="7"/>
      <c r="E392" s="11"/>
      <c r="F392" s="82"/>
      <c r="G392" s="81"/>
      <c r="H392" s="37"/>
      <c r="I392" s="76"/>
    </row>
    <row r="393" spans="1:10" ht="63" x14ac:dyDescent="0.25">
      <c r="A393" s="6"/>
      <c r="B393" s="7"/>
      <c r="C393" s="37" t="s">
        <v>7</v>
      </c>
      <c r="D393" s="40" t="s">
        <v>281</v>
      </c>
      <c r="E393" s="11"/>
      <c r="F393" s="36" t="s">
        <v>52</v>
      </c>
      <c r="G393" s="37"/>
      <c r="H393" s="53">
        <v>1</v>
      </c>
      <c r="I393" s="51">
        <v>0.3</v>
      </c>
      <c r="J393">
        <f>SUM(I393:I412)</f>
        <v>10</v>
      </c>
    </row>
    <row r="394" spans="1:10" ht="110.25" x14ac:dyDescent="0.25">
      <c r="A394" s="6"/>
      <c r="B394" s="7"/>
      <c r="C394" s="37" t="s">
        <v>7</v>
      </c>
      <c r="D394" s="40" t="s">
        <v>282</v>
      </c>
      <c r="E394" s="11"/>
      <c r="F394" s="36" t="s">
        <v>52</v>
      </c>
      <c r="G394" s="37"/>
      <c r="H394" s="53">
        <v>1</v>
      </c>
      <c r="I394" s="51">
        <v>0.3</v>
      </c>
    </row>
    <row r="395" spans="1:10" ht="31.5" x14ac:dyDescent="0.25">
      <c r="A395" s="6"/>
      <c r="B395" s="7"/>
      <c r="C395" s="37" t="s">
        <v>7</v>
      </c>
      <c r="D395" s="40" t="s">
        <v>283</v>
      </c>
      <c r="E395" s="11"/>
      <c r="F395" s="36" t="s">
        <v>52</v>
      </c>
      <c r="G395" s="37"/>
      <c r="H395" s="53">
        <v>5</v>
      </c>
      <c r="I395" s="51">
        <v>0.3</v>
      </c>
    </row>
    <row r="396" spans="1:10" ht="63" x14ac:dyDescent="0.25">
      <c r="A396" s="6"/>
      <c r="B396" s="7"/>
      <c r="C396" s="37" t="s">
        <v>7</v>
      </c>
      <c r="D396" s="40" t="s">
        <v>284</v>
      </c>
      <c r="E396" s="11"/>
      <c r="F396" s="36" t="s">
        <v>52</v>
      </c>
      <c r="G396" s="37"/>
      <c r="H396" s="53">
        <v>5</v>
      </c>
      <c r="I396" s="51">
        <v>0.4</v>
      </c>
    </row>
    <row r="397" spans="1:10" ht="63" x14ac:dyDescent="0.25">
      <c r="A397" s="6"/>
      <c r="B397" s="7"/>
      <c r="C397" s="37" t="s">
        <v>7</v>
      </c>
      <c r="D397" s="40" t="s">
        <v>285</v>
      </c>
      <c r="E397" s="11"/>
      <c r="F397" s="36" t="s">
        <v>52</v>
      </c>
      <c r="G397" s="37"/>
      <c r="H397" s="53">
        <v>2</v>
      </c>
      <c r="I397" s="51">
        <v>0.6</v>
      </c>
    </row>
    <row r="398" spans="1:10" ht="78.75" x14ac:dyDescent="0.25">
      <c r="A398" s="6"/>
      <c r="B398" s="7"/>
      <c r="C398" s="37" t="s">
        <v>7</v>
      </c>
      <c r="D398" s="40" t="s">
        <v>286</v>
      </c>
      <c r="E398" s="11"/>
      <c r="F398" s="36" t="s">
        <v>52</v>
      </c>
      <c r="G398" s="37"/>
      <c r="H398" s="53">
        <v>2</v>
      </c>
      <c r="I398" s="51">
        <v>0.8</v>
      </c>
    </row>
    <row r="399" spans="1:10" x14ac:dyDescent="0.25">
      <c r="A399" s="6"/>
      <c r="B399" s="7"/>
      <c r="C399" s="37" t="s">
        <v>7</v>
      </c>
      <c r="D399" s="40" t="s">
        <v>287</v>
      </c>
      <c r="E399" s="11"/>
      <c r="F399" s="36" t="s">
        <v>52</v>
      </c>
      <c r="G399" s="37"/>
      <c r="H399" s="53">
        <v>2</v>
      </c>
      <c r="I399" s="51">
        <v>0.7</v>
      </c>
    </row>
    <row r="400" spans="1:10" ht="47.25" x14ac:dyDescent="0.25">
      <c r="A400" s="6"/>
      <c r="B400" s="7"/>
      <c r="C400" s="37" t="s">
        <v>7</v>
      </c>
      <c r="D400" s="40" t="s">
        <v>288</v>
      </c>
      <c r="E400" s="11"/>
      <c r="F400" s="36" t="s">
        <v>52</v>
      </c>
      <c r="G400" s="37"/>
      <c r="H400" s="53">
        <v>2</v>
      </c>
      <c r="I400" s="51">
        <v>0.8</v>
      </c>
    </row>
    <row r="401" spans="1:10" ht="63" x14ac:dyDescent="0.25">
      <c r="A401" s="6"/>
      <c r="B401" s="7"/>
      <c r="C401" s="37" t="s">
        <v>7</v>
      </c>
      <c r="D401" s="40" t="s">
        <v>289</v>
      </c>
      <c r="E401" s="11"/>
      <c r="F401" s="36" t="s">
        <v>52</v>
      </c>
      <c r="G401" s="37"/>
      <c r="H401" s="53">
        <v>2</v>
      </c>
      <c r="I401" s="51">
        <v>0.8</v>
      </c>
    </row>
    <row r="402" spans="1:10" ht="31.5" x14ac:dyDescent="0.25">
      <c r="A402" s="6"/>
      <c r="B402" s="7"/>
      <c r="C402" s="37" t="s">
        <v>7</v>
      </c>
      <c r="D402" s="40" t="s">
        <v>392</v>
      </c>
      <c r="E402" s="11"/>
      <c r="F402" s="36" t="s">
        <v>52</v>
      </c>
      <c r="G402" s="37"/>
      <c r="H402" s="53">
        <v>2</v>
      </c>
      <c r="I402" s="51">
        <v>0.5</v>
      </c>
    </row>
    <row r="403" spans="1:10" ht="47.25" x14ac:dyDescent="0.25">
      <c r="A403" s="6"/>
      <c r="B403" s="7"/>
      <c r="C403" s="37" t="s">
        <v>7</v>
      </c>
      <c r="D403" s="40" t="s">
        <v>290</v>
      </c>
      <c r="E403" s="11"/>
      <c r="F403" s="36" t="s">
        <v>52</v>
      </c>
      <c r="G403" s="37"/>
      <c r="H403" s="53">
        <v>5</v>
      </c>
      <c r="I403" s="51">
        <v>0.7</v>
      </c>
    </row>
    <row r="404" spans="1:10" ht="31.5" x14ac:dyDescent="0.25">
      <c r="A404" s="6"/>
      <c r="B404" s="7"/>
      <c r="C404" s="34" t="s">
        <v>394</v>
      </c>
      <c r="D404" s="40" t="s">
        <v>291</v>
      </c>
      <c r="E404" s="11"/>
      <c r="F404" s="36" t="s">
        <v>52</v>
      </c>
      <c r="G404" s="37"/>
      <c r="H404" s="53">
        <v>2</v>
      </c>
      <c r="I404" s="51">
        <v>0.8</v>
      </c>
    </row>
    <row r="405" spans="1:10" x14ac:dyDescent="0.25">
      <c r="A405" s="6"/>
      <c r="B405" s="7"/>
      <c r="C405" s="34" t="s">
        <v>394</v>
      </c>
      <c r="D405" s="40" t="s">
        <v>71</v>
      </c>
      <c r="E405" s="11"/>
      <c r="F405" s="36" t="s">
        <v>52</v>
      </c>
      <c r="G405" s="37"/>
      <c r="H405" s="53">
        <v>1</v>
      </c>
      <c r="I405" s="51">
        <v>0.8</v>
      </c>
    </row>
    <row r="406" spans="1:10" x14ac:dyDescent="0.25">
      <c r="A406" s="6"/>
      <c r="B406" s="7"/>
      <c r="C406" s="34" t="s">
        <v>394</v>
      </c>
      <c r="D406" s="40" t="s">
        <v>292</v>
      </c>
      <c r="E406" s="36"/>
      <c r="F406" s="36" t="s">
        <v>52</v>
      </c>
      <c r="G406" s="37"/>
      <c r="H406" s="53">
        <v>1</v>
      </c>
      <c r="I406" s="51">
        <v>0.8</v>
      </c>
    </row>
    <row r="407" spans="1:10" x14ac:dyDescent="0.25">
      <c r="A407" s="6"/>
      <c r="B407" s="7"/>
      <c r="C407" s="34" t="s">
        <v>394</v>
      </c>
      <c r="D407" s="40" t="s">
        <v>293</v>
      </c>
      <c r="E407" s="36"/>
      <c r="F407" s="36" t="s">
        <v>52</v>
      </c>
      <c r="G407" s="37"/>
      <c r="H407" s="53">
        <v>1</v>
      </c>
      <c r="I407" s="51">
        <v>0.4</v>
      </c>
    </row>
    <row r="408" spans="1:10" ht="47.25" x14ac:dyDescent="0.25">
      <c r="A408" s="6"/>
      <c r="B408" s="7"/>
      <c r="C408" s="41" t="s">
        <v>8</v>
      </c>
      <c r="D408" s="40" t="s">
        <v>294</v>
      </c>
      <c r="E408" s="36"/>
      <c r="F408" s="36"/>
      <c r="G408" s="37"/>
      <c r="H408" s="53">
        <v>5</v>
      </c>
      <c r="I408" s="51">
        <v>1</v>
      </c>
    </row>
    <row r="409" spans="1:10" ht="31.5" x14ac:dyDescent="0.25">
      <c r="A409" s="6"/>
      <c r="B409" s="7"/>
      <c r="C409" s="11"/>
      <c r="D409" s="40"/>
      <c r="E409" s="40">
        <v>0</v>
      </c>
      <c r="F409" s="40" t="s">
        <v>295</v>
      </c>
      <c r="G409" s="42"/>
      <c r="H409" s="55"/>
      <c r="I409" s="75"/>
    </row>
    <row r="410" spans="1:10" ht="47.25" x14ac:dyDescent="0.25">
      <c r="A410" s="6"/>
      <c r="B410" s="7"/>
      <c r="C410" s="11"/>
      <c r="D410" s="40"/>
      <c r="E410" s="40">
        <v>1</v>
      </c>
      <c r="F410" s="40" t="s">
        <v>296</v>
      </c>
      <c r="G410" s="42"/>
      <c r="H410" s="55"/>
      <c r="I410" s="76"/>
    </row>
    <row r="411" spans="1:10" ht="47.25" x14ac:dyDescent="0.25">
      <c r="A411" s="6"/>
      <c r="B411" s="7"/>
      <c r="C411" s="11"/>
      <c r="D411" s="7"/>
      <c r="E411" s="40">
        <v>2</v>
      </c>
      <c r="F411" s="40" t="s">
        <v>297</v>
      </c>
      <c r="G411" s="42"/>
      <c r="H411" s="55"/>
      <c r="I411" s="76"/>
    </row>
    <row r="412" spans="1:10" ht="47.25" x14ac:dyDescent="0.25">
      <c r="A412" s="6"/>
      <c r="B412" s="7"/>
      <c r="C412" s="11"/>
      <c r="D412" s="7"/>
      <c r="E412" s="40">
        <v>3</v>
      </c>
      <c r="F412" s="40" t="s">
        <v>298</v>
      </c>
      <c r="G412" s="42"/>
      <c r="H412" s="55"/>
      <c r="I412" s="76"/>
    </row>
    <row r="413" spans="1:10" x14ac:dyDescent="0.25">
      <c r="A413" s="80" t="s">
        <v>322</v>
      </c>
      <c r="B413" s="17" t="s">
        <v>299</v>
      </c>
      <c r="C413" s="18"/>
      <c r="D413" s="18"/>
      <c r="E413" s="18"/>
      <c r="F413" s="74"/>
      <c r="G413" s="74"/>
      <c r="H413" s="77"/>
      <c r="I413" s="78"/>
    </row>
    <row r="414" spans="1:10" ht="63" x14ac:dyDescent="0.25">
      <c r="A414" s="7"/>
      <c r="B414" s="6"/>
      <c r="C414" s="7" t="s">
        <v>7</v>
      </c>
      <c r="D414" s="11" t="s">
        <v>300</v>
      </c>
      <c r="E414" s="7"/>
      <c r="F414" s="36" t="s">
        <v>52</v>
      </c>
      <c r="G414" s="36"/>
      <c r="H414" s="53">
        <v>1</v>
      </c>
      <c r="I414" s="50">
        <v>0.3</v>
      </c>
      <c r="J414">
        <f>SUM(I414:I432)</f>
        <v>7.0000000000000009</v>
      </c>
    </row>
    <row r="415" spans="1:10" ht="78.75" x14ac:dyDescent="0.25">
      <c r="A415" s="7"/>
      <c r="B415" s="6"/>
      <c r="C415" s="7" t="s">
        <v>7</v>
      </c>
      <c r="D415" s="11" t="s">
        <v>301</v>
      </c>
      <c r="E415" s="7"/>
      <c r="F415" s="36" t="s">
        <v>52</v>
      </c>
      <c r="G415" s="36"/>
      <c r="H415" s="53">
        <v>1</v>
      </c>
      <c r="I415" s="50">
        <v>0.3</v>
      </c>
    </row>
    <row r="416" spans="1:10" ht="31.5" x14ac:dyDescent="0.25">
      <c r="A416" s="7"/>
      <c r="B416" s="6"/>
      <c r="C416" s="7" t="s">
        <v>7</v>
      </c>
      <c r="D416" s="11" t="s">
        <v>302</v>
      </c>
      <c r="E416" s="7"/>
      <c r="F416" s="36" t="s">
        <v>52</v>
      </c>
      <c r="G416" s="36"/>
      <c r="H416" s="53">
        <v>1</v>
      </c>
      <c r="I416" s="50">
        <v>0.3</v>
      </c>
    </row>
    <row r="417" spans="1:9" ht="78.75" x14ac:dyDescent="0.25">
      <c r="A417" s="7"/>
      <c r="B417" s="6"/>
      <c r="C417" s="7" t="s">
        <v>7</v>
      </c>
      <c r="D417" s="11" t="s">
        <v>303</v>
      </c>
      <c r="E417" s="7"/>
      <c r="F417" s="36" t="s">
        <v>52</v>
      </c>
      <c r="G417" s="36"/>
      <c r="H417" s="53">
        <v>4</v>
      </c>
      <c r="I417" s="50">
        <v>0.4</v>
      </c>
    </row>
    <row r="418" spans="1:9" ht="63" x14ac:dyDescent="0.25">
      <c r="A418" s="7"/>
      <c r="B418" s="6"/>
      <c r="C418" s="7" t="s">
        <v>7</v>
      </c>
      <c r="D418" s="11" t="s">
        <v>304</v>
      </c>
      <c r="E418" s="8"/>
      <c r="F418" s="36" t="s">
        <v>52</v>
      </c>
      <c r="G418" s="64"/>
      <c r="H418" s="53">
        <v>5</v>
      </c>
      <c r="I418" s="50">
        <v>0.5</v>
      </c>
    </row>
    <row r="419" spans="1:9" ht="63" x14ac:dyDescent="0.25">
      <c r="A419" s="7"/>
      <c r="B419" s="6"/>
      <c r="C419" s="7" t="s">
        <v>7</v>
      </c>
      <c r="D419" s="11" t="s">
        <v>305</v>
      </c>
      <c r="E419" s="7"/>
      <c r="F419" s="36" t="s">
        <v>52</v>
      </c>
      <c r="G419" s="36"/>
      <c r="H419" s="53">
        <v>5</v>
      </c>
      <c r="I419" s="50">
        <v>0.5</v>
      </c>
    </row>
    <row r="420" spans="1:9" ht="47.25" x14ac:dyDescent="0.25">
      <c r="A420" s="7"/>
      <c r="B420" s="6"/>
      <c r="C420" s="7" t="s">
        <v>7</v>
      </c>
      <c r="D420" s="11" t="s">
        <v>306</v>
      </c>
      <c r="E420" s="7"/>
      <c r="F420" s="36" t="s">
        <v>52</v>
      </c>
      <c r="G420" s="36"/>
      <c r="H420" s="53">
        <v>5</v>
      </c>
      <c r="I420" s="50">
        <v>0.5</v>
      </c>
    </row>
    <row r="421" spans="1:9" ht="31.5" x14ac:dyDescent="0.25">
      <c r="A421" s="7"/>
      <c r="B421" s="6"/>
      <c r="C421" s="7" t="s">
        <v>7</v>
      </c>
      <c r="D421" s="11" t="s">
        <v>307</v>
      </c>
      <c r="E421" s="7"/>
      <c r="F421" s="36" t="s">
        <v>52</v>
      </c>
      <c r="G421" s="36"/>
      <c r="H421" s="53">
        <v>5</v>
      </c>
      <c r="I421" s="50">
        <v>0.5</v>
      </c>
    </row>
    <row r="422" spans="1:9" ht="94.5" x14ac:dyDescent="0.25">
      <c r="A422" s="7"/>
      <c r="B422" s="6"/>
      <c r="C422" s="7" t="s">
        <v>7</v>
      </c>
      <c r="D422" s="11" t="s">
        <v>308</v>
      </c>
      <c r="E422" s="7"/>
      <c r="F422" s="36" t="s">
        <v>309</v>
      </c>
      <c r="G422" s="36"/>
      <c r="H422" s="53">
        <v>5</v>
      </c>
      <c r="I422" s="50">
        <v>0.5</v>
      </c>
    </row>
    <row r="423" spans="1:9" ht="110.25" x14ac:dyDescent="0.25">
      <c r="A423" s="7"/>
      <c r="B423" s="6"/>
      <c r="C423" s="7" t="s">
        <v>7</v>
      </c>
      <c r="D423" s="11" t="s">
        <v>310</v>
      </c>
      <c r="E423" s="7"/>
      <c r="F423" s="36" t="s">
        <v>52</v>
      </c>
      <c r="G423" s="36"/>
      <c r="H423" s="53">
        <v>5</v>
      </c>
      <c r="I423" s="50">
        <v>0.4</v>
      </c>
    </row>
    <row r="424" spans="1:9" ht="31.5" x14ac:dyDescent="0.25">
      <c r="A424" s="6"/>
      <c r="B424" s="7"/>
      <c r="C424" s="7" t="s">
        <v>7</v>
      </c>
      <c r="D424" s="11" t="s">
        <v>311</v>
      </c>
      <c r="E424" s="11"/>
      <c r="F424" s="36" t="s">
        <v>52</v>
      </c>
      <c r="G424" s="42"/>
      <c r="H424" s="53">
        <v>5</v>
      </c>
      <c r="I424" s="50">
        <v>0.4</v>
      </c>
    </row>
    <row r="425" spans="1:9" x14ac:dyDescent="0.25">
      <c r="A425" s="6"/>
      <c r="B425" s="7"/>
      <c r="C425" s="7" t="s">
        <v>7</v>
      </c>
      <c r="D425" s="11" t="s">
        <v>312</v>
      </c>
      <c r="E425" s="11"/>
      <c r="F425" s="36" t="s">
        <v>52</v>
      </c>
      <c r="G425" s="42"/>
      <c r="H425" s="53">
        <v>1</v>
      </c>
      <c r="I425" s="50">
        <v>0.5</v>
      </c>
    </row>
    <row r="426" spans="1:9" ht="31.5" x14ac:dyDescent="0.25">
      <c r="A426" s="6"/>
      <c r="B426" s="7"/>
      <c r="C426" s="7" t="s">
        <v>7</v>
      </c>
      <c r="D426" s="11" t="s">
        <v>313</v>
      </c>
      <c r="E426" s="11"/>
      <c r="F426" s="36" t="s">
        <v>52</v>
      </c>
      <c r="G426" s="42"/>
      <c r="H426" s="53">
        <v>1</v>
      </c>
      <c r="I426" s="50">
        <v>0.5</v>
      </c>
    </row>
    <row r="427" spans="1:9" x14ac:dyDescent="0.25">
      <c r="A427" s="6"/>
      <c r="B427" s="7"/>
      <c r="C427" s="7" t="s">
        <v>7</v>
      </c>
      <c r="D427" s="11" t="s">
        <v>293</v>
      </c>
      <c r="E427" s="11"/>
      <c r="F427" s="36" t="s">
        <v>52</v>
      </c>
      <c r="G427" s="42"/>
      <c r="H427" s="53">
        <v>1</v>
      </c>
      <c r="I427" s="50">
        <v>0.4</v>
      </c>
    </row>
    <row r="428" spans="1:9" ht="31.5" x14ac:dyDescent="0.25">
      <c r="A428" s="6"/>
      <c r="B428" s="7"/>
      <c r="C428" s="8" t="s">
        <v>8</v>
      </c>
      <c r="D428" s="11" t="s">
        <v>314</v>
      </c>
      <c r="E428" s="11"/>
      <c r="F428" s="42"/>
      <c r="G428" s="42"/>
      <c r="H428" s="55">
        <v>4</v>
      </c>
      <c r="I428" s="50">
        <v>1</v>
      </c>
    </row>
    <row r="429" spans="1:9" x14ac:dyDescent="0.25">
      <c r="A429" s="7"/>
      <c r="B429" s="6"/>
      <c r="C429" s="7"/>
      <c r="D429" s="11"/>
      <c r="E429" s="37">
        <v>0</v>
      </c>
      <c r="F429" s="36" t="s">
        <v>315</v>
      </c>
      <c r="G429" s="36"/>
      <c r="H429" s="61"/>
      <c r="I429" s="76"/>
    </row>
    <row r="430" spans="1:9" ht="47.25" x14ac:dyDescent="0.25">
      <c r="A430" s="7"/>
      <c r="B430" s="6"/>
      <c r="C430" s="7"/>
      <c r="D430" s="11"/>
      <c r="E430" s="37">
        <v>1</v>
      </c>
      <c r="F430" s="36" t="s">
        <v>316</v>
      </c>
      <c r="G430" s="36"/>
      <c r="H430" s="55"/>
      <c r="I430" s="76"/>
    </row>
    <row r="431" spans="1:9" ht="63" x14ac:dyDescent="0.25">
      <c r="A431" s="7"/>
      <c r="B431" s="6"/>
      <c r="C431" s="7"/>
      <c r="D431" s="11"/>
      <c r="E431" s="37">
        <v>2</v>
      </c>
      <c r="F431" s="36" t="s">
        <v>317</v>
      </c>
      <c r="G431" s="36"/>
      <c r="H431" s="55"/>
      <c r="I431" s="76"/>
    </row>
    <row r="432" spans="1:9" ht="78.75" x14ac:dyDescent="0.25">
      <c r="A432" s="7"/>
      <c r="B432" s="6"/>
      <c r="C432" s="7"/>
      <c r="D432" s="11"/>
      <c r="E432" s="37">
        <v>3</v>
      </c>
      <c r="F432" s="36" t="s">
        <v>318</v>
      </c>
      <c r="G432" s="36"/>
      <c r="H432" s="55"/>
      <c r="I432" s="76"/>
    </row>
    <row r="433" spans="1:10" s="16" customFormat="1" ht="56.25" x14ac:dyDescent="0.3">
      <c r="A433" s="13" t="s">
        <v>323</v>
      </c>
      <c r="B433" s="15" t="s">
        <v>324</v>
      </c>
      <c r="C433" s="13"/>
      <c r="D433" s="15"/>
      <c r="E433" s="13"/>
      <c r="F433" s="15"/>
      <c r="G433" s="15"/>
      <c r="H433" s="62"/>
      <c r="I433" s="63">
        <f>SUM(I434:I465)</f>
        <v>5.0000000000000009</v>
      </c>
    </row>
    <row r="434" spans="1:10" x14ac:dyDescent="0.25">
      <c r="A434" s="6" t="s">
        <v>325</v>
      </c>
      <c r="B434" s="17" t="s">
        <v>326</v>
      </c>
      <c r="C434" s="11"/>
      <c r="D434" s="7"/>
      <c r="E434" s="11"/>
      <c r="F434" s="11"/>
      <c r="G434" s="6"/>
      <c r="H434" s="60"/>
      <c r="I434" s="54"/>
    </row>
    <row r="435" spans="1:10" ht="47.25" x14ac:dyDescent="0.25">
      <c r="A435" s="7"/>
      <c r="B435" s="26"/>
      <c r="C435" s="7" t="s">
        <v>7</v>
      </c>
      <c r="D435" s="26" t="s">
        <v>336</v>
      </c>
      <c r="E435" s="7"/>
      <c r="F435" s="40" t="s">
        <v>52</v>
      </c>
      <c r="G435" s="6"/>
      <c r="H435" s="55">
        <v>1</v>
      </c>
      <c r="I435" s="59">
        <v>0.1</v>
      </c>
      <c r="J435" s="84">
        <f>SUM(I435:I465)</f>
        <v>5.0000000000000009</v>
      </c>
    </row>
    <row r="436" spans="1:10" ht="31.5" x14ac:dyDescent="0.25">
      <c r="A436" s="7"/>
      <c r="B436" s="26"/>
      <c r="C436" s="7" t="s">
        <v>7</v>
      </c>
      <c r="D436" s="26" t="s">
        <v>327</v>
      </c>
      <c r="E436" s="7"/>
      <c r="F436" s="40" t="s">
        <v>52</v>
      </c>
      <c r="G436" s="6"/>
      <c r="H436" s="55">
        <v>1</v>
      </c>
      <c r="I436" s="59">
        <v>0.1</v>
      </c>
    </row>
    <row r="437" spans="1:10" ht="47.25" x14ac:dyDescent="0.25">
      <c r="A437" s="7"/>
      <c r="B437" s="26"/>
      <c r="C437" s="7" t="s">
        <v>7</v>
      </c>
      <c r="D437" s="11" t="s">
        <v>337</v>
      </c>
      <c r="E437" s="7"/>
      <c r="F437" s="40" t="s">
        <v>52</v>
      </c>
      <c r="G437" s="6"/>
      <c r="H437" s="55">
        <v>6</v>
      </c>
      <c r="I437" s="59">
        <v>0.1</v>
      </c>
    </row>
    <row r="438" spans="1:10" x14ac:dyDescent="0.25">
      <c r="A438" s="7"/>
      <c r="B438" s="26"/>
      <c r="C438" s="7" t="s">
        <v>7</v>
      </c>
      <c r="D438" s="26" t="s">
        <v>328</v>
      </c>
      <c r="E438" s="7"/>
      <c r="F438" s="40" t="s">
        <v>52</v>
      </c>
      <c r="G438" s="6"/>
      <c r="H438" s="55">
        <v>6</v>
      </c>
      <c r="I438" s="59">
        <v>0.1</v>
      </c>
    </row>
    <row r="439" spans="1:10" ht="94.5" x14ac:dyDescent="0.25">
      <c r="A439" s="7"/>
      <c r="B439" s="26"/>
      <c r="C439" s="7" t="s">
        <v>7</v>
      </c>
      <c r="D439" s="26" t="s">
        <v>355</v>
      </c>
      <c r="E439" s="7"/>
      <c r="F439" s="40" t="s">
        <v>356</v>
      </c>
      <c r="G439" s="6"/>
      <c r="H439" s="55">
        <v>6</v>
      </c>
      <c r="I439" s="59">
        <v>0.1</v>
      </c>
    </row>
    <row r="440" spans="1:10" ht="47.25" x14ac:dyDescent="0.25">
      <c r="A440" s="7"/>
      <c r="B440" s="26"/>
      <c r="C440" s="7" t="s">
        <v>7</v>
      </c>
      <c r="D440" s="26" t="s">
        <v>329</v>
      </c>
      <c r="E440" s="7"/>
      <c r="F440" s="40" t="s">
        <v>52</v>
      </c>
      <c r="G440" s="6"/>
      <c r="H440" s="55">
        <v>6</v>
      </c>
      <c r="I440" s="59">
        <v>0.1</v>
      </c>
    </row>
    <row r="441" spans="1:10" ht="171.75" customHeight="1" x14ac:dyDescent="0.25">
      <c r="A441" s="7"/>
      <c r="B441" s="26"/>
      <c r="C441" s="7" t="s">
        <v>7</v>
      </c>
      <c r="D441" s="26" t="s">
        <v>338</v>
      </c>
      <c r="E441" s="7"/>
      <c r="F441" s="40" t="s">
        <v>52</v>
      </c>
      <c r="G441" s="6"/>
      <c r="H441" s="55">
        <v>6</v>
      </c>
      <c r="I441" s="59">
        <v>0.3</v>
      </c>
    </row>
    <row r="442" spans="1:10" ht="78.75" x14ac:dyDescent="0.25">
      <c r="A442" s="7"/>
      <c r="B442" s="26"/>
      <c r="C442" s="7" t="s">
        <v>7</v>
      </c>
      <c r="D442" s="26" t="s">
        <v>339</v>
      </c>
      <c r="E442" s="7"/>
      <c r="F442" s="40" t="s">
        <v>52</v>
      </c>
      <c r="G442" s="6"/>
      <c r="H442" s="55">
        <v>6</v>
      </c>
      <c r="I442" s="59">
        <v>0.1</v>
      </c>
    </row>
    <row r="443" spans="1:10" ht="78.75" x14ac:dyDescent="0.25">
      <c r="A443" s="7"/>
      <c r="B443" s="26"/>
      <c r="C443" s="7" t="s">
        <v>7</v>
      </c>
      <c r="D443" s="11" t="s">
        <v>340</v>
      </c>
      <c r="E443" s="7"/>
      <c r="F443" s="40" t="s">
        <v>52</v>
      </c>
      <c r="G443" s="6"/>
      <c r="H443" s="55">
        <v>6</v>
      </c>
      <c r="I443" s="59">
        <v>0.1</v>
      </c>
    </row>
    <row r="444" spans="1:10" ht="110.25" x14ac:dyDescent="0.25">
      <c r="A444" s="7"/>
      <c r="B444" s="26"/>
      <c r="C444" s="7" t="s">
        <v>7</v>
      </c>
      <c r="D444" s="26" t="s">
        <v>341</v>
      </c>
      <c r="E444" s="7"/>
      <c r="F444" s="40" t="s">
        <v>52</v>
      </c>
      <c r="G444" s="6"/>
      <c r="H444" s="55">
        <v>6</v>
      </c>
      <c r="I444" s="59">
        <v>0.1</v>
      </c>
    </row>
    <row r="445" spans="1:10" ht="47.25" x14ac:dyDescent="0.25">
      <c r="A445" s="7"/>
      <c r="B445" s="26"/>
      <c r="C445" s="7" t="s">
        <v>7</v>
      </c>
      <c r="D445" s="26" t="s">
        <v>330</v>
      </c>
      <c r="E445" s="7"/>
      <c r="F445" s="40" t="s">
        <v>52</v>
      </c>
      <c r="G445" s="6"/>
      <c r="H445" s="55">
        <v>6</v>
      </c>
      <c r="I445" s="59">
        <v>0.1</v>
      </c>
    </row>
    <row r="446" spans="1:10" ht="31.5" x14ac:dyDescent="0.25">
      <c r="A446" s="7"/>
      <c r="B446" s="26"/>
      <c r="C446" s="7" t="s">
        <v>7</v>
      </c>
      <c r="D446" s="26" t="s">
        <v>342</v>
      </c>
      <c r="E446" s="7"/>
      <c r="F446" s="40" t="s">
        <v>52</v>
      </c>
      <c r="G446" s="6"/>
      <c r="H446" s="55">
        <v>6</v>
      </c>
      <c r="I446" s="59">
        <v>0.1</v>
      </c>
    </row>
    <row r="447" spans="1:10" ht="63" x14ac:dyDescent="0.25">
      <c r="A447" s="7"/>
      <c r="B447" s="26"/>
      <c r="C447" s="7" t="s">
        <v>7</v>
      </c>
      <c r="D447" s="26" t="s">
        <v>343</v>
      </c>
      <c r="E447" s="7"/>
      <c r="F447" s="40" t="s">
        <v>52</v>
      </c>
      <c r="G447" s="6"/>
      <c r="H447" s="55">
        <v>6</v>
      </c>
      <c r="I447" s="59">
        <v>0.2</v>
      </c>
    </row>
    <row r="448" spans="1:10" ht="63" x14ac:dyDescent="0.25">
      <c r="A448" s="7"/>
      <c r="B448" s="26"/>
      <c r="C448" s="7" t="s">
        <v>7</v>
      </c>
      <c r="D448" s="26" t="s">
        <v>344</v>
      </c>
      <c r="E448" s="7"/>
      <c r="F448" s="40" t="s">
        <v>52</v>
      </c>
      <c r="G448" s="6"/>
      <c r="H448" s="55">
        <v>6</v>
      </c>
      <c r="I448" s="59">
        <v>0.2</v>
      </c>
    </row>
    <row r="449" spans="1:9" ht="31.5" x14ac:dyDescent="0.25">
      <c r="A449" s="7"/>
      <c r="B449" s="26"/>
      <c r="C449" s="7" t="s">
        <v>7</v>
      </c>
      <c r="D449" s="26" t="s">
        <v>357</v>
      </c>
      <c r="E449" s="7"/>
      <c r="F449" s="35" t="s">
        <v>358</v>
      </c>
      <c r="G449" s="6"/>
      <c r="H449" s="55">
        <v>6</v>
      </c>
      <c r="I449" s="59">
        <v>0.3</v>
      </c>
    </row>
    <row r="450" spans="1:9" ht="31.5" x14ac:dyDescent="0.25">
      <c r="A450" s="7"/>
      <c r="B450" s="26"/>
      <c r="C450" s="7" t="s">
        <v>7</v>
      </c>
      <c r="D450" s="26" t="s">
        <v>345</v>
      </c>
      <c r="E450" s="7"/>
      <c r="F450" s="40" t="s">
        <v>52</v>
      </c>
      <c r="G450" s="6"/>
      <c r="H450" s="55">
        <v>6</v>
      </c>
      <c r="I450" s="59">
        <v>0.1</v>
      </c>
    </row>
    <row r="451" spans="1:9" ht="31.5" x14ac:dyDescent="0.25">
      <c r="A451" s="7"/>
      <c r="B451" s="26"/>
      <c r="C451" s="7" t="s">
        <v>7</v>
      </c>
      <c r="D451" s="26" t="s">
        <v>331</v>
      </c>
      <c r="E451" s="7"/>
      <c r="F451" s="40" t="s">
        <v>52</v>
      </c>
      <c r="G451" s="6"/>
      <c r="H451" s="55">
        <v>6</v>
      </c>
      <c r="I451" s="59">
        <v>0.2</v>
      </c>
    </row>
    <row r="452" spans="1:9" ht="63" x14ac:dyDescent="0.25">
      <c r="A452" s="7"/>
      <c r="B452" s="26"/>
      <c r="C452" s="7" t="s">
        <v>7</v>
      </c>
      <c r="D452" s="26" t="s">
        <v>346</v>
      </c>
      <c r="E452" s="8"/>
      <c r="F452" s="40" t="s">
        <v>52</v>
      </c>
      <c r="G452" s="6"/>
      <c r="H452" s="55">
        <v>6</v>
      </c>
      <c r="I452" s="59">
        <v>0.2</v>
      </c>
    </row>
    <row r="453" spans="1:9" ht="47.25" x14ac:dyDescent="0.25">
      <c r="A453" s="7"/>
      <c r="B453" s="26"/>
      <c r="C453" s="7" t="s">
        <v>7</v>
      </c>
      <c r="D453" s="26" t="s">
        <v>347</v>
      </c>
      <c r="E453" s="7"/>
      <c r="F453" s="40" t="s">
        <v>52</v>
      </c>
      <c r="G453" s="6"/>
      <c r="H453" s="55">
        <v>6</v>
      </c>
      <c r="I453" s="59">
        <v>0.1</v>
      </c>
    </row>
    <row r="454" spans="1:9" ht="100.5" customHeight="1" x14ac:dyDescent="0.25">
      <c r="A454" s="7"/>
      <c r="B454" s="26"/>
      <c r="C454" s="7" t="s">
        <v>7</v>
      </c>
      <c r="D454" s="26" t="s">
        <v>348</v>
      </c>
      <c r="E454" s="7"/>
      <c r="F454" s="40" t="s">
        <v>52</v>
      </c>
      <c r="G454" s="6"/>
      <c r="H454" s="55">
        <v>6</v>
      </c>
      <c r="I454" s="59">
        <v>0.3</v>
      </c>
    </row>
    <row r="455" spans="1:9" ht="31.5" x14ac:dyDescent="0.25">
      <c r="A455" s="7"/>
      <c r="B455" s="26"/>
      <c r="C455" s="7" t="s">
        <v>7</v>
      </c>
      <c r="D455" s="11" t="s">
        <v>332</v>
      </c>
      <c r="E455" s="7"/>
      <c r="F455" s="40" t="s">
        <v>52</v>
      </c>
      <c r="G455" s="6"/>
      <c r="H455" s="55">
        <v>6</v>
      </c>
      <c r="I455" s="59">
        <v>0.1</v>
      </c>
    </row>
    <row r="456" spans="1:9" ht="47.25" x14ac:dyDescent="0.25">
      <c r="A456" s="7"/>
      <c r="B456" s="6"/>
      <c r="C456" s="7" t="s">
        <v>7</v>
      </c>
      <c r="D456" s="26" t="s">
        <v>349</v>
      </c>
      <c r="E456" s="8"/>
      <c r="F456" s="40" t="s">
        <v>52</v>
      </c>
      <c r="G456" s="12"/>
      <c r="H456" s="79">
        <v>6</v>
      </c>
      <c r="I456" s="59">
        <v>0.1</v>
      </c>
    </row>
    <row r="457" spans="1:9" ht="47.25" x14ac:dyDescent="0.25">
      <c r="A457" s="7"/>
      <c r="B457" s="26"/>
      <c r="C457" s="7" t="s">
        <v>7</v>
      </c>
      <c r="D457" s="26" t="s">
        <v>359</v>
      </c>
      <c r="E457" s="7"/>
      <c r="F457" s="40" t="s">
        <v>333</v>
      </c>
      <c r="G457" s="6"/>
      <c r="H457" s="55">
        <v>6</v>
      </c>
      <c r="I457" s="59">
        <v>0.2</v>
      </c>
    </row>
    <row r="458" spans="1:9" ht="63" x14ac:dyDescent="0.25">
      <c r="A458" s="7"/>
      <c r="B458" s="26"/>
      <c r="C458" s="7" t="s">
        <v>7</v>
      </c>
      <c r="D458" s="26" t="s">
        <v>350</v>
      </c>
      <c r="E458" s="7"/>
      <c r="F458" s="40" t="s">
        <v>52</v>
      </c>
      <c r="G458" s="6"/>
      <c r="H458" s="55">
        <v>6</v>
      </c>
      <c r="I458" s="59">
        <v>0.1</v>
      </c>
    </row>
    <row r="459" spans="1:9" ht="157.5" x14ac:dyDescent="0.25">
      <c r="A459" s="7"/>
      <c r="B459" s="26"/>
      <c r="C459" s="7" t="s">
        <v>7</v>
      </c>
      <c r="D459" s="26" t="s">
        <v>351</v>
      </c>
      <c r="E459" s="7"/>
      <c r="F459" s="40" t="s">
        <v>360</v>
      </c>
      <c r="G459" s="6"/>
      <c r="H459" s="55">
        <v>6</v>
      </c>
      <c r="I459" s="59">
        <v>0.2</v>
      </c>
    </row>
    <row r="460" spans="1:9" ht="47.25" x14ac:dyDescent="0.25">
      <c r="A460" s="7"/>
      <c r="B460" s="26"/>
      <c r="C460" s="7" t="s">
        <v>7</v>
      </c>
      <c r="D460" s="26" t="s">
        <v>334</v>
      </c>
      <c r="E460" s="7"/>
      <c r="F460" s="40" t="s">
        <v>52</v>
      </c>
      <c r="G460" s="6"/>
      <c r="H460" s="55">
        <v>6</v>
      </c>
      <c r="I460" s="59">
        <v>0.1</v>
      </c>
    </row>
    <row r="461" spans="1:9" ht="78.75" x14ac:dyDescent="0.25">
      <c r="A461" s="7"/>
      <c r="B461" s="26"/>
      <c r="C461" s="7" t="s">
        <v>7</v>
      </c>
      <c r="D461" s="26" t="s">
        <v>352</v>
      </c>
      <c r="E461" s="7"/>
      <c r="F461" s="40" t="s">
        <v>52</v>
      </c>
      <c r="G461" s="6"/>
      <c r="H461" s="55">
        <v>6</v>
      </c>
      <c r="I461" s="59">
        <v>0.1</v>
      </c>
    </row>
    <row r="462" spans="1:9" ht="63" x14ac:dyDescent="0.25">
      <c r="A462" s="7"/>
      <c r="B462" s="26"/>
      <c r="C462" s="7" t="s">
        <v>7</v>
      </c>
      <c r="D462" s="26" t="s">
        <v>361</v>
      </c>
      <c r="E462" s="7"/>
      <c r="F462" s="40" t="s">
        <v>362</v>
      </c>
      <c r="G462" s="6"/>
      <c r="H462" s="55">
        <v>6</v>
      </c>
      <c r="I462" s="59">
        <v>0.1</v>
      </c>
    </row>
    <row r="463" spans="1:9" ht="63" x14ac:dyDescent="0.25">
      <c r="A463" s="7"/>
      <c r="B463" s="6"/>
      <c r="C463" s="7" t="s">
        <v>7</v>
      </c>
      <c r="D463" s="11" t="s">
        <v>353</v>
      </c>
      <c r="E463" s="8"/>
      <c r="F463" s="40" t="s">
        <v>52</v>
      </c>
      <c r="G463" s="12"/>
      <c r="H463" s="79">
        <v>7</v>
      </c>
      <c r="I463" s="59">
        <v>0.7</v>
      </c>
    </row>
    <row r="464" spans="1:9" ht="45" customHeight="1" x14ac:dyDescent="0.25">
      <c r="A464" s="7"/>
      <c r="B464" s="6"/>
      <c r="C464" s="7" t="s">
        <v>7</v>
      </c>
      <c r="D464" s="26" t="s">
        <v>354</v>
      </c>
      <c r="E464" s="7"/>
      <c r="F464" s="40" t="s">
        <v>52</v>
      </c>
      <c r="G464" s="11"/>
      <c r="H464" s="53">
        <v>1</v>
      </c>
      <c r="I464" s="59">
        <v>0.1</v>
      </c>
    </row>
    <row r="465" spans="1:10" ht="31.5" x14ac:dyDescent="0.25">
      <c r="A465" s="7"/>
      <c r="B465" s="6"/>
      <c r="C465" s="7" t="s">
        <v>7</v>
      </c>
      <c r="D465" s="26" t="s">
        <v>335</v>
      </c>
      <c r="E465" s="7"/>
      <c r="F465" s="40" t="s">
        <v>52</v>
      </c>
      <c r="G465" s="11"/>
      <c r="H465" s="53">
        <v>1</v>
      </c>
      <c r="I465" s="59">
        <v>0.2</v>
      </c>
    </row>
    <row r="466" spans="1:10" ht="18.75" x14ac:dyDescent="0.25">
      <c r="F466" s="43" t="s">
        <v>363</v>
      </c>
      <c r="G466" s="43"/>
      <c r="H466" s="44"/>
      <c r="I466" s="45">
        <f>SUM(I10+I54+I209+I433)</f>
        <v>99.999999999999929</v>
      </c>
    </row>
    <row r="467" spans="1:10" x14ac:dyDescent="0.25">
      <c r="B467" s="3"/>
      <c r="C467" s="3"/>
      <c r="E467" s="3"/>
      <c r="I467" s="3"/>
      <c r="J467" s="3"/>
    </row>
    <row r="468" spans="1:10" x14ac:dyDescent="0.25">
      <c r="B468" s="3"/>
      <c r="C468" s="3"/>
      <c r="E468" s="3"/>
      <c r="I468" s="3"/>
      <c r="J468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2" sqref="A2:B8"/>
    </sheetView>
  </sheetViews>
  <sheetFormatPr defaultColWidth="11.25" defaultRowHeight="15.75" x14ac:dyDescent="0.25"/>
  <cols>
    <col min="2" max="2" width="56.75" style="3" customWidth="1"/>
  </cols>
  <sheetData>
    <row r="1" spans="1:2" ht="28.15" customHeight="1" x14ac:dyDescent="0.25">
      <c r="A1" s="85" t="s">
        <v>19</v>
      </c>
      <c r="B1" s="85"/>
    </row>
    <row r="2" spans="1:2" x14ac:dyDescent="0.25">
      <c r="A2" s="24">
        <v>1</v>
      </c>
      <c r="B2" s="25" t="s">
        <v>364</v>
      </c>
    </row>
    <row r="3" spans="1:2" x14ac:dyDescent="0.25">
      <c r="A3" s="24">
        <v>2</v>
      </c>
      <c r="B3" s="25" t="s">
        <v>365</v>
      </c>
    </row>
    <row r="4" spans="1:2" ht="31.5" x14ac:dyDescent="0.25">
      <c r="A4" s="24">
        <v>3</v>
      </c>
      <c r="B4" s="25" t="s">
        <v>366</v>
      </c>
    </row>
    <row r="5" spans="1:2" x14ac:dyDescent="0.25">
      <c r="A5" s="24">
        <v>4</v>
      </c>
      <c r="B5" s="25" t="s">
        <v>367</v>
      </c>
    </row>
    <row r="6" spans="1:2" x14ac:dyDescent="0.25">
      <c r="A6" s="24">
        <v>5</v>
      </c>
      <c r="B6" s="25" t="s">
        <v>368</v>
      </c>
    </row>
    <row r="7" spans="1:2" x14ac:dyDescent="0.25">
      <c r="A7" s="24">
        <v>6</v>
      </c>
      <c r="B7" s="25" t="s">
        <v>369</v>
      </c>
    </row>
    <row r="8" spans="1:2" x14ac:dyDescent="0.25">
      <c r="A8" s="24">
        <v>7</v>
      </c>
      <c r="B8" s="25" t="s">
        <v>370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Windows</cp:lastModifiedBy>
  <cp:lastPrinted>2023-02-08T07:25:47Z</cp:lastPrinted>
  <dcterms:created xsi:type="dcterms:W3CDTF">2022-11-09T22:53:43Z</dcterms:created>
  <dcterms:modified xsi:type="dcterms:W3CDTF">2024-02-20T14:28:04Z</dcterms:modified>
</cp:coreProperties>
</file>