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2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/>
  <c r="G47"/>
  <c r="G46"/>
  <c r="G96" i="4"/>
  <c r="G95"/>
  <c r="G94"/>
  <c r="A5" i="7" l="1"/>
  <c r="A3"/>
  <c r="C14" i="5"/>
  <c r="C13"/>
  <c r="C12"/>
  <c r="G11"/>
  <c r="E11"/>
  <c r="C11"/>
  <c r="G10"/>
  <c r="E10"/>
  <c r="C10"/>
  <c r="C9"/>
  <c r="D8"/>
  <c r="C7"/>
  <c r="A5"/>
  <c r="A3"/>
  <c r="C14" i="1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9"/>
</calcChain>
</file>

<file path=xl/sharedStrings.xml><?xml version="1.0" encoding="utf-8"?>
<sst xmlns="http://schemas.openxmlformats.org/spreadsheetml/2006/main" count="478" uniqueCount="155">
  <si>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</si>
  <si>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</si>
  <si>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</si>
  <si>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</si>
  <si>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</si>
  <si>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</si>
  <si>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</si>
  <si>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</si>
  <si>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</si>
  <si>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</si>
  <si>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</si>
  <si>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</si>
  <si>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</si>
  <si>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</si>
  <si>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</si>
  <si>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</si>
  <si>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</si>
  <si>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</si>
  <si>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</si>
  <si>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</si>
  <si>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</si>
  <si>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</si>
  <si>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</si>
  <si>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</si>
  <si>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</si>
  <si>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</si>
  <si>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</si>
  <si>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</si>
  <si>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</si>
  <si>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</si>
  <si>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</si>
  <si>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</si>
  <si>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</si>
  <si>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</si>
  <si>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</si>
  <si>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</si>
  <si>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</si>
  <si>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</si>
  <si>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</si>
  <si>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</si>
  <si>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</si>
  <si>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</si>
  <si>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</si>
  <si>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</si>
  <si>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</si>
  <si>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</si>
  <si>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</si>
  <si>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</si>
  <si>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</si>
  <si>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</si>
  <si>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</si>
  <si>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</si>
  <si>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Сметное дело</t>
  </si>
  <si>
    <t>Площадь зоны: не менее 65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</si>
  <si>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</si>
  <si>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компьютеров к беспроводному интернету (с возможностью подключения к проводному интернету) 	</t>
  </si>
  <si>
    <t xml:space="preserve">Электричество: 220 В подключения к сети  по (220 Вольт и 380 Вольт)	</t>
  </si>
  <si>
    <t>Покрытие пола: ковролин  - 65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</si>
  <si>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</si>
  <si>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</si>
  <si>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</t>
  </si>
  <si>
    <t xml:space="preserve">1200х500х750 (ШхГхВ) столешница не тоньше 15 мм. </t>
  </si>
  <si>
    <t>Мебель</t>
  </si>
  <si>
    <t xml:space="preserve">шт ( на 1 раб.место) </t>
  </si>
  <si>
    <t>Стул</t>
  </si>
  <si>
    <t>на колесиках, с подлокотниками. Синяя или серая обивка. Рассчитан на вес не менее 100 кг</t>
  </si>
  <si>
    <t>ТВ с таймером</t>
  </si>
  <si>
    <t>на усмотрение организаторов (возможна замена на проектор)</t>
  </si>
  <si>
    <t>оборудование</t>
  </si>
  <si>
    <t>шт</t>
  </si>
  <si>
    <t>Системный блок</t>
  </si>
  <si>
    <t>Монитор</t>
  </si>
  <si>
    <t>Клавиатура</t>
  </si>
  <si>
    <t>на усмотрение организаторов</t>
  </si>
  <si>
    <t>Мышь</t>
  </si>
  <si>
    <t xml:space="preserve">Установленное ПО </t>
  </si>
  <si>
    <t>(Excel, Word, Acrobat Reader)</t>
  </si>
  <si>
    <t>ПО</t>
  </si>
  <si>
    <t>Сметный программный комплекс, в котором работают участники</t>
  </si>
  <si>
    <t>Сетевой фильтр на каждый ПК</t>
  </si>
  <si>
    <t>на усмотрение организаторов (на 3 подключения)</t>
  </si>
  <si>
    <t xml:space="preserve">Блокнот </t>
  </si>
  <si>
    <t>А5 в клетку</t>
  </si>
  <si>
    <t>канцелярия</t>
  </si>
  <si>
    <t>Ручка шариковая синяя</t>
  </si>
  <si>
    <t>Карандаш HB</t>
  </si>
  <si>
    <t>Точилка для карандашей</t>
  </si>
  <si>
    <t>Ластик</t>
  </si>
  <si>
    <t>Линейка</t>
  </si>
  <si>
    <t>на 30 см</t>
  </si>
  <si>
    <t>Текстовыделитель</t>
  </si>
  <si>
    <t>Бумага А4</t>
  </si>
  <si>
    <t>80 г/м2, белая, упаковка 500 листов</t>
  </si>
  <si>
    <t>упак (на 1 раб.место)</t>
  </si>
  <si>
    <t>Степлер со скобами</t>
  </si>
  <si>
    <t>толщина сшиваемой бумаги - 30 л, глубина закладки бумаги 50мм, размер скоб 24/6</t>
  </si>
  <si>
    <t>Антистеплер</t>
  </si>
  <si>
    <t>Корректирующая жидкость или полоса</t>
  </si>
  <si>
    <t>Файл-вкладыши</t>
  </si>
  <si>
    <t>плотные, формат А4+, упаковка 100 шт.</t>
  </si>
  <si>
    <t>упак</t>
  </si>
  <si>
    <t>Конверты бумажные</t>
  </si>
  <si>
    <t>А4, упаковка 100 шт.</t>
  </si>
  <si>
    <t>Скрепки канцелярские</t>
  </si>
  <si>
    <t>никелированные 50 мм, 50шт./упак.</t>
  </si>
  <si>
    <t xml:space="preserve">Папка-скоросшиватель </t>
  </si>
  <si>
    <t>А4 с прозрачным верхом</t>
  </si>
  <si>
    <t>Площадь зоны: не менее 25 кв.м.</t>
  </si>
  <si>
    <t>Освещение: Допустимо верхнее искусственное освещение ( не менее 200 люкс)</t>
  </si>
  <si>
    <t>Интернет : не требуется</t>
  </si>
  <si>
    <t xml:space="preserve">Электричество: 220В подключения к сети  по (220 Вольт и 380 Вольт)	</t>
  </si>
  <si>
    <t>Покрытие пола: ламинат (линолеум)  - 25 м2 на всю зону</t>
  </si>
  <si>
    <t>Подведение/ отведение ГХВС (при необходимости) : не требуется</t>
  </si>
  <si>
    <t>Вешалка</t>
  </si>
  <si>
    <t xml:space="preserve">шт </t>
  </si>
  <si>
    <t>Розетка</t>
  </si>
  <si>
    <t>220 В</t>
  </si>
  <si>
    <t>Мусорная корзина</t>
  </si>
  <si>
    <t>Расходные материалы</t>
  </si>
  <si>
    <t>Площадь зоны: не менее 40 кв.м.</t>
  </si>
  <si>
    <t xml:space="preserve">Интернет : Подключение  компьюетров к беспроводному интернету (с возможностью подключения к проводному интернету) 	</t>
  </si>
  <si>
    <t>Покрытие пола: ламинат (линолем)  - 40 м2 на всю зону</t>
  </si>
  <si>
    <t xml:space="preserve"> МФУ с полным картриджем</t>
  </si>
  <si>
    <t>на формат А4</t>
  </si>
  <si>
    <t>Запасной картридж для МФУ</t>
  </si>
  <si>
    <t>Аптечка</t>
  </si>
  <si>
    <t>на усмотрение организаторов согласно требования ОТиТБ</t>
  </si>
  <si>
    <t>Охрана труда</t>
  </si>
  <si>
    <t>Огнетушитель</t>
  </si>
  <si>
    <t>Кулер 19 л (холодная/горячая вода)</t>
  </si>
  <si>
    <t>Складское помещение - не требуется</t>
  </si>
  <si>
    <t>Площадь зоны: не менее 15 кв.м.</t>
  </si>
  <si>
    <t xml:space="preserve">Освещение: Допустимо верхнее искусственное освещение </t>
  </si>
  <si>
    <t>Покрытие пола: ламинат (линолеум)  - 15 м2 на всю зону</t>
  </si>
  <si>
    <t>Покрытие пола: ламинат (динолеум)  - 65 м2 на всю зону</t>
  </si>
  <si>
    <t>Рабочее место Конкурсанта (расходные материалы по количеству конкурсантов) - не требуются</t>
  </si>
  <si>
    <t>Сметное ПО (установочный диск + ключ)</t>
  </si>
  <si>
    <t>Республика Карелия</t>
  </si>
  <si>
    <t>ГАПОУ РК "Петрозаводский архитектурно-строительный техникум"</t>
  </si>
  <si>
    <t>Республика Карелия, г. Петрозаводск, Первомайский пр., д. 56</t>
  </si>
  <si>
    <t>21.02.2025 - 28.02.2025</t>
  </si>
  <si>
    <t>РЭЧ Профессионалы</t>
  </si>
  <si>
    <t>Чечко Мария Владимировна</t>
  </si>
  <si>
    <t>itta5@rambler.ru</t>
  </si>
  <si>
    <t>8921-458-45-71</t>
  </si>
  <si>
    <t>Иванов Артем Игоревич</t>
  </si>
  <si>
    <t>ivartemig@gmail.com</t>
  </si>
  <si>
    <t>+7 992 288 28 57 </t>
  </si>
  <si>
    <t xml:space="preserve">Сметно-аналитический комплекс  "А0" </t>
  </si>
  <si>
    <t>CPU: Intel Core i3 10100
RAM: DDR4 8 ГБ
GPU: Intel(R) UHD Graphics 630
ROM: SSD 120GB</t>
  </si>
  <si>
    <t>Philips 223V5</t>
  </si>
  <si>
    <t>соответствует требованиям</t>
  </si>
  <si>
    <t>Сметно-аналитический комплекс А0</t>
  </si>
  <si>
    <t>13.02.2026 - 20.02.2026</t>
  </si>
  <si>
    <t>13.02.2026-20.02.2026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</si>
</sst>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2" fillId="0" borderId="1" xfId="1" applyFont="1" applyBorder="1" applyAlignment="1">
      <alignment vertical="top" wrapText="1"/>
    </xf>
    <xf numFmtId="0" fontId="2" fillId="0" borderId="15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top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1" fillId="0" borderId="19" xfId="2" applyBorder="1" applyAlignment="1">
      <alignment horizontal="right" wrapText="1"/>
    </xf>
    <xf numFmtId="0" fontId="20" fillId="7" borderId="1" xfId="0" applyFont="1" applyFill="1" applyBorder="1" applyAlignment="1">
      <alignment vertical="top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2" borderId="4" xfId="1" applyFont="1" applyFill="1" applyBorder="1" applyAlignment="1">
      <alignment horizontal="center" vertical="center"/>
    </xf>
    <xf numFmtId="0" fontId="19" fillId="0" borderId="3" xfId="1" applyFont="1" applyBorder="1"/>
    <xf numFmtId="0" fontId="1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vartemig@gmail.com" TargetMode="External"/><Relationship Id="rId1" Type="http://schemas.openxmlformats.org/officeDocument/2006/relationships/hyperlink" Target="mailto:itta5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5"/>
  <sheetViews>
    <sheetView workbookViewId="0">
      <selection activeCell="B17" sqref="B17"/>
    </sheetView>
  </sheetViews>
  <sheetFormatPr defaultRowHeight="18.75"/>
  <cols>
    <col min="1" max="1" width="52.140625" style="18" customWidth="1"/>
    <col min="2" max="2" width="90.5703125" style="19" customWidth="1"/>
  </cols>
  <sheetData>
    <row r="2" spans="1:2">
      <c r="B2" s="18"/>
    </row>
    <row r="3" spans="1:2">
      <c r="A3" s="20" t="s">
        <v>20</v>
      </c>
      <c r="B3" s="21" t="s">
        <v>52</v>
      </c>
    </row>
    <row r="4" spans="1:2">
      <c r="A4" s="20" t="s">
        <v>34</v>
      </c>
      <c r="B4" s="21" t="s">
        <v>141</v>
      </c>
    </row>
    <row r="5" spans="1:2">
      <c r="A5" s="20" t="s">
        <v>48</v>
      </c>
      <c r="B5" s="21" t="s">
        <v>137</v>
      </c>
    </row>
    <row r="6" spans="1:2" ht="37.5">
      <c r="A6" s="20" t="s">
        <v>26</v>
      </c>
      <c r="B6" s="21" t="s">
        <v>138</v>
      </c>
    </row>
    <row r="7" spans="1:2">
      <c r="A7" s="20" t="s">
        <v>35</v>
      </c>
      <c r="B7" s="21" t="s">
        <v>139</v>
      </c>
    </row>
    <row r="8" spans="1:2">
      <c r="A8" s="20" t="s">
        <v>21</v>
      </c>
      <c r="B8" s="21" t="s">
        <v>140</v>
      </c>
    </row>
    <row r="9" spans="1:2">
      <c r="A9" s="20" t="s">
        <v>22</v>
      </c>
      <c r="B9" s="21" t="s">
        <v>142</v>
      </c>
    </row>
    <row r="10" spans="1:2">
      <c r="A10" s="20" t="s">
        <v>25</v>
      </c>
      <c r="B10" s="55" t="s">
        <v>143</v>
      </c>
    </row>
    <row r="11" spans="1:2">
      <c r="A11" s="20" t="s">
        <v>39</v>
      </c>
      <c r="B11" s="21" t="s">
        <v>144</v>
      </c>
    </row>
    <row r="12" spans="1:2" ht="18" customHeight="1">
      <c r="A12" s="20" t="s">
        <v>42</v>
      </c>
      <c r="B12" s="21" t="s">
        <v>145</v>
      </c>
    </row>
    <row r="13" spans="1:2">
      <c r="A13" s="20" t="s">
        <v>36</v>
      </c>
      <c r="B13" s="21" t="s">
        <v>146</v>
      </c>
    </row>
    <row r="14" spans="1:2">
      <c r="A14" s="20" t="s">
        <v>40</v>
      </c>
      <c r="B14" s="21" t="s">
        <v>147</v>
      </c>
    </row>
    <row r="15" spans="1:2">
      <c r="A15" s="20" t="s">
        <v>23</v>
      </c>
      <c r="B15" s="21">
        <v>5</v>
      </c>
    </row>
    <row r="16" spans="1:2">
      <c r="A16" s="20" t="s">
        <v>24</v>
      </c>
      <c r="B16" s="21">
        <v>5</v>
      </c>
    </row>
    <row r="17" spans="1:2" ht="52.5" customHeight="1">
      <c r="A17" s="20" t="s">
        <v>51</v>
      </c>
      <c r="B17" s="21">
        <v>8</v>
      </c>
    </row>
    <row r="20" spans="1:2">
      <c r="A20" s="18" t="s">
        <v>44</v>
      </c>
    </row>
    <row r="21" spans="1:2">
      <c r="A21" s="18" t="s">
        <v>45</v>
      </c>
    </row>
    <row r="22" spans="1:2">
      <c r="A22" s="18" t="s">
        <v>46</v>
      </c>
    </row>
    <row r="23" spans="1:2">
      <c r="A23" s="18" t="s">
        <v>49</v>
      </c>
    </row>
    <row r="24" spans="1:2">
      <c r="A24" s="18" t="s">
        <v>50</v>
      </c>
    </row>
    <row r="25" spans="1:2" ht="37.5">
      <c r="A25" s="18" t="s">
        <v>47</v>
      </c>
    </row>
  </sheetData>
  <hyperlinks>
    <hyperlink ref="B10" r:id="rId1"/>
    <hyperlink ref="B13" r:id="rId2" display="mailto:ivartemig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6"/>
  <sheetViews>
    <sheetView topLeftCell="A10" workbookViewId="0">
      <selection activeCell="A17" sqref="A17:H17"/>
    </sheetView>
  </sheetViews>
  <sheetFormatPr defaultColWidth="14.42578125" defaultRowHeight="15" customHeight="1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10">
      <c r="A1" s="86" t="s">
        <v>9</v>
      </c>
      <c r="B1" s="87"/>
      <c r="C1" s="87"/>
      <c r="D1" s="87"/>
      <c r="E1" s="87"/>
      <c r="F1" s="87"/>
      <c r="G1" s="87"/>
      <c r="H1" s="87"/>
      <c r="I1" s="15"/>
      <c r="J1" s="15"/>
    </row>
    <row r="2" spans="1:10" s="13" customFormat="1" ht="20.25">
      <c r="A2" s="89" t="s">
        <v>32</v>
      </c>
      <c r="B2" s="89"/>
      <c r="C2" s="89"/>
      <c r="D2" s="89"/>
      <c r="E2" s="89"/>
      <c r="F2" s="89"/>
      <c r="G2" s="89"/>
      <c r="H2" s="89"/>
      <c r="I2" s="15"/>
      <c r="J2" s="15"/>
    </row>
    <row r="3" spans="1:10" s="13" customFormat="1" ht="21" customHeight="1">
      <c r="A3" s="90" t="str">
        <f>'Информация о Чемпионате'!B4</f>
        <v>РЭЧ Профессионалы</v>
      </c>
      <c r="B3" s="90"/>
      <c r="C3" s="90"/>
      <c r="D3" s="90"/>
      <c r="E3" s="90"/>
      <c r="F3" s="90"/>
      <c r="G3" s="90"/>
      <c r="H3" s="90"/>
      <c r="I3" s="16"/>
      <c r="J3" s="16"/>
    </row>
    <row r="4" spans="1:10" s="13" customFormat="1" ht="20.25">
      <c r="A4" s="89" t="s">
        <v>33</v>
      </c>
      <c r="B4" s="89"/>
      <c r="C4" s="89"/>
      <c r="D4" s="89"/>
      <c r="E4" s="89"/>
      <c r="F4" s="89"/>
      <c r="G4" s="89"/>
      <c r="H4" s="89"/>
      <c r="I4" s="15"/>
      <c r="J4" s="15"/>
    </row>
    <row r="5" spans="1:10" ht="22.5" customHeight="1">
      <c r="A5" s="88" t="str">
        <f>'Информация о Чемпионате'!B3</f>
        <v>Сметное дело</v>
      </c>
      <c r="B5" s="88"/>
      <c r="C5" s="88"/>
      <c r="D5" s="88"/>
      <c r="E5" s="88"/>
      <c r="F5" s="88"/>
      <c r="G5" s="88"/>
      <c r="H5" s="88"/>
      <c r="I5" s="15"/>
      <c r="J5" s="15"/>
    </row>
    <row r="6" spans="1:10">
      <c r="A6" s="73" t="s">
        <v>11</v>
      </c>
      <c r="B6" s="87"/>
      <c r="C6" s="87"/>
      <c r="D6" s="87"/>
      <c r="E6" s="87"/>
      <c r="F6" s="87"/>
      <c r="G6" s="87"/>
      <c r="H6" s="87"/>
      <c r="I6" s="15"/>
      <c r="J6" s="15"/>
    </row>
    <row r="7" spans="1:10" ht="15.75" customHeight="1">
      <c r="A7" s="73" t="s">
        <v>30</v>
      </c>
      <c r="B7" s="73"/>
      <c r="C7" s="91" t="str">
        <f>'Информация о Чемпионате'!B5</f>
        <v>Республика Карелия</v>
      </c>
      <c r="D7" s="91"/>
      <c r="E7" s="91"/>
      <c r="F7" s="91"/>
      <c r="G7" s="91"/>
      <c r="H7" s="91"/>
    </row>
    <row r="8" spans="1:10" ht="15.75" customHeight="1">
      <c r="A8" s="73" t="s">
        <v>31</v>
      </c>
      <c r="B8" s="73"/>
      <c r="C8" s="73"/>
      <c r="D8" s="91" t="str">
        <f>'Информация о Чемпионате'!B6</f>
        <v>ГАПОУ РК "Петрозаводский архитектурно-строительный техникум"</v>
      </c>
      <c r="E8" s="91"/>
      <c r="F8" s="91"/>
      <c r="G8" s="91"/>
      <c r="H8" s="91"/>
    </row>
    <row r="9" spans="1:10" ht="15.75" customHeight="1">
      <c r="A9" s="73" t="s">
        <v>27</v>
      </c>
      <c r="B9" s="73"/>
      <c r="C9" s="73" t="str">
        <f>'Информация о Чемпионате'!B7</f>
        <v>Республика Карелия, г. Петрозаводск, Первомайский пр., д. 56</v>
      </c>
      <c r="D9" s="73"/>
      <c r="E9" s="73"/>
      <c r="F9" s="73"/>
      <c r="G9" s="73"/>
      <c r="H9" s="73"/>
    </row>
    <row r="10" spans="1:10" ht="15.75" customHeight="1">
      <c r="A10" s="73" t="s">
        <v>29</v>
      </c>
      <c r="B10" s="73"/>
      <c r="C10" s="73" t="str">
        <f>'Информация о Чемпионате'!B9</f>
        <v>Чечко Мария Владимировна</v>
      </c>
      <c r="D10" s="73"/>
      <c r="E10" s="73" t="str">
        <f>'Информация о Чемпионате'!B10</f>
        <v>itta5@rambler.ru</v>
      </c>
      <c r="F10" s="73"/>
      <c r="G10" s="73" t="str">
        <f>'Информация о Чемпионате'!B11</f>
        <v>8921-458-45-71</v>
      </c>
      <c r="H10" s="73"/>
    </row>
    <row r="11" spans="1:10" ht="15.75" customHeight="1">
      <c r="A11" s="73" t="s">
        <v>37</v>
      </c>
      <c r="B11" s="73"/>
      <c r="C11" s="73" t="str">
        <f>'Информация о Чемпионате'!B12</f>
        <v>Иванов Артем Игоревич</v>
      </c>
      <c r="D11" s="73"/>
      <c r="E11" s="73" t="str">
        <f>'Информация о Чемпионате'!B13</f>
        <v>ivartemig@gmail.com</v>
      </c>
      <c r="F11" s="73"/>
      <c r="G11" s="73" t="str">
        <f>'Информация о Чемпионате'!B14</f>
        <v>+7 992 288 28 57 </v>
      </c>
      <c r="H11" s="73"/>
    </row>
    <row r="12" spans="1:10" ht="15.75" customHeight="1">
      <c r="A12" s="73" t="s">
        <v>43</v>
      </c>
      <c r="B12" s="73"/>
      <c r="C12" s="73">
        <f>'Информация о Чемпионате'!B17</f>
        <v>8</v>
      </c>
      <c r="D12" s="73"/>
      <c r="E12" s="73"/>
      <c r="F12" s="73"/>
      <c r="G12" s="73"/>
      <c r="H12" s="73"/>
    </row>
    <row r="13" spans="1:10" ht="15.75" customHeight="1">
      <c r="A13" s="73" t="s">
        <v>18</v>
      </c>
      <c r="B13" s="73"/>
      <c r="C13" s="73">
        <f>'Информация о Чемпионате'!B15</f>
        <v>5</v>
      </c>
      <c r="D13" s="73"/>
      <c r="E13" s="73"/>
      <c r="F13" s="73"/>
      <c r="G13" s="73"/>
      <c r="H13" s="73"/>
    </row>
    <row r="14" spans="1:10" ht="15.75" customHeight="1">
      <c r="A14" s="73" t="s">
        <v>19</v>
      </c>
      <c r="B14" s="73"/>
      <c r="C14" s="73">
        <f>'Информация о Чемпионате'!B16</f>
        <v>5</v>
      </c>
      <c r="D14" s="73"/>
      <c r="E14" s="73"/>
      <c r="F14" s="73"/>
      <c r="G14" s="73"/>
      <c r="H14" s="73"/>
    </row>
    <row r="15" spans="1:10" ht="15.75" customHeight="1">
      <c r="A15" s="73" t="s">
        <v>28</v>
      </c>
      <c r="B15" s="73"/>
      <c r="C15" s="73" t="s">
        <v>153</v>
      </c>
      <c r="D15" s="73"/>
      <c r="E15" s="73"/>
      <c r="F15" s="73"/>
      <c r="G15" s="73"/>
      <c r="H15" s="73"/>
    </row>
    <row r="16" spans="1:10" ht="21" thickBot="1">
      <c r="A16" s="80" t="s">
        <v>15</v>
      </c>
      <c r="B16" s="81"/>
      <c r="C16" s="81"/>
      <c r="D16" s="81"/>
      <c r="E16" s="81"/>
      <c r="F16" s="81"/>
      <c r="G16" s="81"/>
      <c r="H16" s="82"/>
    </row>
    <row r="17" spans="1:8">
      <c r="A17" s="70" t="s">
        <v>8</v>
      </c>
      <c r="B17" s="71"/>
      <c r="C17" s="71"/>
      <c r="D17" s="71"/>
      <c r="E17" s="71"/>
      <c r="F17" s="71"/>
      <c r="G17" s="71"/>
      <c r="H17" s="72"/>
    </row>
    <row r="18" spans="1:8">
      <c r="A18" s="74" t="s">
        <v>53</v>
      </c>
      <c r="B18" s="75"/>
      <c r="C18" s="75"/>
      <c r="D18" s="75"/>
      <c r="E18" s="75"/>
      <c r="F18" s="75"/>
      <c r="G18" s="75"/>
      <c r="H18" s="76"/>
    </row>
    <row r="19" spans="1:8">
      <c r="A19" s="83" t="s">
        <v>54</v>
      </c>
      <c r="B19" s="84"/>
      <c r="C19" s="84"/>
      <c r="D19" s="84"/>
      <c r="E19" s="84"/>
      <c r="F19" s="84"/>
      <c r="G19" s="84"/>
      <c r="H19" s="85"/>
    </row>
    <row r="20" spans="1:8">
      <c r="A20" s="74" t="s">
        <v>55</v>
      </c>
      <c r="B20" s="75"/>
      <c r="C20" s="75"/>
      <c r="D20" s="75"/>
      <c r="E20" s="75"/>
      <c r="F20" s="75"/>
      <c r="G20" s="75"/>
      <c r="H20" s="76"/>
    </row>
    <row r="21" spans="1:8">
      <c r="A21" s="74" t="s">
        <v>56</v>
      </c>
      <c r="B21" s="75"/>
      <c r="C21" s="75"/>
      <c r="D21" s="75"/>
      <c r="E21" s="75"/>
      <c r="F21" s="75"/>
      <c r="G21" s="75"/>
      <c r="H21" s="76"/>
    </row>
    <row r="22" spans="1:8" ht="15" customHeight="1">
      <c r="A22" s="74" t="s">
        <v>41</v>
      </c>
      <c r="B22" s="75"/>
      <c r="C22" s="75"/>
      <c r="D22" s="75"/>
      <c r="E22" s="75"/>
      <c r="F22" s="75"/>
      <c r="G22" s="75"/>
      <c r="H22" s="76"/>
    </row>
    <row r="23" spans="1:8">
      <c r="A23" s="74" t="s">
        <v>57</v>
      </c>
      <c r="B23" s="75"/>
      <c r="C23" s="75"/>
      <c r="D23" s="75"/>
      <c r="E23" s="75"/>
      <c r="F23" s="75"/>
      <c r="G23" s="75"/>
      <c r="H23" s="76"/>
    </row>
    <row r="24" spans="1:8">
      <c r="A24" s="74" t="s">
        <v>58</v>
      </c>
      <c r="B24" s="75"/>
      <c r="C24" s="75"/>
      <c r="D24" s="75"/>
      <c r="E24" s="75"/>
      <c r="F24" s="75"/>
      <c r="G24" s="75"/>
      <c r="H24" s="76"/>
    </row>
    <row r="25" spans="1:8" ht="15.75" thickBot="1">
      <c r="A25" s="77" t="s">
        <v>59</v>
      </c>
      <c r="B25" s="78"/>
      <c r="C25" s="78"/>
      <c r="D25" s="78"/>
      <c r="E25" s="78"/>
      <c r="F25" s="78"/>
      <c r="G25" s="78"/>
      <c r="H25" s="79"/>
    </row>
    <row r="26" spans="1:8" ht="60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30">
      <c r="A27" s="2">
        <v>1</v>
      </c>
      <c r="B27" s="46" t="s">
        <v>60</v>
      </c>
      <c r="C27" s="47" t="s">
        <v>61</v>
      </c>
      <c r="D27" s="2" t="s">
        <v>62</v>
      </c>
      <c r="E27" s="2">
        <v>1</v>
      </c>
      <c r="F27" s="2" t="s">
        <v>63</v>
      </c>
      <c r="G27" s="2">
        <v>8</v>
      </c>
      <c r="H27" s="48"/>
    </row>
    <row r="28" spans="1:8" s="45" customFormat="1" ht="60">
      <c r="A28" s="2">
        <v>2</v>
      </c>
      <c r="B28" s="46" t="s">
        <v>64</v>
      </c>
      <c r="C28" s="47" t="s">
        <v>65</v>
      </c>
      <c r="D28" s="2" t="s">
        <v>62</v>
      </c>
      <c r="E28" s="2">
        <v>1</v>
      </c>
      <c r="F28" s="2" t="s">
        <v>63</v>
      </c>
      <c r="G28" s="2">
        <v>8</v>
      </c>
      <c r="H28" s="48"/>
    </row>
    <row r="29" spans="1:8" s="45" customFormat="1" ht="30">
      <c r="A29" s="2">
        <v>3</v>
      </c>
      <c r="B29" s="46" t="s">
        <v>66</v>
      </c>
      <c r="C29" s="47" t="s">
        <v>67</v>
      </c>
      <c r="D29" s="2" t="s">
        <v>68</v>
      </c>
      <c r="E29" s="2">
        <v>1</v>
      </c>
      <c r="F29" s="2" t="s">
        <v>69</v>
      </c>
      <c r="G29" s="2">
        <v>1</v>
      </c>
      <c r="H29" s="48"/>
    </row>
    <row r="30" spans="1:8" s="45" customFormat="1" ht="60">
      <c r="A30" s="2">
        <v>4</v>
      </c>
      <c r="B30" s="46" t="s">
        <v>70</v>
      </c>
      <c r="C30" s="56" t="s">
        <v>149</v>
      </c>
      <c r="D30" s="2" t="s">
        <v>68</v>
      </c>
      <c r="E30" s="2">
        <v>1</v>
      </c>
      <c r="F30" s="2" t="s">
        <v>63</v>
      </c>
      <c r="G30" s="2">
        <v>8</v>
      </c>
      <c r="H30" s="48"/>
    </row>
    <row r="31" spans="1:8" s="45" customFormat="1">
      <c r="A31" s="2">
        <v>5</v>
      </c>
      <c r="B31" s="46" t="s">
        <v>71</v>
      </c>
      <c r="C31" s="56" t="s">
        <v>150</v>
      </c>
      <c r="D31" s="2" t="s">
        <v>68</v>
      </c>
      <c r="E31" s="2">
        <v>1</v>
      </c>
      <c r="F31" s="2" t="s">
        <v>63</v>
      </c>
      <c r="G31" s="2">
        <v>8</v>
      </c>
      <c r="H31" s="48"/>
    </row>
    <row r="32" spans="1:8" s="45" customFormat="1">
      <c r="A32" s="2">
        <v>6</v>
      </c>
      <c r="B32" s="46" t="s">
        <v>72</v>
      </c>
      <c r="C32" s="56" t="s">
        <v>151</v>
      </c>
      <c r="D32" s="2" t="s">
        <v>68</v>
      </c>
      <c r="E32" s="2">
        <v>1</v>
      </c>
      <c r="F32" s="2" t="s">
        <v>63</v>
      </c>
      <c r="G32" s="2">
        <v>8</v>
      </c>
      <c r="H32" s="48"/>
    </row>
    <row r="33" spans="1:8" s="45" customFormat="1">
      <c r="A33" s="2">
        <v>7</v>
      </c>
      <c r="B33" s="46" t="s">
        <v>74</v>
      </c>
      <c r="C33" s="56" t="s">
        <v>151</v>
      </c>
      <c r="D33" s="2" t="s">
        <v>68</v>
      </c>
      <c r="E33" s="2">
        <v>1</v>
      </c>
      <c r="F33" s="2" t="s">
        <v>63</v>
      </c>
      <c r="G33" s="2">
        <v>8</v>
      </c>
      <c r="H33" s="48"/>
    </row>
    <row r="34" spans="1:8" s="45" customFormat="1">
      <c r="A34" s="2">
        <v>8</v>
      </c>
      <c r="B34" s="46" t="s">
        <v>75</v>
      </c>
      <c r="C34" s="49" t="s">
        <v>76</v>
      </c>
      <c r="D34" s="2" t="s">
        <v>77</v>
      </c>
      <c r="E34" s="2">
        <v>1</v>
      </c>
      <c r="F34" s="2" t="s">
        <v>63</v>
      </c>
      <c r="G34" s="2">
        <v>8</v>
      </c>
      <c r="H34" s="48"/>
    </row>
    <row r="35" spans="1:8" s="45" customFormat="1" ht="30">
      <c r="A35" s="2">
        <v>9</v>
      </c>
      <c r="B35" s="46" t="s">
        <v>78</v>
      </c>
      <c r="C35" s="49" t="s">
        <v>148</v>
      </c>
      <c r="D35" s="2" t="s">
        <v>77</v>
      </c>
      <c r="E35" s="2">
        <v>1</v>
      </c>
      <c r="F35" s="2" t="s">
        <v>63</v>
      </c>
      <c r="G35" s="2">
        <v>8</v>
      </c>
      <c r="H35" s="48"/>
    </row>
    <row r="36" spans="1:8" s="45" customFormat="1" ht="30">
      <c r="A36" s="2">
        <v>10</v>
      </c>
      <c r="B36" s="46" t="s">
        <v>79</v>
      </c>
      <c r="C36" s="49" t="s">
        <v>80</v>
      </c>
      <c r="D36" s="2" t="s">
        <v>68</v>
      </c>
      <c r="E36" s="2">
        <v>1</v>
      </c>
      <c r="F36" s="2" t="s">
        <v>63</v>
      </c>
      <c r="G36" s="2">
        <v>8</v>
      </c>
      <c r="H36" s="48"/>
    </row>
    <row r="37" spans="1:8" s="45" customFormat="1">
      <c r="A37" s="2">
        <v>11</v>
      </c>
      <c r="B37" s="46" t="s">
        <v>81</v>
      </c>
      <c r="C37" s="46" t="s">
        <v>82</v>
      </c>
      <c r="D37" s="2" t="s">
        <v>83</v>
      </c>
      <c r="E37" s="2">
        <v>1</v>
      </c>
      <c r="F37" s="2" t="s">
        <v>63</v>
      </c>
      <c r="G37" s="2">
        <v>5</v>
      </c>
      <c r="H37" s="48"/>
    </row>
    <row r="38" spans="1:8" s="45" customFormat="1">
      <c r="A38" s="2">
        <v>12</v>
      </c>
      <c r="B38" s="46" t="s">
        <v>84</v>
      </c>
      <c r="C38" s="46" t="s">
        <v>73</v>
      </c>
      <c r="D38" s="2" t="s">
        <v>83</v>
      </c>
      <c r="E38" s="2">
        <v>2</v>
      </c>
      <c r="F38" s="2" t="s">
        <v>63</v>
      </c>
      <c r="G38" s="2">
        <v>8</v>
      </c>
      <c r="H38" s="48"/>
    </row>
    <row r="39" spans="1:8" s="45" customFormat="1">
      <c r="A39" s="2">
        <v>13</v>
      </c>
      <c r="B39" s="46" t="s">
        <v>85</v>
      </c>
      <c r="C39" s="46" t="s">
        <v>73</v>
      </c>
      <c r="D39" s="2" t="s">
        <v>83</v>
      </c>
      <c r="E39" s="2">
        <v>1</v>
      </c>
      <c r="F39" s="2" t="s">
        <v>63</v>
      </c>
      <c r="G39" s="2">
        <v>8</v>
      </c>
      <c r="H39" s="48"/>
    </row>
    <row r="40" spans="1:8" s="45" customFormat="1">
      <c r="A40" s="2">
        <v>14</v>
      </c>
      <c r="B40" s="46" t="s">
        <v>86</v>
      </c>
      <c r="C40" s="46" t="s">
        <v>73</v>
      </c>
      <c r="D40" s="2" t="s">
        <v>83</v>
      </c>
      <c r="E40" s="2">
        <v>1</v>
      </c>
      <c r="F40" s="2" t="s">
        <v>63</v>
      </c>
      <c r="G40" s="2">
        <v>8</v>
      </c>
      <c r="H40" s="48"/>
    </row>
    <row r="41" spans="1:8" s="45" customFormat="1">
      <c r="A41" s="2">
        <v>15</v>
      </c>
      <c r="B41" s="46" t="s">
        <v>87</v>
      </c>
      <c r="C41" s="46" t="s">
        <v>73</v>
      </c>
      <c r="D41" s="2" t="s">
        <v>83</v>
      </c>
      <c r="E41" s="2">
        <v>1</v>
      </c>
      <c r="F41" s="2" t="s">
        <v>63</v>
      </c>
      <c r="G41" s="2">
        <v>8</v>
      </c>
      <c r="H41" s="48"/>
    </row>
    <row r="42" spans="1:8" s="45" customFormat="1">
      <c r="A42" s="2">
        <v>16</v>
      </c>
      <c r="B42" s="46" t="s">
        <v>88</v>
      </c>
      <c r="C42" s="46" t="s">
        <v>89</v>
      </c>
      <c r="D42" s="2" t="s">
        <v>83</v>
      </c>
      <c r="E42" s="2">
        <v>1</v>
      </c>
      <c r="F42" s="2" t="s">
        <v>63</v>
      </c>
      <c r="G42" s="2">
        <v>8</v>
      </c>
      <c r="H42" s="48"/>
    </row>
    <row r="43" spans="1:8" s="45" customFormat="1">
      <c r="A43" s="2">
        <v>17</v>
      </c>
      <c r="B43" s="46" t="s">
        <v>90</v>
      </c>
      <c r="C43" s="46" t="s">
        <v>73</v>
      </c>
      <c r="D43" s="2" t="s">
        <v>83</v>
      </c>
      <c r="E43" s="2">
        <v>1</v>
      </c>
      <c r="F43" s="2" t="s">
        <v>63</v>
      </c>
      <c r="G43" s="2">
        <v>5</v>
      </c>
      <c r="H43" s="48"/>
    </row>
    <row r="44" spans="1:8" s="45" customFormat="1" ht="30">
      <c r="A44" s="2">
        <v>18</v>
      </c>
      <c r="B44" s="46" t="s">
        <v>91</v>
      </c>
      <c r="C44" s="46" t="s">
        <v>92</v>
      </c>
      <c r="D44" s="2" t="s">
        <v>83</v>
      </c>
      <c r="E44" s="2">
        <v>1</v>
      </c>
      <c r="F44" s="2" t="s">
        <v>93</v>
      </c>
      <c r="G44" s="2">
        <v>4</v>
      </c>
      <c r="H44" s="48"/>
    </row>
    <row r="45" spans="1:8" s="45" customFormat="1" ht="45">
      <c r="A45" s="2">
        <v>19</v>
      </c>
      <c r="B45" s="46" t="s">
        <v>94</v>
      </c>
      <c r="C45" s="46" t="s">
        <v>95</v>
      </c>
      <c r="D45" s="2" t="s">
        <v>83</v>
      </c>
      <c r="E45" s="2">
        <v>1</v>
      </c>
      <c r="F45" s="2" t="s">
        <v>69</v>
      </c>
      <c r="G45" s="2">
        <v>1</v>
      </c>
      <c r="H45" s="48"/>
    </row>
    <row r="46" spans="1:8" s="45" customFormat="1">
      <c r="A46" s="2">
        <v>20</v>
      </c>
      <c r="B46" s="46" t="s">
        <v>96</v>
      </c>
      <c r="C46" s="46" t="s">
        <v>73</v>
      </c>
      <c r="D46" s="2" t="s">
        <v>83</v>
      </c>
      <c r="E46" s="2">
        <v>1</v>
      </c>
      <c r="F46" s="2" t="s">
        <v>69</v>
      </c>
      <c r="G46" s="2">
        <v>1</v>
      </c>
      <c r="H46" s="48"/>
    </row>
    <row r="47" spans="1:8" s="45" customFormat="1">
      <c r="A47" s="2">
        <v>21</v>
      </c>
      <c r="B47" s="46" t="s">
        <v>97</v>
      </c>
      <c r="C47" s="46" t="s">
        <v>73</v>
      </c>
      <c r="D47" s="2" t="s">
        <v>83</v>
      </c>
      <c r="E47" s="2">
        <v>1</v>
      </c>
      <c r="F47" s="2" t="s">
        <v>69</v>
      </c>
      <c r="G47" s="2">
        <v>1</v>
      </c>
      <c r="H47" s="48"/>
    </row>
    <row r="48" spans="1:8" s="45" customFormat="1" ht="30">
      <c r="A48" s="2">
        <v>22</v>
      </c>
      <c r="B48" s="46" t="s">
        <v>98</v>
      </c>
      <c r="C48" s="46" t="s">
        <v>99</v>
      </c>
      <c r="D48" s="2" t="s">
        <v>83</v>
      </c>
      <c r="E48" s="2">
        <v>1</v>
      </c>
      <c r="F48" s="2" t="s">
        <v>100</v>
      </c>
      <c r="G48" s="2">
        <v>1</v>
      </c>
      <c r="H48" s="48"/>
    </row>
    <row r="49" spans="1:8" s="45" customFormat="1">
      <c r="A49" s="2">
        <v>23</v>
      </c>
      <c r="B49" s="46" t="s">
        <v>101</v>
      </c>
      <c r="C49" s="46" t="s">
        <v>102</v>
      </c>
      <c r="D49" s="2" t="s">
        <v>83</v>
      </c>
      <c r="E49" s="2">
        <v>1</v>
      </c>
      <c r="F49" s="2" t="s">
        <v>100</v>
      </c>
      <c r="G49" s="2">
        <v>1</v>
      </c>
      <c r="H49" s="48"/>
    </row>
    <row r="50" spans="1:8" s="45" customFormat="1" ht="30">
      <c r="A50" s="2">
        <v>24</v>
      </c>
      <c r="B50" s="46" t="s">
        <v>103</v>
      </c>
      <c r="C50" s="46" t="s">
        <v>104</v>
      </c>
      <c r="D50" s="2" t="s">
        <v>83</v>
      </c>
      <c r="E50" s="2">
        <v>1</v>
      </c>
      <c r="F50" s="2" t="s">
        <v>100</v>
      </c>
      <c r="G50" s="2">
        <v>1</v>
      </c>
      <c r="H50" s="48"/>
    </row>
    <row r="51" spans="1:8" s="45" customFormat="1">
      <c r="A51" s="2">
        <v>25</v>
      </c>
      <c r="B51" s="46" t="s">
        <v>105</v>
      </c>
      <c r="C51" s="46" t="s">
        <v>106</v>
      </c>
      <c r="D51" s="2" t="s">
        <v>83</v>
      </c>
      <c r="E51" s="2">
        <v>13</v>
      </c>
      <c r="F51" s="2" t="s">
        <v>69</v>
      </c>
      <c r="G51" s="2">
        <v>10</v>
      </c>
      <c r="H51" s="48"/>
    </row>
    <row r="52" spans="1:8" ht="23.25" customHeight="1" thickBot="1">
      <c r="A52" s="63" t="s">
        <v>16</v>
      </c>
      <c r="B52" s="64"/>
      <c r="C52" s="64"/>
      <c r="D52" s="64"/>
      <c r="E52" s="64"/>
      <c r="F52" s="64"/>
      <c r="G52" s="64"/>
      <c r="H52" s="64"/>
    </row>
    <row r="53" spans="1:8" ht="15.75" customHeight="1">
      <c r="A53" s="67" t="s">
        <v>8</v>
      </c>
      <c r="B53" s="68"/>
      <c r="C53" s="68"/>
      <c r="D53" s="68"/>
      <c r="E53" s="68"/>
      <c r="F53" s="68"/>
      <c r="G53" s="68"/>
      <c r="H53" s="69"/>
    </row>
    <row r="54" spans="1:8" ht="15" customHeight="1">
      <c r="A54" s="57" t="s">
        <v>107</v>
      </c>
      <c r="B54" s="58"/>
      <c r="C54" s="58"/>
      <c r="D54" s="58"/>
      <c r="E54" s="58"/>
      <c r="F54" s="58"/>
      <c r="G54" s="58"/>
      <c r="H54" s="59"/>
    </row>
    <row r="55" spans="1:8" ht="15" customHeight="1">
      <c r="A55" s="57" t="s">
        <v>108</v>
      </c>
      <c r="B55" s="58"/>
      <c r="C55" s="58"/>
      <c r="D55" s="58"/>
      <c r="E55" s="58"/>
      <c r="F55" s="58"/>
      <c r="G55" s="58"/>
      <c r="H55" s="59"/>
    </row>
    <row r="56" spans="1:8" ht="15" customHeight="1">
      <c r="A56" s="57" t="s">
        <v>109</v>
      </c>
      <c r="B56" s="58"/>
      <c r="C56" s="58"/>
      <c r="D56" s="58"/>
      <c r="E56" s="58"/>
      <c r="F56" s="58"/>
      <c r="G56" s="58"/>
      <c r="H56" s="59"/>
    </row>
    <row r="57" spans="1:8" ht="15" customHeight="1">
      <c r="A57" s="57" t="s">
        <v>110</v>
      </c>
      <c r="B57" s="58"/>
      <c r="C57" s="58"/>
      <c r="D57" s="58"/>
      <c r="E57" s="58"/>
      <c r="F57" s="58"/>
      <c r="G57" s="58"/>
      <c r="H57" s="59"/>
    </row>
    <row r="58" spans="1:8" ht="15" customHeight="1">
      <c r="A58" s="57" t="s">
        <v>41</v>
      </c>
      <c r="B58" s="58"/>
      <c r="C58" s="58"/>
      <c r="D58" s="58"/>
      <c r="E58" s="58"/>
      <c r="F58" s="58"/>
      <c r="G58" s="58"/>
      <c r="H58" s="59"/>
    </row>
    <row r="59" spans="1:8" ht="15" customHeight="1">
      <c r="A59" s="57" t="s">
        <v>111</v>
      </c>
      <c r="B59" s="58"/>
      <c r="C59" s="58"/>
      <c r="D59" s="58"/>
      <c r="E59" s="58"/>
      <c r="F59" s="58"/>
      <c r="G59" s="58"/>
      <c r="H59" s="59"/>
    </row>
    <row r="60" spans="1:8" ht="15" customHeight="1">
      <c r="A60" s="57" t="s">
        <v>112</v>
      </c>
      <c r="B60" s="58"/>
      <c r="C60" s="58"/>
      <c r="D60" s="58"/>
      <c r="E60" s="58"/>
      <c r="F60" s="58"/>
      <c r="G60" s="58"/>
      <c r="H60" s="59"/>
    </row>
    <row r="61" spans="1:8" ht="15.75" customHeight="1" thickBot="1">
      <c r="A61" s="60" t="s">
        <v>59</v>
      </c>
      <c r="B61" s="61"/>
      <c r="C61" s="61"/>
      <c r="D61" s="61"/>
      <c r="E61" s="61"/>
      <c r="F61" s="61"/>
      <c r="G61" s="61"/>
      <c r="H61" s="62"/>
    </row>
    <row r="62" spans="1:8" ht="60">
      <c r="A62" s="3" t="s">
        <v>6</v>
      </c>
      <c r="B62" s="3" t="s">
        <v>5</v>
      </c>
      <c r="C62" s="5" t="s">
        <v>4</v>
      </c>
      <c r="D62" s="3" t="s">
        <v>3</v>
      </c>
      <c r="E62" s="8" t="s">
        <v>2</v>
      </c>
      <c r="F62" s="8" t="s">
        <v>1</v>
      </c>
      <c r="G62" s="8" t="s">
        <v>0</v>
      </c>
      <c r="H62" s="3" t="s">
        <v>10</v>
      </c>
    </row>
    <row r="63" spans="1:8">
      <c r="A63" s="6">
        <v>1</v>
      </c>
      <c r="B63" s="46" t="s">
        <v>113</v>
      </c>
      <c r="C63" s="47" t="s">
        <v>73</v>
      </c>
      <c r="D63" s="2" t="s">
        <v>62</v>
      </c>
      <c r="E63" s="6">
        <v>1</v>
      </c>
      <c r="F63" s="6" t="s">
        <v>114</v>
      </c>
      <c r="G63" s="3">
        <v>1</v>
      </c>
      <c r="H63" s="48"/>
    </row>
    <row r="64" spans="1:8" ht="30">
      <c r="A64" s="6">
        <v>2</v>
      </c>
      <c r="B64" s="46" t="s">
        <v>60</v>
      </c>
      <c r="C64" s="47" t="s">
        <v>61</v>
      </c>
      <c r="D64" s="2" t="s">
        <v>62</v>
      </c>
      <c r="E64" s="6">
        <v>1</v>
      </c>
      <c r="F64" s="6" t="s">
        <v>63</v>
      </c>
      <c r="G64" s="3">
        <v>5</v>
      </c>
      <c r="H64" s="48"/>
    </row>
    <row r="65" spans="1:8" ht="60">
      <c r="A65" s="6">
        <v>3</v>
      </c>
      <c r="B65" s="46" t="s">
        <v>64</v>
      </c>
      <c r="C65" s="47" t="s">
        <v>65</v>
      </c>
      <c r="D65" s="2" t="s">
        <v>62</v>
      </c>
      <c r="E65" s="6">
        <v>1</v>
      </c>
      <c r="F65" s="6" t="s">
        <v>63</v>
      </c>
      <c r="G65" s="3">
        <v>5</v>
      </c>
      <c r="H65" s="48"/>
    </row>
    <row r="66" spans="1:8">
      <c r="A66" s="6">
        <v>4</v>
      </c>
      <c r="B66" s="46" t="s">
        <v>115</v>
      </c>
      <c r="C66" s="47" t="s">
        <v>116</v>
      </c>
      <c r="D66" s="2" t="s">
        <v>68</v>
      </c>
      <c r="E66" s="5">
        <v>1</v>
      </c>
      <c r="F66" s="5" t="s">
        <v>63</v>
      </c>
      <c r="G66" s="8">
        <v>5</v>
      </c>
      <c r="H66" s="50"/>
    </row>
    <row r="67" spans="1:8">
      <c r="A67" s="6">
        <v>5</v>
      </c>
      <c r="B67" s="46" t="s">
        <v>117</v>
      </c>
      <c r="C67" s="47" t="s">
        <v>73</v>
      </c>
      <c r="D67" s="2" t="s">
        <v>118</v>
      </c>
      <c r="E67" s="3">
        <v>1</v>
      </c>
      <c r="F67" s="3" t="s">
        <v>69</v>
      </c>
      <c r="G67" s="2">
        <v>1</v>
      </c>
      <c r="H67" s="48"/>
    </row>
    <row r="68" spans="1:8" ht="23.25" customHeight="1" thickBot="1">
      <c r="A68" s="63" t="s">
        <v>17</v>
      </c>
      <c r="B68" s="64"/>
      <c r="C68" s="64"/>
      <c r="D68" s="64"/>
      <c r="E68" s="64"/>
      <c r="F68" s="64"/>
      <c r="G68" s="64"/>
      <c r="H68" s="64"/>
    </row>
    <row r="69" spans="1:8" ht="15.75" customHeight="1">
      <c r="A69" s="70" t="s">
        <v>8</v>
      </c>
      <c r="B69" s="71"/>
      <c r="C69" s="71"/>
      <c r="D69" s="71"/>
      <c r="E69" s="71"/>
      <c r="F69" s="71"/>
      <c r="G69" s="71"/>
      <c r="H69" s="72"/>
    </row>
    <row r="70" spans="1:8" ht="15" customHeight="1">
      <c r="A70" s="57" t="s">
        <v>119</v>
      </c>
      <c r="B70" s="58"/>
      <c r="C70" s="58"/>
      <c r="D70" s="58"/>
      <c r="E70" s="58"/>
      <c r="F70" s="58"/>
      <c r="G70" s="58"/>
      <c r="H70" s="59"/>
    </row>
    <row r="71" spans="1:8" ht="15" customHeight="1">
      <c r="A71" s="57" t="s">
        <v>108</v>
      </c>
      <c r="B71" s="58"/>
      <c r="C71" s="58"/>
      <c r="D71" s="58"/>
      <c r="E71" s="58"/>
      <c r="F71" s="58"/>
      <c r="G71" s="58"/>
      <c r="H71" s="59"/>
    </row>
    <row r="72" spans="1:8" ht="15" customHeight="1">
      <c r="A72" s="57" t="s">
        <v>120</v>
      </c>
      <c r="B72" s="58"/>
      <c r="C72" s="58"/>
      <c r="D72" s="58"/>
      <c r="E72" s="58"/>
      <c r="F72" s="58"/>
      <c r="G72" s="58"/>
      <c r="H72" s="59"/>
    </row>
    <row r="73" spans="1:8" ht="15" customHeight="1">
      <c r="A73" s="57" t="s">
        <v>110</v>
      </c>
      <c r="B73" s="58"/>
      <c r="C73" s="58"/>
      <c r="D73" s="58"/>
      <c r="E73" s="58"/>
      <c r="F73" s="58"/>
      <c r="G73" s="58"/>
      <c r="H73" s="59"/>
    </row>
    <row r="74" spans="1:8" ht="15" customHeight="1">
      <c r="A74" s="57" t="s">
        <v>41</v>
      </c>
      <c r="B74" s="58"/>
      <c r="C74" s="58"/>
      <c r="D74" s="58"/>
      <c r="E74" s="58"/>
      <c r="F74" s="58"/>
      <c r="G74" s="58"/>
      <c r="H74" s="59"/>
    </row>
    <row r="75" spans="1:8" ht="15" customHeight="1">
      <c r="A75" s="57" t="s">
        <v>121</v>
      </c>
      <c r="B75" s="58"/>
      <c r="C75" s="58"/>
      <c r="D75" s="58"/>
      <c r="E75" s="58"/>
      <c r="F75" s="58"/>
      <c r="G75" s="58"/>
      <c r="H75" s="59"/>
    </row>
    <row r="76" spans="1:8" ht="15" customHeight="1">
      <c r="A76" s="57" t="s">
        <v>112</v>
      </c>
      <c r="B76" s="58"/>
      <c r="C76" s="58"/>
      <c r="D76" s="58"/>
      <c r="E76" s="58"/>
      <c r="F76" s="58"/>
      <c r="G76" s="58"/>
      <c r="H76" s="59"/>
    </row>
    <row r="77" spans="1:8" ht="15.75" customHeight="1" thickBot="1">
      <c r="A77" s="60" t="s">
        <v>59</v>
      </c>
      <c r="B77" s="61"/>
      <c r="C77" s="61"/>
      <c r="D77" s="61"/>
      <c r="E77" s="61"/>
      <c r="F77" s="61"/>
      <c r="G77" s="61"/>
      <c r="H77" s="62"/>
    </row>
    <row r="78" spans="1:8" ht="60">
      <c r="A78" s="4" t="s">
        <v>6</v>
      </c>
      <c r="B78" s="3" t="s">
        <v>5</v>
      </c>
      <c r="C78" s="5" t="s">
        <v>4</v>
      </c>
      <c r="D78" s="8" t="s">
        <v>3</v>
      </c>
      <c r="E78" s="8" t="s">
        <v>2</v>
      </c>
      <c r="F78" s="8" t="s">
        <v>1</v>
      </c>
      <c r="G78" s="8" t="s">
        <v>0</v>
      </c>
      <c r="H78" s="3" t="s">
        <v>10</v>
      </c>
    </row>
    <row r="79" spans="1:8" ht="30">
      <c r="A79" s="51">
        <v>1</v>
      </c>
      <c r="B79" s="46" t="s">
        <v>60</v>
      </c>
      <c r="C79" s="47" t="s">
        <v>61</v>
      </c>
      <c r="D79" s="2" t="s">
        <v>62</v>
      </c>
      <c r="E79" s="51">
        <v>1</v>
      </c>
      <c r="F79" s="51" t="s">
        <v>69</v>
      </c>
      <c r="G79" s="2">
        <v>5</v>
      </c>
      <c r="H79" s="28"/>
    </row>
    <row r="80" spans="1:8" ht="60">
      <c r="A80" s="51">
        <v>2</v>
      </c>
      <c r="B80" s="46" t="s">
        <v>64</v>
      </c>
      <c r="C80" s="47" t="s">
        <v>65</v>
      </c>
      <c r="D80" s="2" t="s">
        <v>62</v>
      </c>
      <c r="E80" s="51">
        <v>1</v>
      </c>
      <c r="F80" s="51" t="s">
        <v>69</v>
      </c>
      <c r="G80" s="2">
        <v>10</v>
      </c>
      <c r="H80" s="28"/>
    </row>
    <row r="81" spans="1:8" ht="60">
      <c r="A81" s="51">
        <v>3</v>
      </c>
      <c r="B81" s="46" t="s">
        <v>70</v>
      </c>
      <c r="C81" s="56" t="s">
        <v>149</v>
      </c>
      <c r="D81" s="2" t="s">
        <v>68</v>
      </c>
      <c r="E81" s="2">
        <v>1</v>
      </c>
      <c r="F81" s="51" t="s">
        <v>69</v>
      </c>
      <c r="G81" s="2">
        <v>5</v>
      </c>
      <c r="H81" s="28"/>
    </row>
    <row r="82" spans="1:8">
      <c r="A82" s="51">
        <v>4</v>
      </c>
      <c r="B82" s="46" t="s">
        <v>71</v>
      </c>
      <c r="C82" s="56" t="s">
        <v>150</v>
      </c>
      <c r="D82" s="2" t="s">
        <v>68</v>
      </c>
      <c r="E82" s="2">
        <v>1</v>
      </c>
      <c r="F82" s="51" t="s">
        <v>69</v>
      </c>
      <c r="G82" s="2">
        <v>5</v>
      </c>
      <c r="H82" s="28"/>
    </row>
    <row r="83" spans="1:8">
      <c r="A83" s="51">
        <v>5</v>
      </c>
      <c r="B83" s="46" t="s">
        <v>72</v>
      </c>
      <c r="C83" s="56" t="s">
        <v>151</v>
      </c>
      <c r="D83" s="2" t="s">
        <v>68</v>
      </c>
      <c r="E83" s="2">
        <v>1</v>
      </c>
      <c r="F83" s="51" t="s">
        <v>69</v>
      </c>
      <c r="G83" s="2">
        <v>5</v>
      </c>
      <c r="H83" s="28"/>
    </row>
    <row r="84" spans="1:8">
      <c r="A84" s="51">
        <v>6</v>
      </c>
      <c r="B84" s="46" t="s">
        <v>74</v>
      </c>
      <c r="C84" s="56" t="s">
        <v>151</v>
      </c>
      <c r="D84" s="2" t="s">
        <v>68</v>
      </c>
      <c r="E84" s="2">
        <v>1</v>
      </c>
      <c r="F84" s="51" t="s">
        <v>69</v>
      </c>
      <c r="G84" s="2">
        <v>5</v>
      </c>
      <c r="H84" s="28"/>
    </row>
    <row r="85" spans="1:8">
      <c r="A85" s="51">
        <v>7</v>
      </c>
      <c r="B85" s="46" t="s">
        <v>75</v>
      </c>
      <c r="C85" s="49" t="s">
        <v>76</v>
      </c>
      <c r="D85" s="2" t="s">
        <v>77</v>
      </c>
      <c r="E85" s="2">
        <v>1</v>
      </c>
      <c r="F85" s="51" t="s">
        <v>69</v>
      </c>
      <c r="G85" s="2">
        <v>5</v>
      </c>
      <c r="H85" s="28"/>
    </row>
    <row r="86" spans="1:8">
      <c r="A86" s="51">
        <v>8</v>
      </c>
      <c r="B86" s="46" t="s">
        <v>122</v>
      </c>
      <c r="C86" s="49" t="s">
        <v>123</v>
      </c>
      <c r="D86" s="2" t="s">
        <v>68</v>
      </c>
      <c r="E86" s="2">
        <v>1</v>
      </c>
      <c r="F86" s="51" t="s">
        <v>69</v>
      </c>
      <c r="G86" s="2">
        <v>1</v>
      </c>
      <c r="H86" s="28"/>
    </row>
    <row r="87" spans="1:8">
      <c r="A87" s="51">
        <v>9</v>
      </c>
      <c r="B87" s="46" t="s">
        <v>124</v>
      </c>
      <c r="C87" s="49"/>
      <c r="D87" s="2" t="s">
        <v>118</v>
      </c>
      <c r="E87" s="2">
        <v>1</v>
      </c>
      <c r="F87" s="51" t="s">
        <v>69</v>
      </c>
      <c r="G87" s="2">
        <v>1</v>
      </c>
      <c r="H87" s="28"/>
    </row>
    <row r="88" spans="1:8" ht="30">
      <c r="A88" s="51">
        <v>10</v>
      </c>
      <c r="B88" s="46" t="s">
        <v>79</v>
      </c>
      <c r="C88" s="49" t="s">
        <v>80</v>
      </c>
      <c r="D88" s="2" t="s">
        <v>68</v>
      </c>
      <c r="E88" s="2">
        <v>1</v>
      </c>
      <c r="F88" s="51" t="s">
        <v>69</v>
      </c>
      <c r="G88" s="2">
        <v>5</v>
      </c>
      <c r="H88" s="28"/>
    </row>
    <row r="89" spans="1:8">
      <c r="A89" s="51">
        <v>11</v>
      </c>
      <c r="B89" s="46" t="s">
        <v>84</v>
      </c>
      <c r="C89" s="46" t="s">
        <v>73</v>
      </c>
      <c r="D89" s="2" t="s">
        <v>83</v>
      </c>
      <c r="E89" s="2">
        <v>1</v>
      </c>
      <c r="F89" s="51" t="s">
        <v>69</v>
      </c>
      <c r="G89" s="2">
        <v>8</v>
      </c>
      <c r="H89" s="28"/>
    </row>
    <row r="90" spans="1:8">
      <c r="A90" s="51">
        <v>12</v>
      </c>
      <c r="B90" s="46" t="s">
        <v>85</v>
      </c>
      <c r="C90" s="46" t="s">
        <v>73</v>
      </c>
      <c r="D90" s="2" t="s">
        <v>83</v>
      </c>
      <c r="E90" s="2">
        <v>1</v>
      </c>
      <c r="F90" s="51" t="s">
        <v>69</v>
      </c>
      <c r="G90" s="2">
        <v>8</v>
      </c>
      <c r="H90" s="28"/>
    </row>
    <row r="91" spans="1:8" ht="30">
      <c r="A91" s="51">
        <v>13</v>
      </c>
      <c r="B91" s="46" t="s">
        <v>91</v>
      </c>
      <c r="C91" s="46" t="s">
        <v>92</v>
      </c>
      <c r="D91" s="2" t="s">
        <v>83</v>
      </c>
      <c r="E91" s="2">
        <v>1</v>
      </c>
      <c r="F91" s="2" t="s">
        <v>100</v>
      </c>
      <c r="G91" s="2">
        <v>2</v>
      </c>
      <c r="H91" s="28"/>
    </row>
    <row r="92" spans="1:8" ht="15.75" customHeight="1">
      <c r="A92" s="63" t="s">
        <v>7</v>
      </c>
      <c r="B92" s="64"/>
      <c r="C92" s="64"/>
      <c r="D92" s="64"/>
      <c r="E92" s="64"/>
      <c r="F92" s="64"/>
      <c r="G92" s="64"/>
      <c r="H92" s="64"/>
    </row>
    <row r="93" spans="1:8" ht="60">
      <c r="A93" s="4" t="s">
        <v>6</v>
      </c>
      <c r="B93" s="3" t="s">
        <v>5</v>
      </c>
      <c r="C93" s="3" t="s">
        <v>4</v>
      </c>
      <c r="D93" s="3" t="s">
        <v>3</v>
      </c>
      <c r="E93" s="3" t="s">
        <v>2</v>
      </c>
      <c r="F93" s="3" t="s">
        <v>1</v>
      </c>
      <c r="G93" s="3" t="s">
        <v>0</v>
      </c>
      <c r="H93" s="3" t="s">
        <v>10</v>
      </c>
    </row>
    <row r="94" spans="1:8" ht="30">
      <c r="A94" s="51">
        <v>1</v>
      </c>
      <c r="B94" s="52" t="s">
        <v>125</v>
      </c>
      <c r="C94" s="49" t="s">
        <v>126</v>
      </c>
      <c r="D94" s="2" t="s">
        <v>127</v>
      </c>
      <c r="E94" s="51">
        <v>1</v>
      </c>
      <c r="F94" s="51" t="s">
        <v>69</v>
      </c>
      <c r="G94" s="2">
        <f>E94</f>
        <v>1</v>
      </c>
      <c r="H94" s="28"/>
    </row>
    <row r="95" spans="1:8" ht="30">
      <c r="A95" s="2">
        <v>2</v>
      </c>
      <c r="B95" s="52" t="s">
        <v>128</v>
      </c>
      <c r="C95" s="49" t="s">
        <v>126</v>
      </c>
      <c r="D95" s="2" t="s">
        <v>127</v>
      </c>
      <c r="E95" s="2">
        <v>1</v>
      </c>
      <c r="F95" s="2" t="s">
        <v>69</v>
      </c>
      <c r="G95" s="2">
        <f>E95</f>
        <v>1</v>
      </c>
      <c r="H95" s="28"/>
    </row>
    <row r="96" spans="1:8">
      <c r="A96" s="2">
        <v>3</v>
      </c>
      <c r="B96" s="52" t="s">
        <v>129</v>
      </c>
      <c r="C96" s="49" t="s">
        <v>73</v>
      </c>
      <c r="D96" s="2" t="s">
        <v>127</v>
      </c>
      <c r="E96" s="2">
        <v>1</v>
      </c>
      <c r="F96" s="2" t="s">
        <v>69</v>
      </c>
      <c r="G96" s="2">
        <f>E96</f>
        <v>1</v>
      </c>
      <c r="H96" s="28"/>
    </row>
    <row r="97" spans="1:8" ht="21" thickBot="1">
      <c r="A97" s="65" t="s">
        <v>130</v>
      </c>
      <c r="B97" s="66"/>
      <c r="C97" s="66"/>
      <c r="D97" s="66"/>
      <c r="E97" s="66"/>
      <c r="F97" s="66"/>
      <c r="G97" s="66"/>
      <c r="H97" s="66"/>
    </row>
    <row r="98" spans="1:8" ht="15" customHeight="1">
      <c r="A98" s="67" t="s">
        <v>8</v>
      </c>
      <c r="B98" s="68"/>
      <c r="C98" s="68"/>
      <c r="D98" s="68"/>
      <c r="E98" s="68"/>
      <c r="F98" s="68"/>
      <c r="G98" s="68"/>
      <c r="H98" s="69"/>
    </row>
    <row r="99" spans="1:8" ht="15" customHeight="1">
      <c r="A99" s="57" t="s">
        <v>131</v>
      </c>
      <c r="B99" s="58"/>
      <c r="C99" s="58"/>
      <c r="D99" s="58"/>
      <c r="E99" s="58"/>
      <c r="F99" s="58"/>
      <c r="G99" s="58"/>
      <c r="H99" s="59"/>
    </row>
    <row r="100" spans="1:8" ht="15" customHeight="1">
      <c r="A100" s="57" t="s">
        <v>132</v>
      </c>
      <c r="B100" s="58"/>
      <c r="C100" s="58"/>
      <c r="D100" s="58"/>
      <c r="E100" s="58"/>
      <c r="F100" s="58"/>
      <c r="G100" s="58"/>
      <c r="H100" s="59"/>
    </row>
    <row r="101" spans="1:8" ht="15" customHeight="1">
      <c r="A101" s="57" t="s">
        <v>109</v>
      </c>
      <c r="B101" s="58"/>
      <c r="C101" s="58"/>
      <c r="D101" s="58"/>
      <c r="E101" s="58"/>
      <c r="F101" s="58"/>
      <c r="G101" s="58"/>
      <c r="H101" s="59"/>
    </row>
    <row r="102" spans="1:8" ht="15" customHeight="1">
      <c r="A102" s="57" t="s">
        <v>56</v>
      </c>
      <c r="B102" s="58"/>
      <c r="C102" s="58"/>
      <c r="D102" s="58"/>
      <c r="E102" s="58"/>
      <c r="F102" s="58"/>
      <c r="G102" s="58"/>
      <c r="H102" s="59"/>
    </row>
    <row r="103" spans="1:8" ht="15" customHeight="1">
      <c r="A103" s="57" t="s">
        <v>41</v>
      </c>
      <c r="B103" s="58"/>
      <c r="C103" s="58"/>
      <c r="D103" s="58"/>
      <c r="E103" s="58"/>
      <c r="F103" s="58"/>
      <c r="G103" s="58"/>
      <c r="H103" s="59"/>
    </row>
    <row r="104" spans="1:8" ht="15" customHeight="1">
      <c r="A104" s="57" t="s">
        <v>133</v>
      </c>
      <c r="B104" s="58"/>
      <c r="C104" s="58"/>
      <c r="D104" s="58"/>
      <c r="E104" s="58"/>
      <c r="F104" s="58"/>
      <c r="G104" s="58"/>
      <c r="H104" s="59"/>
    </row>
    <row r="105" spans="1:8" ht="15" customHeight="1">
      <c r="A105" s="57" t="s">
        <v>112</v>
      </c>
      <c r="B105" s="58"/>
      <c r="C105" s="58"/>
      <c r="D105" s="58"/>
      <c r="E105" s="58"/>
      <c r="F105" s="58"/>
      <c r="G105" s="58"/>
      <c r="H105" s="59"/>
    </row>
    <row r="106" spans="1:8" ht="15.75" customHeight="1" thickBot="1">
      <c r="A106" s="60" t="s">
        <v>59</v>
      </c>
      <c r="B106" s="61"/>
      <c r="C106" s="61"/>
      <c r="D106" s="61"/>
      <c r="E106" s="61"/>
      <c r="F106" s="61"/>
      <c r="G106" s="61"/>
      <c r="H106" s="6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7:H57"/>
    <mergeCell ref="A21:H21"/>
    <mergeCell ref="A22:H22"/>
    <mergeCell ref="A23:H23"/>
    <mergeCell ref="A24:H24"/>
    <mergeCell ref="A25:H25"/>
    <mergeCell ref="A52:H52"/>
    <mergeCell ref="A53:H53"/>
    <mergeCell ref="A54:H54"/>
    <mergeCell ref="A55:H55"/>
    <mergeCell ref="A56:H56"/>
    <mergeCell ref="A20:H20"/>
    <mergeCell ref="A14:B14"/>
    <mergeCell ref="C14:H14"/>
    <mergeCell ref="A75:H75"/>
    <mergeCell ref="A58:H58"/>
    <mergeCell ref="A59:H59"/>
    <mergeCell ref="A60:H60"/>
    <mergeCell ref="A61:H61"/>
    <mergeCell ref="A68:H68"/>
    <mergeCell ref="A69:H69"/>
    <mergeCell ref="A70:H70"/>
    <mergeCell ref="A71:H71"/>
    <mergeCell ref="A72:H72"/>
    <mergeCell ref="A73:H73"/>
    <mergeCell ref="A74:H74"/>
    <mergeCell ref="A76:H76"/>
    <mergeCell ref="A77:H77"/>
    <mergeCell ref="A92:H92"/>
    <mergeCell ref="A97:H97"/>
    <mergeCell ref="A98:H98"/>
    <mergeCell ref="A105:H105"/>
    <mergeCell ref="A106:H106"/>
    <mergeCell ref="A99:H99"/>
    <mergeCell ref="A100:H100"/>
    <mergeCell ref="A101:H101"/>
    <mergeCell ref="A102:H102"/>
    <mergeCell ref="A103:H103"/>
    <mergeCell ref="A104:H10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19" zoomScaleNormal="150" workbookViewId="0">
      <selection activeCell="C15" sqref="C15:H15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>
      <c r="A1" s="92" t="s">
        <v>9</v>
      </c>
      <c r="B1" s="93"/>
      <c r="C1" s="93"/>
      <c r="D1" s="93"/>
      <c r="E1" s="93"/>
      <c r="F1" s="93"/>
      <c r="G1" s="93"/>
      <c r="H1" s="93"/>
    </row>
    <row r="2" spans="1:8" s="13" customFormat="1" ht="20.25">
      <c r="A2" s="89" t="s">
        <v>32</v>
      </c>
      <c r="B2" s="89"/>
      <c r="C2" s="89"/>
      <c r="D2" s="89"/>
      <c r="E2" s="89"/>
      <c r="F2" s="89"/>
      <c r="G2" s="89"/>
      <c r="H2" s="89"/>
    </row>
    <row r="3" spans="1:8" s="13" customFormat="1" ht="20.25">
      <c r="A3" s="90" t="str">
        <f>'Информация о Чемпионате'!B4</f>
        <v>РЭЧ Профессионалы</v>
      </c>
      <c r="B3" s="90"/>
      <c r="C3" s="90"/>
      <c r="D3" s="90"/>
      <c r="E3" s="90"/>
      <c r="F3" s="90"/>
      <c r="G3" s="90"/>
      <c r="H3" s="90"/>
    </row>
    <row r="4" spans="1:8" s="13" customFormat="1" ht="20.25">
      <c r="A4" s="89" t="s">
        <v>33</v>
      </c>
      <c r="B4" s="89"/>
      <c r="C4" s="89"/>
      <c r="D4" s="89"/>
      <c r="E4" s="89"/>
      <c r="F4" s="89"/>
      <c r="G4" s="89"/>
      <c r="H4" s="89"/>
    </row>
    <row r="5" spans="1:8" ht="20.25">
      <c r="A5" s="88" t="str">
        <f>'Информация о Чемпионате'!B3</f>
        <v>Сметное дело</v>
      </c>
      <c r="B5" s="88"/>
      <c r="C5" s="88"/>
      <c r="D5" s="88"/>
      <c r="E5" s="88"/>
      <c r="F5" s="88"/>
      <c r="G5" s="88"/>
      <c r="H5" s="88"/>
    </row>
    <row r="6" spans="1:8">
      <c r="A6" s="73" t="s">
        <v>11</v>
      </c>
      <c r="B6" s="87"/>
      <c r="C6" s="87"/>
      <c r="D6" s="87"/>
      <c r="E6" s="87"/>
      <c r="F6" s="87"/>
      <c r="G6" s="87"/>
      <c r="H6" s="87"/>
    </row>
    <row r="7" spans="1:8" ht="15.75">
      <c r="A7" s="73" t="s">
        <v>30</v>
      </c>
      <c r="B7" s="73"/>
      <c r="C7" s="91" t="str">
        <f>'Информация о Чемпионате'!B5</f>
        <v>Республика Карелия</v>
      </c>
      <c r="D7" s="91"/>
      <c r="E7" s="91"/>
      <c r="F7" s="91"/>
      <c r="G7" s="91"/>
      <c r="H7" s="91"/>
    </row>
    <row r="8" spans="1:8" ht="15.75">
      <c r="A8" s="73" t="s">
        <v>31</v>
      </c>
      <c r="B8" s="73"/>
      <c r="C8" s="73"/>
      <c r="D8" s="91" t="str">
        <f>'Информация о Чемпионате'!B6</f>
        <v>ГАПОУ РК "Петрозаводский архитектурно-строительный техникум"</v>
      </c>
      <c r="E8" s="91"/>
      <c r="F8" s="91"/>
      <c r="G8" s="91"/>
      <c r="H8" s="91"/>
    </row>
    <row r="9" spans="1:8" ht="15.75">
      <c r="A9" s="73" t="s">
        <v>27</v>
      </c>
      <c r="B9" s="73"/>
      <c r="C9" s="73" t="str">
        <f>'Информация о Чемпионате'!B7</f>
        <v>Республика Карелия, г. Петрозаводск, Первомайский пр., д. 56</v>
      </c>
      <c r="D9" s="73"/>
      <c r="E9" s="73"/>
      <c r="F9" s="73"/>
      <c r="G9" s="73"/>
      <c r="H9" s="73"/>
    </row>
    <row r="10" spans="1:8" ht="15.75">
      <c r="A10" s="73" t="s">
        <v>29</v>
      </c>
      <c r="B10" s="73"/>
      <c r="C10" s="73" t="str">
        <f>'Информация о Чемпионате'!B9</f>
        <v>Чечко Мария Владимировна</v>
      </c>
      <c r="D10" s="73"/>
      <c r="E10" s="73" t="str">
        <f>'Информация о Чемпионате'!B10</f>
        <v>itta5@rambler.ru</v>
      </c>
      <c r="F10" s="73"/>
      <c r="G10" s="73" t="str">
        <f>'Информация о Чемпионате'!B11</f>
        <v>8921-458-45-71</v>
      </c>
      <c r="H10" s="73"/>
    </row>
    <row r="11" spans="1:8" ht="15.75" customHeight="1">
      <c r="A11" s="73" t="s">
        <v>37</v>
      </c>
      <c r="B11" s="73"/>
      <c r="C11" s="73" t="str">
        <f>'Информация о Чемпионате'!B12</f>
        <v>Иванов Артем Игоревич</v>
      </c>
      <c r="D11" s="73"/>
      <c r="E11" s="73" t="str">
        <f>'Информация о Чемпионате'!B13</f>
        <v>ivartemig@gmail.com</v>
      </c>
      <c r="F11" s="73"/>
      <c r="G11" s="73" t="str">
        <f>'Информация о Чемпионате'!B14</f>
        <v>+7 992 288 28 57 </v>
      </c>
      <c r="H11" s="73"/>
    </row>
    <row r="12" spans="1:8" ht="15.75" customHeight="1">
      <c r="A12" s="73" t="s">
        <v>43</v>
      </c>
      <c r="B12" s="73"/>
      <c r="C12" s="73">
        <f>'Информация о Чемпионате'!B17</f>
        <v>8</v>
      </c>
      <c r="D12" s="73"/>
      <c r="E12" s="73"/>
      <c r="F12" s="73"/>
      <c r="G12" s="73"/>
      <c r="H12" s="73"/>
    </row>
    <row r="13" spans="1:8" ht="15.75">
      <c r="A13" s="73" t="s">
        <v>18</v>
      </c>
      <c r="B13" s="73"/>
      <c r="C13" s="73">
        <f>'Информация о Чемпионате'!B15</f>
        <v>5</v>
      </c>
      <c r="D13" s="73"/>
      <c r="E13" s="73"/>
      <c r="F13" s="73"/>
      <c r="G13" s="73"/>
      <c r="H13" s="73"/>
    </row>
    <row r="14" spans="1:8" ht="15.75">
      <c r="A14" s="73" t="s">
        <v>19</v>
      </c>
      <c r="B14" s="73"/>
      <c r="C14" s="73">
        <f>'Информация о Чемпионате'!B16</f>
        <v>5</v>
      </c>
      <c r="D14" s="73"/>
      <c r="E14" s="73"/>
      <c r="F14" s="73"/>
      <c r="G14" s="73"/>
      <c r="H14" s="73"/>
    </row>
    <row r="15" spans="1:8" ht="15.75">
      <c r="A15" s="73" t="s">
        <v>28</v>
      </c>
      <c r="B15" s="73"/>
      <c r="C15" s="73" t="s">
        <v>154</v>
      </c>
      <c r="D15" s="73"/>
      <c r="E15" s="73"/>
      <c r="F15" s="73"/>
      <c r="G15" s="73"/>
      <c r="H15" s="73"/>
    </row>
    <row r="16" spans="1:8" ht="21" thickBot="1">
      <c r="A16" s="63" t="s">
        <v>38</v>
      </c>
      <c r="B16" s="64"/>
      <c r="C16" s="64"/>
      <c r="D16" s="64"/>
      <c r="E16" s="64"/>
      <c r="F16" s="64"/>
      <c r="G16" s="64"/>
      <c r="H16" s="64"/>
    </row>
    <row r="17" spans="1:8">
      <c r="A17" s="70" t="s">
        <v>8</v>
      </c>
      <c r="B17" s="71"/>
      <c r="C17" s="71"/>
      <c r="D17" s="71"/>
      <c r="E17" s="71"/>
      <c r="F17" s="71"/>
      <c r="G17" s="71"/>
      <c r="H17" s="72"/>
    </row>
    <row r="18" spans="1:8" ht="15" customHeight="1">
      <c r="A18" s="57" t="s">
        <v>53</v>
      </c>
      <c r="B18" s="58"/>
      <c r="C18" s="58"/>
      <c r="D18" s="58"/>
      <c r="E18" s="58"/>
      <c r="F18" s="58"/>
      <c r="G18" s="58"/>
      <c r="H18" s="59"/>
    </row>
    <row r="19" spans="1:8" ht="15" customHeight="1">
      <c r="A19" s="57" t="s">
        <v>108</v>
      </c>
      <c r="B19" s="58"/>
      <c r="C19" s="58"/>
      <c r="D19" s="58"/>
      <c r="E19" s="58"/>
      <c r="F19" s="58"/>
      <c r="G19" s="58"/>
      <c r="H19" s="59"/>
    </row>
    <row r="20" spans="1:8" ht="15" customHeight="1">
      <c r="A20" s="57" t="s">
        <v>55</v>
      </c>
      <c r="B20" s="58"/>
      <c r="C20" s="58"/>
      <c r="D20" s="58"/>
      <c r="E20" s="58"/>
      <c r="F20" s="58"/>
      <c r="G20" s="58"/>
      <c r="H20" s="59"/>
    </row>
    <row r="21" spans="1:8" ht="15" customHeight="1">
      <c r="A21" s="57" t="s">
        <v>56</v>
      </c>
      <c r="B21" s="58"/>
      <c r="C21" s="58"/>
      <c r="D21" s="58"/>
      <c r="E21" s="58"/>
      <c r="F21" s="58"/>
      <c r="G21" s="58"/>
      <c r="H21" s="59"/>
    </row>
    <row r="22" spans="1:8" ht="15" customHeight="1">
      <c r="A22" s="57" t="s">
        <v>41</v>
      </c>
      <c r="B22" s="58"/>
      <c r="C22" s="58"/>
      <c r="D22" s="58"/>
      <c r="E22" s="58"/>
      <c r="F22" s="58"/>
      <c r="G22" s="58"/>
      <c r="H22" s="59"/>
    </row>
    <row r="23" spans="1:8" ht="15" customHeight="1">
      <c r="A23" s="57" t="s">
        <v>134</v>
      </c>
      <c r="B23" s="58"/>
      <c r="C23" s="58"/>
      <c r="D23" s="58"/>
      <c r="E23" s="58"/>
      <c r="F23" s="58"/>
      <c r="G23" s="58"/>
      <c r="H23" s="59"/>
    </row>
    <row r="24" spans="1:8" ht="15" customHeight="1">
      <c r="A24" s="57" t="s">
        <v>112</v>
      </c>
      <c r="B24" s="58"/>
      <c r="C24" s="58"/>
      <c r="D24" s="58"/>
      <c r="E24" s="58"/>
      <c r="F24" s="58"/>
      <c r="G24" s="58"/>
      <c r="H24" s="59"/>
    </row>
    <row r="25" spans="1:8" ht="15.75" customHeight="1" thickBot="1">
      <c r="A25" s="60" t="s">
        <v>59</v>
      </c>
      <c r="B25" s="61"/>
      <c r="C25" s="61"/>
      <c r="D25" s="61"/>
      <c r="E25" s="61"/>
      <c r="F25" s="61"/>
      <c r="G25" s="61"/>
      <c r="H25" s="62"/>
    </row>
    <row r="26" spans="1:8" ht="60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45">
      <c r="A27" s="2">
        <v>1</v>
      </c>
      <c r="B27" s="46" t="s">
        <v>60</v>
      </c>
      <c r="C27" s="47" t="s">
        <v>61</v>
      </c>
      <c r="D27" s="2" t="s">
        <v>62</v>
      </c>
      <c r="E27" s="2">
        <v>1</v>
      </c>
      <c r="F27" s="2" t="s">
        <v>63</v>
      </c>
      <c r="G27" s="2">
        <v>5</v>
      </c>
      <c r="H27" s="26"/>
    </row>
    <row r="28" spans="1:8" ht="60">
      <c r="A28" s="2">
        <v>2</v>
      </c>
      <c r="B28" s="46" t="s">
        <v>64</v>
      </c>
      <c r="C28" s="47" t="s">
        <v>65</v>
      </c>
      <c r="D28" s="2" t="s">
        <v>62</v>
      </c>
      <c r="E28" s="2">
        <v>1</v>
      </c>
      <c r="F28" s="2" t="s">
        <v>63</v>
      </c>
      <c r="G28" s="2">
        <v>5</v>
      </c>
      <c r="H28" s="26"/>
    </row>
    <row r="29" spans="1:8" ht="45">
      <c r="A29" s="2">
        <v>3</v>
      </c>
      <c r="B29" s="46" t="s">
        <v>66</v>
      </c>
      <c r="C29" s="47" t="s">
        <v>67</v>
      </c>
      <c r="D29" s="2" t="s">
        <v>68</v>
      </c>
      <c r="E29" s="2">
        <v>1</v>
      </c>
      <c r="F29" s="2" t="s">
        <v>69</v>
      </c>
      <c r="G29" s="2">
        <v>1</v>
      </c>
      <c r="H29" s="26"/>
    </row>
    <row r="30" spans="1:8" ht="75">
      <c r="A30" s="2">
        <v>4</v>
      </c>
      <c r="B30" s="46" t="s">
        <v>70</v>
      </c>
      <c r="C30" s="56" t="s">
        <v>149</v>
      </c>
      <c r="D30" s="2" t="s">
        <v>68</v>
      </c>
      <c r="E30" s="2">
        <v>1</v>
      </c>
      <c r="F30" s="2" t="s">
        <v>63</v>
      </c>
      <c r="G30" s="2">
        <v>5</v>
      </c>
      <c r="H30" s="27"/>
    </row>
    <row r="31" spans="1:8">
      <c r="A31" s="2">
        <v>5</v>
      </c>
      <c r="B31" s="46" t="s">
        <v>71</v>
      </c>
      <c r="C31" s="56" t="s">
        <v>150</v>
      </c>
      <c r="D31" s="2" t="s">
        <v>68</v>
      </c>
      <c r="E31" s="2">
        <v>1</v>
      </c>
      <c r="F31" s="2" t="s">
        <v>63</v>
      </c>
      <c r="G31" s="2">
        <v>5</v>
      </c>
      <c r="H31" s="26"/>
    </row>
    <row r="32" spans="1:8">
      <c r="A32" s="2">
        <v>6</v>
      </c>
      <c r="B32" s="46" t="s">
        <v>72</v>
      </c>
      <c r="C32" s="56" t="s">
        <v>151</v>
      </c>
      <c r="D32" s="2" t="s">
        <v>68</v>
      </c>
      <c r="E32" s="2">
        <v>1</v>
      </c>
      <c r="F32" s="2" t="s">
        <v>63</v>
      </c>
      <c r="G32" s="2">
        <v>5</v>
      </c>
      <c r="H32" s="26"/>
    </row>
    <row r="33" spans="1:8">
      <c r="A33" s="2">
        <v>7</v>
      </c>
      <c r="B33" s="46" t="s">
        <v>74</v>
      </c>
      <c r="C33" s="56" t="s">
        <v>151</v>
      </c>
      <c r="D33" s="2" t="s">
        <v>68</v>
      </c>
      <c r="E33" s="2">
        <v>1</v>
      </c>
      <c r="F33" s="2" t="s">
        <v>63</v>
      </c>
      <c r="G33" s="2">
        <v>5</v>
      </c>
      <c r="H33" s="26"/>
    </row>
    <row r="34" spans="1:8" ht="30">
      <c r="A34" s="2">
        <v>8</v>
      </c>
      <c r="B34" s="46" t="s">
        <v>75</v>
      </c>
      <c r="C34" s="49" t="s">
        <v>76</v>
      </c>
      <c r="D34" s="2" t="s">
        <v>77</v>
      </c>
      <c r="E34" s="2">
        <v>1</v>
      </c>
      <c r="F34" s="2" t="s">
        <v>63</v>
      </c>
      <c r="G34" s="2">
        <v>5</v>
      </c>
      <c r="H34" s="26"/>
    </row>
    <row r="35" spans="1:8" ht="30">
      <c r="A35" s="2">
        <v>9</v>
      </c>
      <c r="B35" s="46" t="s">
        <v>78</v>
      </c>
      <c r="C35" s="49" t="s">
        <v>148</v>
      </c>
      <c r="D35" s="2" t="s">
        <v>77</v>
      </c>
      <c r="E35" s="2">
        <v>1</v>
      </c>
      <c r="F35" s="2" t="s">
        <v>63</v>
      </c>
      <c r="G35" s="2">
        <v>5</v>
      </c>
      <c r="H35" s="26"/>
    </row>
    <row r="36" spans="1:8" s="45" customFormat="1" ht="45">
      <c r="A36" s="2">
        <v>10</v>
      </c>
      <c r="B36" s="46" t="s">
        <v>79</v>
      </c>
      <c r="C36" s="49" t="s">
        <v>80</v>
      </c>
      <c r="D36" s="2" t="s">
        <v>68</v>
      </c>
      <c r="E36" s="2">
        <v>1</v>
      </c>
      <c r="F36" s="2" t="s">
        <v>63</v>
      </c>
      <c r="G36" s="2">
        <v>10</v>
      </c>
      <c r="H36" s="26"/>
    </row>
    <row r="37" spans="1:8" s="45" customFormat="1">
      <c r="A37" s="2">
        <v>11</v>
      </c>
      <c r="B37" s="46" t="s">
        <v>81</v>
      </c>
      <c r="C37" s="46" t="s">
        <v>82</v>
      </c>
      <c r="D37" s="2" t="s">
        <v>83</v>
      </c>
      <c r="E37" s="2">
        <v>1</v>
      </c>
      <c r="F37" s="2" t="s">
        <v>63</v>
      </c>
      <c r="G37" s="2">
        <v>10</v>
      </c>
      <c r="H37" s="26"/>
    </row>
    <row r="38" spans="1:8" s="45" customFormat="1" ht="30">
      <c r="A38" s="2">
        <v>12</v>
      </c>
      <c r="B38" s="46" t="s">
        <v>84</v>
      </c>
      <c r="C38" s="46" t="s">
        <v>73</v>
      </c>
      <c r="D38" s="2" t="s">
        <v>83</v>
      </c>
      <c r="E38" s="2">
        <v>2</v>
      </c>
      <c r="F38" s="2" t="s">
        <v>63</v>
      </c>
      <c r="G38" s="2">
        <v>20</v>
      </c>
      <c r="H38" s="26"/>
    </row>
    <row r="39" spans="1:8" s="45" customFormat="1" ht="30">
      <c r="A39" s="2">
        <v>13</v>
      </c>
      <c r="B39" s="46" t="s">
        <v>85</v>
      </c>
      <c r="C39" s="46" t="s">
        <v>73</v>
      </c>
      <c r="D39" s="2" t="s">
        <v>83</v>
      </c>
      <c r="E39" s="2">
        <v>1</v>
      </c>
      <c r="F39" s="2" t="s">
        <v>63</v>
      </c>
      <c r="G39" s="2">
        <v>10</v>
      </c>
      <c r="H39" s="26"/>
    </row>
    <row r="40" spans="1:8" s="45" customFormat="1" ht="30">
      <c r="A40" s="2">
        <v>14</v>
      </c>
      <c r="B40" s="46" t="s">
        <v>86</v>
      </c>
      <c r="C40" s="46" t="s">
        <v>73</v>
      </c>
      <c r="D40" s="2" t="s">
        <v>83</v>
      </c>
      <c r="E40" s="2">
        <v>1</v>
      </c>
      <c r="F40" s="2" t="s">
        <v>63</v>
      </c>
      <c r="G40" s="2">
        <v>5</v>
      </c>
      <c r="H40" s="26"/>
    </row>
    <row r="41" spans="1:8" s="45" customFormat="1" ht="30">
      <c r="A41" s="2">
        <v>15</v>
      </c>
      <c r="B41" s="46" t="s">
        <v>87</v>
      </c>
      <c r="C41" s="46" t="s">
        <v>73</v>
      </c>
      <c r="D41" s="2" t="s">
        <v>83</v>
      </c>
      <c r="E41" s="2">
        <v>1</v>
      </c>
      <c r="F41" s="2" t="s">
        <v>63</v>
      </c>
      <c r="G41" s="2">
        <v>5</v>
      </c>
      <c r="H41" s="26"/>
    </row>
    <row r="42" spans="1:8" s="45" customFormat="1">
      <c r="A42" s="2">
        <v>16</v>
      </c>
      <c r="B42" s="46" t="s">
        <v>88</v>
      </c>
      <c r="C42" s="46" t="s">
        <v>89</v>
      </c>
      <c r="D42" s="2" t="s">
        <v>83</v>
      </c>
      <c r="E42" s="2">
        <v>1</v>
      </c>
      <c r="F42" s="2" t="s">
        <v>63</v>
      </c>
      <c r="G42" s="2">
        <v>5</v>
      </c>
      <c r="H42" s="26"/>
    </row>
    <row r="43" spans="1:8" ht="30">
      <c r="A43" s="2">
        <v>17</v>
      </c>
      <c r="B43" s="46" t="s">
        <v>90</v>
      </c>
      <c r="C43" s="46" t="s">
        <v>73</v>
      </c>
      <c r="D43" s="2" t="s">
        <v>83</v>
      </c>
      <c r="E43" s="2">
        <v>1</v>
      </c>
      <c r="F43" s="2" t="s">
        <v>63</v>
      </c>
      <c r="G43" s="2">
        <v>5</v>
      </c>
      <c r="H43" s="26"/>
    </row>
    <row r="44" spans="1:8" ht="20.25">
      <c r="A44" s="63" t="s">
        <v>7</v>
      </c>
      <c r="B44" s="64"/>
      <c r="C44" s="64"/>
      <c r="D44" s="64"/>
      <c r="E44" s="87"/>
      <c r="F44" s="87"/>
      <c r="G44" s="64"/>
      <c r="H44" s="64"/>
    </row>
    <row r="45" spans="1:8" ht="60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8" ht="45">
      <c r="A46" s="53">
        <v>1</v>
      </c>
      <c r="B46" s="52" t="s">
        <v>125</v>
      </c>
      <c r="C46" s="49" t="s">
        <v>126</v>
      </c>
      <c r="D46" s="2" t="s">
        <v>127</v>
      </c>
      <c r="E46" s="51">
        <v>1</v>
      </c>
      <c r="F46" s="51" t="s">
        <v>69</v>
      </c>
      <c r="G46" s="2">
        <f>E46</f>
        <v>1</v>
      </c>
      <c r="H46" s="26"/>
    </row>
    <row r="47" spans="1:8" ht="45">
      <c r="A47" s="54">
        <v>2</v>
      </c>
      <c r="B47" s="52" t="s">
        <v>128</v>
      </c>
      <c r="C47" s="49" t="s">
        <v>126</v>
      </c>
      <c r="D47" s="2" t="s">
        <v>127</v>
      </c>
      <c r="E47" s="2">
        <v>1</v>
      </c>
      <c r="F47" s="2" t="s">
        <v>69</v>
      </c>
      <c r="G47" s="2">
        <f>E47</f>
        <v>1</v>
      </c>
      <c r="H47" s="26"/>
    </row>
    <row r="48" spans="1:8" ht="30">
      <c r="A48" s="54">
        <v>3</v>
      </c>
      <c r="B48" s="52" t="s">
        <v>129</v>
      </c>
      <c r="C48" s="49" t="s">
        <v>73</v>
      </c>
      <c r="D48" s="2" t="s">
        <v>127</v>
      </c>
      <c r="E48" s="2">
        <v>1</v>
      </c>
      <c r="F48" s="2" t="s">
        <v>69</v>
      </c>
      <c r="G48" s="2">
        <f>E48</f>
        <v>1</v>
      </c>
      <c r="H48" s="2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4:H4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zoomScaleNormal="160" workbookViewId="0">
      <selection activeCell="C15" sqref="C15:H15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>
      <c r="A1" s="92" t="s">
        <v>9</v>
      </c>
      <c r="B1" s="93"/>
      <c r="C1" s="93"/>
      <c r="D1" s="93"/>
      <c r="E1" s="93"/>
      <c r="F1" s="93"/>
      <c r="G1" s="93"/>
      <c r="H1" s="93"/>
    </row>
    <row r="2" spans="1:8" s="13" customFormat="1" ht="20.25">
      <c r="A2" s="89" t="s">
        <v>32</v>
      </c>
      <c r="B2" s="89"/>
      <c r="C2" s="89"/>
      <c r="D2" s="89"/>
      <c r="E2" s="89"/>
      <c r="F2" s="89"/>
      <c r="G2" s="89"/>
      <c r="H2" s="89"/>
    </row>
    <row r="3" spans="1:8" s="13" customFormat="1" ht="20.25">
      <c r="A3" s="90" t="str">
        <f>'Информация о Чемпионате'!B4</f>
        <v>РЭЧ Профессионалы</v>
      </c>
      <c r="B3" s="90"/>
      <c r="C3" s="90"/>
      <c r="D3" s="90"/>
      <c r="E3" s="90"/>
      <c r="F3" s="90"/>
      <c r="G3" s="90"/>
      <c r="H3" s="90"/>
    </row>
    <row r="4" spans="1:8" s="13" customFormat="1" ht="20.25">
      <c r="A4" s="89" t="s">
        <v>33</v>
      </c>
      <c r="B4" s="89"/>
      <c r="C4" s="89"/>
      <c r="D4" s="89"/>
      <c r="E4" s="89"/>
      <c r="F4" s="89"/>
      <c r="G4" s="89"/>
      <c r="H4" s="89"/>
    </row>
    <row r="5" spans="1:8" ht="20.25">
      <c r="A5" s="88" t="str">
        <f>'Информация о Чемпионате'!B3</f>
        <v>Сметное дело</v>
      </c>
      <c r="B5" s="88"/>
      <c r="C5" s="88"/>
      <c r="D5" s="88"/>
      <c r="E5" s="88"/>
      <c r="F5" s="88"/>
      <c r="G5" s="88"/>
      <c r="H5" s="88"/>
    </row>
    <row r="6" spans="1:8">
      <c r="A6" s="73" t="s">
        <v>11</v>
      </c>
      <c r="B6" s="87"/>
      <c r="C6" s="87"/>
      <c r="D6" s="87"/>
      <c r="E6" s="87"/>
      <c r="F6" s="87"/>
      <c r="G6" s="87"/>
      <c r="H6" s="87"/>
    </row>
    <row r="7" spans="1:8" ht="15.75">
      <c r="A7" s="73" t="s">
        <v>30</v>
      </c>
      <c r="B7" s="73"/>
      <c r="C7" s="91" t="str">
        <f>'Информация о Чемпионате'!B5</f>
        <v>Республика Карелия</v>
      </c>
      <c r="D7" s="91"/>
      <c r="E7" s="91"/>
      <c r="F7" s="91"/>
      <c r="G7" s="91"/>
      <c r="H7" s="91"/>
    </row>
    <row r="8" spans="1:8" ht="15.75">
      <c r="A8" s="73" t="s">
        <v>31</v>
      </c>
      <c r="B8" s="73"/>
      <c r="C8" s="73"/>
      <c r="D8" s="91" t="str">
        <f>'Информация о Чемпионате'!B6</f>
        <v>ГАПОУ РК "Петрозаводский архитектурно-строительный техникум"</v>
      </c>
      <c r="E8" s="91"/>
      <c r="F8" s="91"/>
      <c r="G8" s="91"/>
      <c r="H8" s="91"/>
    </row>
    <row r="9" spans="1:8" ht="15.75">
      <c r="A9" s="73" t="s">
        <v>27</v>
      </c>
      <c r="B9" s="73"/>
      <c r="C9" s="73" t="str">
        <f>'Информация о Чемпионате'!B7</f>
        <v>Республика Карелия, г. Петрозаводск, Первомайский пр., д. 56</v>
      </c>
      <c r="D9" s="73"/>
      <c r="E9" s="73"/>
      <c r="F9" s="73"/>
      <c r="G9" s="73"/>
      <c r="H9" s="73"/>
    </row>
    <row r="10" spans="1:8" ht="15.75">
      <c r="A10" s="73" t="s">
        <v>29</v>
      </c>
      <c r="B10" s="73"/>
      <c r="C10" s="73" t="str">
        <f>'Информация о Чемпионате'!B9</f>
        <v>Чечко Мария Владимировна</v>
      </c>
      <c r="D10" s="73"/>
      <c r="E10" s="73" t="str">
        <f>'Информация о Чемпионате'!B10</f>
        <v>itta5@rambler.ru</v>
      </c>
      <c r="F10" s="73"/>
      <c r="G10" s="73" t="str">
        <f>'Информация о Чемпионате'!B11</f>
        <v>8921-458-45-71</v>
      </c>
      <c r="H10" s="73"/>
    </row>
    <row r="11" spans="1:8" ht="15.75" customHeight="1">
      <c r="A11" s="73" t="s">
        <v>37</v>
      </c>
      <c r="B11" s="73"/>
      <c r="C11" s="73" t="str">
        <f>'Информация о Чемпионате'!B12</f>
        <v>Иванов Артем Игоревич</v>
      </c>
      <c r="D11" s="73"/>
      <c r="E11" s="73" t="str">
        <f>'Информация о Чемпионате'!B13</f>
        <v>ivartemig@gmail.com</v>
      </c>
      <c r="F11" s="73"/>
      <c r="G11" s="73" t="str">
        <f>'Информация о Чемпионате'!B14</f>
        <v>+7 992 288 28 57 </v>
      </c>
      <c r="H11" s="73"/>
    </row>
    <row r="12" spans="1:8" ht="15.75" customHeight="1">
      <c r="A12" s="73" t="s">
        <v>43</v>
      </c>
      <c r="B12" s="73"/>
      <c r="C12" s="73">
        <f>'Информация о Чемпионате'!B17</f>
        <v>8</v>
      </c>
      <c r="D12" s="73"/>
      <c r="E12" s="73"/>
      <c r="F12" s="73"/>
      <c r="G12" s="73"/>
      <c r="H12" s="73"/>
    </row>
    <row r="13" spans="1:8" ht="15.75">
      <c r="A13" s="73" t="s">
        <v>18</v>
      </c>
      <c r="B13" s="73"/>
      <c r="C13" s="73">
        <f>'Информация о Чемпионате'!B15</f>
        <v>5</v>
      </c>
      <c r="D13" s="73"/>
      <c r="E13" s="73"/>
      <c r="F13" s="73"/>
      <c r="G13" s="73"/>
      <c r="H13" s="73"/>
    </row>
    <row r="14" spans="1:8" ht="15.75">
      <c r="A14" s="73" t="s">
        <v>19</v>
      </c>
      <c r="B14" s="73"/>
      <c r="C14" s="73">
        <f>'Информация о Чемпионате'!B16</f>
        <v>5</v>
      </c>
      <c r="D14" s="73"/>
      <c r="E14" s="73"/>
      <c r="F14" s="73"/>
      <c r="G14" s="73"/>
      <c r="H14" s="73"/>
    </row>
    <row r="15" spans="1:8" ht="15.75">
      <c r="A15" s="73" t="s">
        <v>28</v>
      </c>
      <c r="B15" s="73"/>
      <c r="C15" s="73" t="s">
        <v>154</v>
      </c>
      <c r="D15" s="73"/>
      <c r="E15" s="73"/>
      <c r="F15" s="73"/>
      <c r="G15" s="73"/>
      <c r="H15" s="73"/>
    </row>
    <row r="16" spans="1:8" ht="20.25">
      <c r="A16" s="63" t="s">
        <v>135</v>
      </c>
      <c r="B16" s="64"/>
      <c r="C16" s="64"/>
      <c r="D16" s="64"/>
      <c r="E16" s="64"/>
      <c r="F16" s="64"/>
      <c r="G16" s="64"/>
      <c r="H16" s="64"/>
    </row>
    <row r="17" spans="1:8" ht="60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>
      <c r="A18" s="30">
        <v>1</v>
      </c>
      <c r="B18" s="10"/>
      <c r="C18" s="10"/>
      <c r="D18" s="34"/>
      <c r="E18" s="9"/>
      <c r="F18" s="9"/>
      <c r="G18" s="9"/>
      <c r="H18" s="33"/>
    </row>
    <row r="19" spans="1:8">
      <c r="A19" s="30">
        <v>2</v>
      </c>
      <c r="B19" s="10"/>
      <c r="C19" s="10"/>
      <c r="D19" s="34"/>
      <c r="E19" s="9"/>
      <c r="F19" s="9"/>
      <c r="G19" s="9"/>
      <c r="H19" s="33"/>
    </row>
    <row r="20" spans="1:8">
      <c r="A20" s="30">
        <v>3</v>
      </c>
      <c r="B20" s="10"/>
      <c r="C20" s="10"/>
      <c r="D20" s="35"/>
      <c r="E20" s="9"/>
      <c r="F20" s="9"/>
      <c r="G20" s="9"/>
      <c r="H20" s="33"/>
    </row>
    <row r="21" spans="1:8">
      <c r="A21" s="30">
        <v>4</v>
      </c>
      <c r="B21" s="10"/>
      <c r="C21" s="10"/>
      <c r="D21" s="35"/>
      <c r="E21" s="9"/>
      <c r="F21" s="9"/>
      <c r="G21" s="9"/>
      <c r="H21" s="33"/>
    </row>
    <row r="22" spans="1:8">
      <c r="A22" s="30">
        <v>5</v>
      </c>
      <c r="B22" s="10"/>
      <c r="C22" s="17"/>
      <c r="D22" s="35"/>
      <c r="E22" s="9"/>
      <c r="F22" s="9"/>
      <c r="G22" s="9"/>
      <c r="H22" s="33"/>
    </row>
    <row r="23" spans="1:8">
      <c r="A23" s="30">
        <v>6</v>
      </c>
      <c r="B23" s="10"/>
      <c r="C23" s="17"/>
      <c r="D23" s="35"/>
      <c r="E23" s="9"/>
      <c r="F23" s="9"/>
      <c r="G23" s="9"/>
      <c r="H23" s="33"/>
    </row>
    <row r="24" spans="1:8">
      <c r="A24" s="30">
        <v>7</v>
      </c>
      <c r="B24" s="10"/>
      <c r="C24" s="10"/>
      <c r="D24" s="35"/>
      <c r="E24" s="9"/>
      <c r="F24" s="9"/>
      <c r="G24" s="9"/>
      <c r="H24" s="33"/>
    </row>
    <row r="25" spans="1:8">
      <c r="A25" s="30">
        <v>8</v>
      </c>
      <c r="B25" s="10"/>
      <c r="C25" s="10"/>
      <c r="D25" s="35"/>
      <c r="E25" s="9"/>
      <c r="F25" s="9"/>
      <c r="G25" s="9"/>
      <c r="H25" s="33"/>
    </row>
    <row r="26" spans="1:8">
      <c r="A26" s="30">
        <v>9</v>
      </c>
      <c r="B26" s="11"/>
      <c r="C26" s="11"/>
      <c r="D26" s="35"/>
      <c r="E26" s="9"/>
      <c r="F26" s="9"/>
      <c r="G26" s="9"/>
      <c r="H26" s="33"/>
    </row>
    <row r="27" spans="1:8">
      <c r="A27" s="30">
        <v>10</v>
      </c>
      <c r="B27" s="11"/>
      <c r="C27" s="11"/>
      <c r="D27" s="35"/>
      <c r="E27" s="9"/>
      <c r="F27" s="9"/>
      <c r="G27" s="9"/>
      <c r="H27" s="33"/>
    </row>
    <row r="28" spans="1:8">
      <c r="A28" s="30">
        <v>11</v>
      </c>
      <c r="B28" s="11"/>
      <c r="C28" s="11"/>
      <c r="D28" s="35"/>
      <c r="E28" s="9"/>
      <c r="F28" s="9"/>
      <c r="G28" s="9"/>
      <c r="H28" s="33"/>
    </row>
    <row r="29" spans="1:8">
      <c r="A29" s="30">
        <v>12</v>
      </c>
      <c r="B29" s="11"/>
      <c r="C29" s="10"/>
      <c r="D29" s="35"/>
      <c r="E29" s="9"/>
      <c r="F29" s="9"/>
      <c r="G29" s="9"/>
      <c r="H29" s="33"/>
    </row>
    <row r="30" spans="1:8" ht="20.25">
      <c r="A30" s="94" t="s">
        <v>12</v>
      </c>
      <c r="B30" s="95"/>
      <c r="C30" s="95"/>
      <c r="D30" s="95"/>
      <c r="E30" s="95"/>
      <c r="F30" s="95"/>
      <c r="G30" s="95"/>
      <c r="H30" s="96"/>
    </row>
    <row r="31" spans="1:8" ht="60">
      <c r="A31" s="2" t="s">
        <v>6</v>
      </c>
      <c r="B31" s="2" t="s">
        <v>5</v>
      </c>
      <c r="C31" s="3" t="s">
        <v>4</v>
      </c>
      <c r="D31" s="2" t="s">
        <v>3</v>
      </c>
      <c r="E31" s="2" t="s">
        <v>2</v>
      </c>
      <c r="F31" s="2" t="s">
        <v>1</v>
      </c>
      <c r="G31" s="3" t="s">
        <v>0</v>
      </c>
      <c r="H31" s="3" t="s">
        <v>10</v>
      </c>
    </row>
    <row r="32" spans="1:8" s="12" customFormat="1">
      <c r="A32" s="25">
        <v>1</v>
      </c>
      <c r="B32" s="10"/>
      <c r="C32" s="10"/>
      <c r="D32" s="10"/>
      <c r="E32" s="9"/>
      <c r="F32" s="9"/>
      <c r="G32" s="9"/>
      <c r="H32" s="33"/>
    </row>
    <row r="33" spans="1:8" s="12" customFormat="1">
      <c r="A33" s="25">
        <v>2</v>
      </c>
      <c r="B33" s="10"/>
      <c r="C33" s="10"/>
      <c r="D33" s="10"/>
      <c r="E33" s="9"/>
      <c r="F33" s="9"/>
      <c r="G33" s="9"/>
      <c r="H33" s="33"/>
    </row>
    <row r="34" spans="1:8" s="12" customFormat="1">
      <c r="A34" s="25">
        <v>3</v>
      </c>
      <c r="B34" s="10"/>
      <c r="C34" s="10"/>
      <c r="D34" s="10"/>
      <c r="E34" s="9"/>
      <c r="F34" s="9"/>
      <c r="G34" s="9"/>
      <c r="H34" s="33"/>
    </row>
    <row r="35" spans="1:8" s="12" customFormat="1">
      <c r="A35" s="25">
        <v>4</v>
      </c>
      <c r="B35" s="10"/>
      <c r="C35" s="10"/>
      <c r="D35" s="10"/>
      <c r="E35" s="9"/>
      <c r="F35" s="9"/>
      <c r="G35" s="9"/>
      <c r="H35" s="33"/>
    </row>
    <row r="36" spans="1:8" s="12" customFormat="1">
      <c r="A36" s="25">
        <v>5</v>
      </c>
      <c r="B36" s="10"/>
      <c r="C36" s="10"/>
      <c r="D36" s="10"/>
      <c r="E36" s="9"/>
      <c r="F36" s="9"/>
      <c r="G36" s="9"/>
      <c r="H36" s="33"/>
    </row>
    <row r="37" spans="1:8" s="12" customFormat="1">
      <c r="A37" s="25">
        <v>6</v>
      </c>
      <c r="B37" s="10"/>
      <c r="C37" s="10"/>
      <c r="D37" s="10"/>
      <c r="E37" s="9"/>
      <c r="F37" s="9"/>
      <c r="G37" s="9"/>
      <c r="H37" s="33"/>
    </row>
    <row r="38" spans="1:8" s="12" customFormat="1">
      <c r="A38" s="25">
        <v>7</v>
      </c>
      <c r="B38" s="10"/>
      <c r="C38" s="10"/>
      <c r="D38" s="10"/>
      <c r="E38" s="9"/>
      <c r="F38" s="9"/>
      <c r="G38" s="9"/>
      <c r="H38" s="33"/>
    </row>
    <row r="39" spans="1:8" s="12" customFormat="1">
      <c r="A39" s="25">
        <v>8</v>
      </c>
      <c r="B39" s="10"/>
      <c r="C39" s="10"/>
      <c r="D39" s="10"/>
      <c r="E39" s="9"/>
      <c r="F39" s="9"/>
      <c r="G39" s="9"/>
      <c r="H39" s="33"/>
    </row>
    <row r="40" spans="1:8" s="12" customFormat="1">
      <c r="A40" s="25">
        <v>9</v>
      </c>
      <c r="B40" s="10"/>
      <c r="C40" s="10"/>
      <c r="D40" s="10"/>
      <c r="E40" s="9"/>
      <c r="F40" s="9"/>
      <c r="G40" s="9"/>
      <c r="H40" s="33"/>
    </row>
    <row r="41" spans="1:8" s="12" customFormat="1">
      <c r="A41" s="25">
        <v>10</v>
      </c>
      <c r="B41" s="10"/>
      <c r="C41" s="10"/>
      <c r="D41" s="10"/>
      <c r="E41" s="9"/>
      <c r="F41" s="9"/>
      <c r="G41" s="9"/>
      <c r="H41" s="33"/>
    </row>
    <row r="42" spans="1:8" s="12" customFormat="1">
      <c r="A42" s="25">
        <v>11</v>
      </c>
      <c r="B42" s="10"/>
      <c r="C42" s="10"/>
      <c r="D42" s="10"/>
      <c r="E42" s="9"/>
      <c r="F42" s="9"/>
      <c r="G42" s="9"/>
      <c r="H42" s="33"/>
    </row>
    <row r="43" spans="1:8" s="12" customFormat="1">
      <c r="A43" s="25">
        <v>12</v>
      </c>
      <c r="B43" s="10"/>
      <c r="C43" s="10"/>
      <c r="D43" s="10"/>
      <c r="E43" s="9"/>
      <c r="F43" s="9"/>
      <c r="G43" s="9"/>
      <c r="H43" s="33"/>
    </row>
    <row r="44" spans="1:8" s="12" customFormat="1">
      <c r="A44" s="25">
        <v>13</v>
      </c>
      <c r="B44" s="10"/>
      <c r="C44" s="10"/>
      <c r="D44" s="10"/>
      <c r="E44" s="9"/>
      <c r="F44" s="9"/>
      <c r="G44" s="9"/>
      <c r="H44" s="33"/>
    </row>
    <row r="45" spans="1:8" s="12" customFormat="1">
      <c r="A45" s="25">
        <v>14</v>
      </c>
      <c r="B45" s="10"/>
      <c r="C45" s="10"/>
      <c r="D45" s="10"/>
      <c r="E45" s="9"/>
      <c r="F45" s="9"/>
      <c r="G45" s="9"/>
      <c r="H45" s="33"/>
    </row>
    <row r="46" spans="1:8" s="12" customFormat="1">
      <c r="A46" s="25">
        <v>15</v>
      </c>
      <c r="B46" s="10"/>
      <c r="C46" s="10"/>
      <c r="D46" s="10"/>
      <c r="E46" s="9"/>
      <c r="F46" s="9"/>
      <c r="G46" s="9"/>
      <c r="H46" s="33"/>
    </row>
    <row r="47" spans="1:8" ht="20.25">
      <c r="A47" s="63" t="s">
        <v>7</v>
      </c>
      <c r="B47" s="64"/>
      <c r="C47" s="64"/>
      <c r="D47" s="87"/>
      <c r="E47" s="87"/>
      <c r="F47" s="87"/>
      <c r="G47" s="87"/>
      <c r="H47" s="64"/>
    </row>
    <row r="48" spans="1:8" ht="60">
      <c r="A48" s="3" t="s">
        <v>6</v>
      </c>
      <c r="B48" s="3" t="s">
        <v>5</v>
      </c>
      <c r="C48" s="3" t="s">
        <v>4</v>
      </c>
      <c r="D48" s="3" t="s">
        <v>3</v>
      </c>
      <c r="E48" s="3" t="s">
        <v>2</v>
      </c>
      <c r="F48" s="3" t="s">
        <v>1</v>
      </c>
      <c r="G48" s="3" t="s">
        <v>0</v>
      </c>
      <c r="H48" s="3" t="s">
        <v>10</v>
      </c>
    </row>
    <row r="49" spans="1:8">
      <c r="A49" s="31">
        <v>1</v>
      </c>
      <c r="B49" s="10"/>
      <c r="C49" s="10"/>
      <c r="D49" s="10"/>
      <c r="E49" s="9"/>
      <c r="F49" s="9"/>
      <c r="G49" s="9"/>
      <c r="H49" s="33"/>
    </row>
    <row r="50" spans="1:8">
      <c r="A50" s="29">
        <v>2</v>
      </c>
      <c r="B50" s="10"/>
      <c r="C50" s="10"/>
      <c r="D50" s="10"/>
      <c r="E50" s="9"/>
      <c r="F50" s="9"/>
      <c r="G50" s="9"/>
      <c r="H50" s="33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7:H47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C8" sqref="C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98" t="s">
        <v>9</v>
      </c>
      <c r="B1" s="99"/>
      <c r="C1" s="99"/>
      <c r="D1" s="99"/>
      <c r="E1" s="99"/>
      <c r="F1" s="99"/>
      <c r="G1" s="99"/>
    </row>
    <row r="2" spans="1:8" s="13" customFormat="1" ht="20.25">
      <c r="A2" s="89" t="s">
        <v>32</v>
      </c>
      <c r="B2" s="89"/>
      <c r="C2" s="89"/>
      <c r="D2" s="89"/>
      <c r="E2" s="89"/>
      <c r="F2" s="89"/>
      <c r="G2" s="89"/>
      <c r="H2" s="22"/>
    </row>
    <row r="3" spans="1:8" s="13" customFormat="1" ht="20.25">
      <c r="A3" s="90" t="str">
        <f>'Информация о Чемпионате'!B4</f>
        <v>РЭЧ Профессионалы</v>
      </c>
      <c r="B3" s="90"/>
      <c r="C3" s="90"/>
      <c r="D3" s="90"/>
      <c r="E3" s="90"/>
      <c r="F3" s="90"/>
      <c r="G3" s="90"/>
      <c r="H3" s="23"/>
    </row>
    <row r="4" spans="1:8" s="13" customFormat="1" ht="20.25">
      <c r="A4" s="89" t="s">
        <v>33</v>
      </c>
      <c r="B4" s="89"/>
      <c r="C4" s="89"/>
      <c r="D4" s="89"/>
      <c r="E4" s="89"/>
      <c r="F4" s="89"/>
      <c r="G4" s="89"/>
      <c r="H4" s="22"/>
    </row>
    <row r="5" spans="1:8" ht="20.25">
      <c r="A5" s="100" t="str">
        <f>'Информация о Чемпионате'!B3</f>
        <v>Сметное дело</v>
      </c>
      <c r="B5" s="100"/>
      <c r="C5" s="100"/>
      <c r="D5" s="100"/>
      <c r="E5" s="100"/>
      <c r="F5" s="100"/>
      <c r="G5" s="100"/>
      <c r="H5" s="24"/>
    </row>
    <row r="6" spans="1:8" ht="20.25">
      <c r="A6" s="63" t="s">
        <v>13</v>
      </c>
      <c r="B6" s="97"/>
      <c r="C6" s="97"/>
      <c r="D6" s="97"/>
      <c r="E6" s="97"/>
      <c r="F6" s="97"/>
      <c r="G6" s="97"/>
    </row>
    <row r="7" spans="1:8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14</v>
      </c>
    </row>
    <row r="8" spans="1:8" ht="127.5" customHeight="1">
      <c r="A8" s="6">
        <v>1</v>
      </c>
      <c r="B8" s="39" t="s">
        <v>136</v>
      </c>
      <c r="C8" s="37" t="s">
        <v>152</v>
      </c>
      <c r="D8" s="40"/>
      <c r="E8" s="30"/>
      <c r="F8" s="30"/>
      <c r="G8" s="39"/>
    </row>
    <row r="9" spans="1:8">
      <c r="A9" s="6">
        <v>2</v>
      </c>
      <c r="B9" s="39"/>
      <c r="C9" s="36"/>
      <c r="D9" s="40"/>
      <c r="E9" s="30"/>
      <c r="F9" s="30"/>
      <c r="G9" s="39"/>
    </row>
    <row r="10" spans="1:8">
      <c r="A10" s="6">
        <v>3</v>
      </c>
      <c r="B10" s="39"/>
      <c r="C10" s="36"/>
      <c r="D10" s="41"/>
      <c r="E10" s="30"/>
      <c r="F10" s="30"/>
      <c r="G10" s="39"/>
    </row>
    <row r="11" spans="1:8">
      <c r="A11" s="6">
        <v>4</v>
      </c>
      <c r="B11" s="42"/>
      <c r="C11" s="36"/>
      <c r="D11" s="43"/>
      <c r="E11" s="44"/>
      <c r="F11" s="30"/>
      <c r="G11" s="42"/>
    </row>
    <row r="12" spans="1:8">
      <c r="A12" s="6">
        <v>5</v>
      </c>
      <c r="B12" s="36"/>
      <c r="C12" s="37"/>
      <c r="D12" s="38"/>
      <c r="E12" s="32"/>
      <c r="F12" s="32"/>
      <c r="G12" s="26"/>
    </row>
    <row r="13" spans="1:8">
      <c r="A13" s="6">
        <v>6</v>
      </c>
      <c r="B13" s="39"/>
      <c r="C13" s="37"/>
      <c r="D13" s="38"/>
      <c r="E13" s="32"/>
      <c r="F13" s="32"/>
      <c r="G13" s="3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K30</cp:lastModifiedBy>
  <dcterms:created xsi:type="dcterms:W3CDTF">2023-01-11T12:24:27Z</dcterms:created>
  <dcterms:modified xsi:type="dcterms:W3CDTF">2026-01-14T09:13:53Z</dcterms:modified>
</cp:coreProperties>
</file>