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8800" windowHeight="10665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<sst xmlns="http://schemas.openxmlformats.org/spreadsheetml/2006/main" count="688" uniqueCount="318">
  <si>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</si>
  <si>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</si>
  <si>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</si>
  <si>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</si>
  <si>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</si>
  <si>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</si>
  <si>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</si>
  <si>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</si>
  <si>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</si>
  <si>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</si>
  <si>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</si>
  <si>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</si>
  <si>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</si>
  <si>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</si>
  <si>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</si>
  <si>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</si>
  <si>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</si>
  <si>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</si>
  <si>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</si>
  <si>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</si>
  <si>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</si>
  <si>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</si>
  <si>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</si>
  <si>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</si>
  <si>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</si>
  <si>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</si>
  <si>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</si>
  <si>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</si>
  <si>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</si>
  <si>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</si>
  <si>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</si>
  <si>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</si>
  <si>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</si>
  <si>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</si>
  <si>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</si>
  <si>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</si>
  <si>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</si>
  <si>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</si>
  <si>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</si>
  <si>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</si>
  <si>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</si>
  <si>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</si>
  <si>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</si>
  <si>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</si>
  <si>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</si>
  <si>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</si>
  <si>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</si>
  <si>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</si>
  <si>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Печное дело</t>
  </si>
  <si>
    <t>Количество экспертов (ГЭ+ЭН+ИЭ)+ТАП</t>
  </si>
  <si>
    <t>Подведение сжатого воздуха (при необходимости): не требуется</t>
  </si>
  <si>
    <t>Стол ученический 2-х местный</t>
  </si>
  <si>
    <t>Мебель</t>
  </si>
  <si>
    <t>шт</t>
  </si>
  <si>
    <t>Стул ученический</t>
  </si>
  <si>
    <t>Часы</t>
  </si>
  <si>
    <t xml:space="preserve">Тачка </t>
  </si>
  <si>
    <t>Оборудование</t>
  </si>
  <si>
    <t>2 на площадку</t>
  </si>
  <si>
    <t>Строительный миксер с насадкой</t>
  </si>
  <si>
    <t>Контейнер для отходов</t>
  </si>
  <si>
    <t>Инвентарь</t>
  </si>
  <si>
    <t xml:space="preserve">Ведро </t>
  </si>
  <si>
    <t xml:space="preserve">Лопата </t>
  </si>
  <si>
    <t>Электричество: 1 подключения к сети  по 220 Вольт.</t>
  </si>
  <si>
    <t>Подведение/ отведение ГХВС (при необходимости) : не требуется</t>
  </si>
  <si>
    <t>Подведение / отведение ГХВС (при необходимости) : не требуется</t>
  </si>
  <si>
    <t>Шкаф запираемый</t>
  </si>
  <si>
    <t>шт.</t>
  </si>
  <si>
    <t>Мусорная корзина</t>
  </si>
  <si>
    <t xml:space="preserve">Электричество: 4 подключения к сети  по (220 Вольт)	</t>
  </si>
  <si>
    <t>Оборудование IT</t>
  </si>
  <si>
    <t>Монитор</t>
  </si>
  <si>
    <t>Сетевой фильтр</t>
  </si>
  <si>
    <t>Стол офисный</t>
  </si>
  <si>
    <t>Стул с подлокотником</t>
  </si>
  <si>
    <t>мягкий</t>
  </si>
  <si>
    <t>Вешалка</t>
  </si>
  <si>
    <t>Калибр</t>
  </si>
  <si>
    <t>Металлический с градацией 1 мм (для оценки конкурсных заданий)</t>
  </si>
  <si>
    <t>Инструмент</t>
  </si>
  <si>
    <t>Папка планшет-зажим</t>
  </si>
  <si>
    <t>Канцелярские товары</t>
  </si>
  <si>
    <t>Папка-скоросшиватель</t>
  </si>
  <si>
    <t>1 на площадку</t>
  </si>
  <si>
    <t>Калькулятор</t>
  </si>
  <si>
    <t>Ножницы</t>
  </si>
  <si>
    <t>Канцерярские</t>
  </si>
  <si>
    <t xml:space="preserve">Степлер </t>
  </si>
  <si>
    <t>Линейка 50 см</t>
  </si>
  <si>
    <t>Информационный стенд</t>
  </si>
  <si>
    <t xml:space="preserve">Огнетушитель </t>
  </si>
  <si>
    <t xml:space="preserve">углекислотный ОУ-1 </t>
  </si>
  <si>
    <t>Охрана труда</t>
  </si>
  <si>
    <t xml:space="preserve">Аптечка </t>
  </si>
  <si>
    <t xml:space="preserve">Электричество: подключения к сети  по 220 Вольт: 1 двойная розетка 220 Вольт (2,2 кВт) на 1 станок </t>
  </si>
  <si>
    <t>Камнерезный станок</t>
  </si>
  <si>
    <t>Основное оборудование</t>
  </si>
  <si>
    <t>Коврик у камнерезного станка</t>
  </si>
  <si>
    <t>1 на 1 станок</t>
  </si>
  <si>
    <t>Верстак</t>
  </si>
  <si>
    <t xml:space="preserve">Резервуар для раствора  </t>
  </si>
  <si>
    <t>Лопата для перемешивания раствора</t>
  </si>
  <si>
    <t>Совковая</t>
  </si>
  <si>
    <t>Совок и щетка для уборки рабочего места</t>
  </si>
  <si>
    <t>Дюралюминиевая рейка, предназначена для проверки поверхности кирпичной кладки</t>
  </si>
  <si>
    <t>Ветошь</t>
  </si>
  <si>
    <t>Расходные материалы</t>
  </si>
  <si>
    <t>Кирпич красный</t>
  </si>
  <si>
    <t>118.50х58.50 см Толщина 
40 мм</t>
  </si>
  <si>
    <t>лист</t>
  </si>
  <si>
    <t xml:space="preserve">Раствор </t>
  </si>
  <si>
    <t>кг.</t>
  </si>
  <si>
    <t>Бумага офисная</t>
  </si>
  <si>
    <t>Формат А4</t>
  </si>
  <si>
    <t>пачка</t>
  </si>
  <si>
    <t>Ручка</t>
  </si>
  <si>
    <t>шариковая синяя</t>
  </si>
  <si>
    <t>Карандаш</t>
  </si>
  <si>
    <t xml:space="preserve">чертежный </t>
  </si>
  <si>
    <t>Файл-вкладыш</t>
  </si>
  <si>
    <t>прозрачные, формат А4</t>
  </si>
  <si>
    <t>Ластик</t>
  </si>
  <si>
    <t>Стерка канцелярская</t>
  </si>
  <si>
    <t>Скобы для степлера</t>
  </si>
  <si>
    <t>№ соотвествуует степлеру</t>
  </si>
  <si>
    <t xml:space="preserve">Скотч сигнальный </t>
  </si>
  <si>
    <t>Для разметки рабочих мест</t>
  </si>
  <si>
    <t>Скотч двухсторонний</t>
  </si>
  <si>
    <t>Клейкая лента не менее 50 мм</t>
  </si>
  <si>
    <t xml:space="preserve">Мастерок печника
</t>
  </si>
  <si>
    <t xml:space="preserve">Расшивка   для формирования швов плоская 
</t>
  </si>
  <si>
    <t>Металлическая плоская полоса с ручкой, шириной 100 мм</t>
  </si>
  <si>
    <t xml:space="preserve">Расшивка  для формирования швов вогнутая
</t>
  </si>
  <si>
    <t>Шириной 100 мм, вогнутая,  предназначена для зачистки и выравнивания швов в кирпичной кладке.</t>
  </si>
  <si>
    <t xml:space="preserve">Молоток–кирочка
</t>
  </si>
  <si>
    <t>Для колки кирпича</t>
  </si>
  <si>
    <t xml:space="preserve">Нож канцелярский
</t>
  </si>
  <si>
    <t>Для резания бумаги, картона, пеноплекса.</t>
  </si>
  <si>
    <t xml:space="preserve">Рулетка 
</t>
  </si>
  <si>
    <t xml:space="preserve">Складной метр
</t>
  </si>
  <si>
    <t xml:space="preserve">Со стальной заклепкой, миллиметровая шкала с обеих сторон - 2 м
</t>
  </si>
  <si>
    <t xml:space="preserve">Металическая линейка </t>
  </si>
  <si>
    <t xml:space="preserve">Правило  
</t>
  </si>
  <si>
    <t xml:space="preserve">Уровень электронный
</t>
  </si>
  <si>
    <t>Стальной корпус с электронным циферблатом и пузырьковым уровнем, применяется для измерения углов и уклона</t>
  </si>
  <si>
    <t xml:space="preserve">Лобзик </t>
  </si>
  <si>
    <t xml:space="preserve">Уровень строительный 
</t>
  </si>
  <si>
    <t xml:space="preserve">Угольник металлический 
</t>
  </si>
  <si>
    <t>Угломер электронный</t>
  </si>
  <si>
    <t>Киянка</t>
  </si>
  <si>
    <t>Резиновая с  ручкой</t>
  </si>
  <si>
    <t>Циркуль раздвижной</t>
  </si>
  <si>
    <t xml:space="preserve"> Металлический с усиленными наконечникам и двумя ножками для вычерчивания окружности
</t>
  </si>
  <si>
    <t>Канцелярские</t>
  </si>
  <si>
    <t>Строительный карандаш</t>
  </si>
  <si>
    <t>Корпус деревянный с вставленным грифелем</t>
  </si>
  <si>
    <t xml:space="preserve">Щётка – сметка </t>
  </si>
  <si>
    <t xml:space="preserve">Деревянная (пластиковая) ручка, щётка из натуральной (искуственной) щетины </t>
  </si>
  <si>
    <t>Транспортир-угломер</t>
  </si>
  <si>
    <t xml:space="preserve"> Металлический элемент со шкалой для измерения градусной меры углов,  для измерения угла</t>
  </si>
  <si>
    <t xml:space="preserve"> Шнур-причалка</t>
  </si>
  <si>
    <t xml:space="preserve"> Нить  предназначена для проверки горизонтальной поверхности</t>
  </si>
  <si>
    <t>Губка хозяйственная</t>
  </si>
  <si>
    <t>Выполнена из поролона, предназначена для чистки инструмента и кладки</t>
  </si>
  <si>
    <t>Расходный материал</t>
  </si>
  <si>
    <t>Ножовка по дереву</t>
  </si>
  <si>
    <t>Длина полотна- 400 мм
Материал полотна- холоднокатаная сталь
Закаленные зубья- да
Тефлоновое покрытие- да
Направление- пила продольное
Размер зубьев- средний
Шаг зубьев- 7-8</t>
  </si>
  <si>
    <t>Скотч</t>
  </si>
  <si>
    <t xml:space="preserve">Малярный (строительный) скотч </t>
  </si>
  <si>
    <t>Проектор</t>
  </si>
  <si>
    <t>Для хранения одежды,  на усмотрение организатора</t>
  </si>
  <si>
    <t>Проекционный экран</t>
  </si>
  <si>
    <t>Белая поверхность для восприятия изображения</t>
  </si>
  <si>
    <t xml:space="preserve">Стол </t>
  </si>
  <si>
    <t>Стул</t>
  </si>
  <si>
    <t xml:space="preserve">Комната Главного эксперта </t>
  </si>
  <si>
    <t>Офисное кресло</t>
  </si>
  <si>
    <t>Стол компьютерный</t>
  </si>
  <si>
    <t>Шкаф офисный</t>
  </si>
  <si>
    <t>Шкаф с ячейками</t>
  </si>
  <si>
    <t>Кулер 19 л /бутылированная вода</t>
  </si>
  <si>
    <t xml:space="preserve">Диск алмазный ELIT-CUT Husqvarna (400х25.4 мм) </t>
  </si>
  <si>
    <t xml:space="preserve"> Внешний диаметр 400мм. Диаметр посадочного отверстия 25,4 мм.</t>
  </si>
  <si>
    <t>Расходный материал для оборудования</t>
  </si>
  <si>
    <t>Диэлектрический/резиновый</t>
  </si>
  <si>
    <t>Брюки/куртка</t>
  </si>
  <si>
    <t xml:space="preserve">Ботинки </t>
  </si>
  <si>
    <t>Спецобувь</t>
  </si>
  <si>
    <t>Наушники</t>
  </si>
  <si>
    <t>Защитные, противошумные</t>
  </si>
  <si>
    <t>Очки</t>
  </si>
  <si>
    <t xml:space="preserve">Защитные </t>
  </si>
  <si>
    <t>Перчатки</t>
  </si>
  <si>
    <t>с латексным покрытием</t>
  </si>
  <si>
    <t>на каждый станок 1 шт.</t>
  </si>
  <si>
    <t>Интернет : Подключение  ноутбуков к беспроводному интернету (с возможностью подключения к проводному интернету) 	: не требуется</t>
  </si>
  <si>
    <t>Подведение/ отведение ГХВС (при необходимости) : холодная вода для заполнения станков, для приготовления раствора, мойки инструментов-пост №1,  раковина для мойки рук -пост №2</t>
  </si>
  <si>
    <t>Стол ученический, 2-х местный</t>
  </si>
  <si>
    <t>1 на 2 рабочих места</t>
  </si>
  <si>
    <t>1 на 1 рабочее место</t>
  </si>
  <si>
    <t>Электричество: 2 подключения к сети  по 220 Вольт.</t>
  </si>
  <si>
    <t>1 на 2 конкурсанта</t>
  </si>
  <si>
    <t>1 на 1 конкурсанта</t>
  </si>
  <si>
    <t>1 на комнату</t>
  </si>
  <si>
    <t>2 на комнату</t>
  </si>
  <si>
    <t>1 на участника и 1 на эксперта</t>
  </si>
  <si>
    <t>1 для ГЭ, 1 для ИЭ, 1 для ТАП</t>
  </si>
  <si>
    <t>1 для ГЭ, 1 для ИЭ и для ТАП</t>
  </si>
  <si>
    <t xml:space="preserve">Шкаф двухстворчатый </t>
  </si>
  <si>
    <t>3 на площадку</t>
  </si>
  <si>
    <t>1 на 1 раб. место</t>
  </si>
  <si>
    <t>в обще доступной зоне</t>
  </si>
  <si>
    <t>1</t>
  </si>
  <si>
    <t xml:space="preserve">Правило или уровень длиной 2 м
</t>
  </si>
  <si>
    <t>Спецодежда</t>
  </si>
  <si>
    <t>С усиленным металлическим или композитным носком</t>
  </si>
  <si>
    <t>Стандартный, красный полнотелый  250х120х65 мм</t>
  </si>
  <si>
    <t>1 на всех</t>
  </si>
  <si>
    <t>Республика Карелия</t>
  </si>
  <si>
    <t>г. Петрозаводск, Первомайский проспект, д. 56</t>
  </si>
  <si>
    <t>nicolai74.74@mail.ru</t>
  </si>
  <si>
    <t xml:space="preserve">Федотов Николай Анатольевич </t>
  </si>
  <si>
    <t>Площадь зоны: 149,1 кв.м.</t>
  </si>
  <si>
    <t xml:space="preserve">Освещение: Верхнее искусственное освещение ( 350 люкс) </t>
  </si>
  <si>
    <t>Электричество: 5 подключения к сети  по 220 Вольт.</t>
  </si>
  <si>
    <t>1 на 2 экспертов</t>
  </si>
  <si>
    <t>жесткий</t>
  </si>
  <si>
    <t>электронные</t>
  </si>
  <si>
    <t>Строительная двухколесная</t>
  </si>
  <si>
    <t>Для приготовления и перемешивания раствора</t>
  </si>
  <si>
    <t>Емкость на 60 л</t>
  </si>
  <si>
    <t>Пластиковое, 10 л</t>
  </si>
  <si>
    <t>Площадь зоны: 32 кв.м.</t>
  </si>
  <si>
    <t>Освещение:  Верхнее искусственное освещение (350 люкс)</t>
  </si>
  <si>
    <t>Покрытие пола: линолеум  - 32 кв.м. на всю зону</t>
  </si>
  <si>
    <t>Двухместный</t>
  </si>
  <si>
    <t>Пластиковое ведро, 10 л</t>
  </si>
  <si>
    <t>Освещение: Верхнее искусственное освещение (350 люкс)</t>
  </si>
  <si>
    <t>Покрытие пола: линолуем 32 кв. м на всю зону</t>
  </si>
  <si>
    <t xml:space="preserve">жесткий </t>
  </si>
  <si>
    <t>1 на 2 участника и 2 эксперта</t>
  </si>
  <si>
    <t>на 5 розеток, длина 3 метра</t>
  </si>
  <si>
    <t xml:space="preserve">Двухместный </t>
  </si>
  <si>
    <t xml:space="preserve"> Одноместный</t>
  </si>
  <si>
    <t>Для одежды на 10 крючков</t>
  </si>
  <si>
    <t>Для хранения документов общих</t>
  </si>
  <si>
    <t xml:space="preserve">Пластиковая </t>
  </si>
  <si>
    <t xml:space="preserve">Формат А4 с твердыми корочками </t>
  </si>
  <si>
    <t>Канцелярский</t>
  </si>
  <si>
    <t xml:space="preserve">Деревянная канцелярская </t>
  </si>
  <si>
    <t xml:space="preserve">Канцелрский для бумаги 15 мм </t>
  </si>
  <si>
    <t xml:space="preserve">Для конкурсной документации </t>
  </si>
  <si>
    <t>Компьютер</t>
  </si>
  <si>
    <t>1 на 10 чел.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</si>
  <si>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верхнее искусственное освещение ( 350 люкс)</t>
    </r>
  </si>
  <si>
    <t xml:space="preserve">Электричество: 2 подключения к сети  по (220 Вольт)	</t>
  </si>
  <si>
    <t>Контур заземления для электропитания и сети слаботочных подключений: не требуется</t>
  </si>
  <si>
    <t>Покрытие пола: линолеум 32 кв. м на всю зону</t>
  </si>
  <si>
    <t>Подведение/ отведение ГХВС: не требуется</t>
  </si>
  <si>
    <t>Подведение сжатого воздуха: не требуется</t>
  </si>
  <si>
    <t>Мягкое</t>
  </si>
  <si>
    <t>Одноместный</t>
  </si>
  <si>
    <t>Для хранения документов</t>
  </si>
  <si>
    <t xml:space="preserve">Интернет : Подключение  компьютера к проводному интернету, 1 точка подключения. Скорость не менее 100 Мбит в секунду </t>
  </si>
  <si>
    <t xml:space="preserve">Интернет : Подключение  компьютера к проводному интернету. Скорость не менее 100 Мбит в секунду,  на 2 подключения. </t>
  </si>
  <si>
    <r>
      <rPr>
        <sz val="11"/>
        <rFont val="Times New Roman"/>
        <family val="1"/>
        <charset val="204"/>
      </rPr>
      <t>На 5 розеток Длина 3 метра</t>
    </r>
    <r>
      <rPr>
        <sz val="10"/>
        <rFont val="Times New Roman"/>
        <family val="1"/>
        <charset val="204"/>
      </rPr>
      <t>.</t>
    </r>
  </si>
  <si>
    <t>Холодная вода</t>
  </si>
  <si>
    <t>Для оказания доврачебной помощи</t>
  </si>
  <si>
    <t>Площадь зоны: 15 кв.м.</t>
  </si>
  <si>
    <t>Интернет : Подключение  компьютера к беспроводному интернету (с возможностью подключения к проводному интернету) 	: не требуется</t>
  </si>
  <si>
    <t>Покрытие пола: керамическая плитка  - 15 кв.м. на всю зону</t>
  </si>
  <si>
    <t>Интернет : Подключение компьютера к беспроводному интернету (с возможностью подключения к проводному интернету) 	: не требуется</t>
  </si>
  <si>
    <t>Покрытие пола: керамогранит - 149,1 кв. м на всю зону</t>
  </si>
  <si>
    <t>Контур заземления для электропитания и сети слаботочных подключении: не требуется</t>
  </si>
  <si>
    <t>Площадь зоны: 12 кв.м.</t>
  </si>
  <si>
    <t>Интернет : Подключение  ноутбуков к беспроводному интернету (с возможностью подключения к проводному интернету: 	не требуется</t>
  </si>
  <si>
    <t>Покрытие пола: керамогранит - 12 кв. м на всю зону</t>
  </si>
  <si>
    <t>Деревянный стол, размер столешницы 1000х700 мм</t>
  </si>
  <si>
    <t>Пластиковый, емкость 60 литров у каждого станка</t>
  </si>
  <si>
    <t>4</t>
  </si>
  <si>
    <t>2 на 1 станок</t>
  </si>
  <si>
    <t>Ёмкость, 40 л</t>
  </si>
  <si>
    <t>Пластиковое 10 л</t>
  </si>
  <si>
    <t>Пластиковый совок, щетка с искусственным ворсом</t>
  </si>
  <si>
    <t xml:space="preserve">Для оказания доврачебной помощи </t>
  </si>
  <si>
    <t>Хлопчатобумажные</t>
  </si>
  <si>
    <t xml:space="preserve"> Хлопчатобумажная ткань размером 1х2 м</t>
  </si>
  <si>
    <t xml:space="preserve">Смесь кладочная глино-песчаная </t>
  </si>
  <si>
    <t>Клейкая лента шириной 50 мм</t>
  </si>
  <si>
    <t xml:space="preserve">Полотно из упоризоксидированной стали
Деревянная ручка
</t>
  </si>
  <si>
    <t>Металлическая  лента с нанесёнными делениями 3 м</t>
  </si>
  <si>
    <t>Из нержавеющей стали длиной 50 см</t>
  </si>
  <si>
    <t>Дюралюминиевая рейка, предназначеная для проверки поверхности кирпичной кладки  длиной 2 м</t>
  </si>
  <si>
    <t>Электрический, применяется для изготовления шаблонов</t>
  </si>
  <si>
    <t>Металлический корпус с линейкой и акриловыми колбами. Применяется для определения горизонтальности и вертикальности 800 мм</t>
  </si>
  <si>
    <t xml:space="preserve">Измерительный прибор с линейкой 300  мм
</t>
  </si>
  <si>
    <t xml:space="preserve">Утеплитель Пеноплэкс 40 мм для изготовления кружало </t>
  </si>
  <si>
    <t>ГАПОУ РК "Петрозаводский архитектурно-строительный техникум"</t>
  </si>
  <si>
    <t>Комната Конкурсантов (оборудование, инструмент, мебель) (по количеству конкурсантов-5)</t>
  </si>
  <si>
    <t>Комната Экспертов (включая комнату Главного эксперта) (оборудование, инструмент, мебель) (по количеству экспертов-8)</t>
  </si>
  <si>
    <t>Системный блок Ramec Gale
Процессор: Intel Pentium Dual E2180
Видеокарта: Intel 82945G Express Chipset Family
Оперативная память: DDR3 4 GB
Операционная система: Wind 7 x 64
Жёсткий диск: 250 GB
SSD: нет</t>
  </si>
  <si>
    <t>ASUS MM17D Шаг точки по горизонтали 0.264 мм
Шаг точки по вертикали 0.264 мм
Яркость 400 кд/м2.
Контрастность 600:1.
Горизонтальный угол обзора 150 градусов
Вертикальный угол обзора 130 градусов
Покрытие экрана глянцевое
Видимый размер экрана 17 "</t>
  </si>
  <si>
    <t>Принтер</t>
  </si>
  <si>
    <t xml:space="preserve"> NEC P554U
Артикул: 60004329
Технология: 3LCD
Яркость: 5300 Lm
Разрешение: WUXGA (1920 x 1200)
Контрастность: 20000 к 1</t>
  </si>
  <si>
    <t xml:space="preserve">Epson AcuLaser M2000D (A4 1200x1200dpi 28ppm 300MHz 32(288)Mb Duplex LPT USB2.0)
</t>
  </si>
  <si>
    <t>Husqvarna TS 400 F Мощность / Напряжение 2,2кВт / 220В
Длина реза, мм 800
Глубина реза, мм 130
Диаметр отрезного круга, мм 400
Посадочное отверстие, мм 25,4</t>
  </si>
  <si>
    <t>Рабочее место Конкурсанта (основное оборудование, вспомогательное оборудование, инструмент (по количеству рабочих мест -5)</t>
  </si>
  <si>
    <t>Рабочее место Конкурсанта (расходные материалы по количеству конкурсантов -5)</t>
  </si>
  <si>
    <t xml:space="preserve">Расходные материалы на всех конкурсантов и экспертов </t>
  </si>
  <si>
    <t>Запасной картридж для принтера</t>
  </si>
  <si>
    <t>Соотвествует марке принтера 1 шт.</t>
  </si>
  <si>
    <t>Региональный этап Чемпионата по профессиональному мастерству «Профессионалы» в Республике Карелия в 2026 году</t>
  </si>
  <si>
    <t>13.02.2026-20.02.2026</t>
  </si>
  <si>
    <t>Никифорова Наталья Александровна</t>
  </si>
  <si>
    <t>lana77olisava@mail.ru</t>
  </si>
  <si>
    <t>3</t>
  </si>
  <si>
    <t>3 станка на 5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</si>
</sst>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9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1" fillId="0" borderId="0" xfId="1"/>
    <xf numFmtId="0" fontId="14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top" wrapText="1"/>
    </xf>
    <xf numFmtId="0" fontId="9" fillId="5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/>
    </xf>
    <xf numFmtId="0" fontId="9" fillId="0" borderId="19" xfId="0" applyFont="1" applyBorder="1" applyAlignment="1">
      <alignment horizontal="left" vertical="top"/>
    </xf>
    <xf numFmtId="0" fontId="2" fillId="0" borderId="16" xfId="1" applyFont="1" applyBorder="1" applyAlignment="1">
      <alignment horizontal="center" vertical="top"/>
    </xf>
    <xf numFmtId="0" fontId="2" fillId="0" borderId="24" xfId="1" applyFont="1" applyBorder="1" applyAlignment="1">
      <alignment horizontal="center" vertical="top"/>
    </xf>
    <xf numFmtId="0" fontId="2" fillId="0" borderId="1" xfId="1" applyFont="1" applyBorder="1"/>
    <xf numFmtId="0" fontId="2" fillId="0" borderId="19" xfId="0" applyFont="1" applyBorder="1" applyAlignment="1">
      <alignment horizontal="left" vertical="top" wrapText="1"/>
    </xf>
    <xf numFmtId="0" fontId="2" fillId="0" borderId="19" xfId="2" applyFont="1" applyFill="1" applyBorder="1" applyAlignment="1">
      <alignment horizontal="center" vertical="top" wrapText="1"/>
    </xf>
    <xf numFmtId="0" fontId="2" fillId="0" borderId="24" xfId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16" fillId="0" borderId="19" xfId="0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/>
    </xf>
    <xf numFmtId="0" fontId="2" fillId="0" borderId="23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top"/>
    </xf>
    <xf numFmtId="0" fontId="2" fillId="0" borderId="2" xfId="1" applyFont="1" applyBorder="1" applyAlignment="1">
      <alignment vertical="top" wrapText="1"/>
    </xf>
    <xf numFmtId="0" fontId="2" fillId="0" borderId="20" xfId="1" applyFont="1" applyBorder="1" applyAlignment="1">
      <alignment horizontal="left" vertical="top" wrapText="1"/>
    </xf>
    <xf numFmtId="0" fontId="2" fillId="0" borderId="25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justify" vertical="top" wrapText="1"/>
    </xf>
    <xf numFmtId="0" fontId="8" fillId="0" borderId="19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2" fillId="0" borderId="1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top" wrapText="1"/>
    </xf>
    <xf numFmtId="0" fontId="8" fillId="0" borderId="19" xfId="0" applyFont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22" xfId="0" applyFont="1" applyBorder="1" applyAlignment="1">
      <alignment horizontal="justify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 wrapText="1"/>
    </xf>
    <xf numFmtId="0" fontId="9" fillId="0" borderId="25" xfId="0" applyFont="1" applyBorder="1" applyAlignment="1">
      <alignment horizontal="left" vertical="top"/>
    </xf>
    <xf numFmtId="0" fontId="9" fillId="0" borderId="25" xfId="0" applyFont="1" applyBorder="1" applyAlignment="1">
      <alignment horizontal="center" vertical="top" wrapText="1"/>
    </xf>
    <xf numFmtId="0" fontId="2" fillId="0" borderId="25" xfId="1" applyFont="1" applyBorder="1" applyAlignment="1">
      <alignment horizontal="center" vertical="top" wrapText="1"/>
    </xf>
    <xf numFmtId="49" fontId="2" fillId="0" borderId="2" xfId="1" applyNumberFormat="1" applyFont="1" applyBorder="1" applyAlignment="1">
      <alignment horizontal="center" vertical="top" wrapText="1"/>
    </xf>
    <xf numFmtId="0" fontId="2" fillId="0" borderId="2" xfId="1" applyFont="1" applyBorder="1"/>
    <xf numFmtId="0" fontId="16" fillId="0" borderId="25" xfId="0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/>
    </xf>
    <xf numFmtId="0" fontId="17" fillId="0" borderId="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0" fillId="0" borderId="19" xfId="2" applyBorder="1" applyAlignment="1">
      <alignment horizontal="left" vertical="top" wrapText="1"/>
    </xf>
    <xf numFmtId="0" fontId="2" fillId="0" borderId="22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5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4" fillId="2" borderId="19" xfId="1" applyFont="1" applyFill="1" applyBorder="1" applyAlignment="1">
      <alignment horizontal="center" vertical="center"/>
    </xf>
    <xf numFmtId="0" fontId="17" fillId="0" borderId="19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3" fillId="0" borderId="19" xfId="1" applyFont="1" applyBorder="1"/>
    <xf numFmtId="0" fontId="5" fillId="0" borderId="0" xfId="1" applyFont="1" applyBorder="1" applyAlignment="1">
      <alignment horizontal="left" vertical="top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10" xfId="1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3" fillId="6" borderId="0" xfId="1" applyFont="1" applyFill="1" applyBorder="1" applyAlignment="1">
      <alignment horizontal="center" vertical="center" wrapText="1"/>
    </xf>
    <xf numFmtId="0" fontId="6" fillId="7" borderId="0" xfId="1" applyFont="1" applyFill="1" applyBorder="1" applyAlignment="1">
      <alignment horizontal="center"/>
    </xf>
    <xf numFmtId="0" fontId="6" fillId="6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9" fillId="0" borderId="0" xfId="1" applyFont="1" applyBorder="1"/>
    <xf numFmtId="0" fontId="9" fillId="0" borderId="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ana77olisava@mail.ru" TargetMode="External"/><Relationship Id="rId1" Type="http://schemas.openxmlformats.org/officeDocument/2006/relationships/hyperlink" Target="mailto:nicolai74.74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B13" sqref="B13"/>
    </sheetView>
  </sheetViews>
  <sheetFormatPr defaultRowHeight="18.75" x14ac:dyDescent="0.3"/>
  <cols>
    <col min="1" max="1" width="52.140625" style="14" customWidth="1"/>
    <col min="2" max="2" width="90.5703125" style="15" customWidth="1"/>
  </cols>
  <sheetData>
    <row r="2" spans="1:2" ht="18" x14ac:dyDescent="0.35">
      <c r="B2" s="14"/>
    </row>
    <row r="3" spans="1:2" x14ac:dyDescent="0.3">
      <c r="A3" s="16" t="s">
        <v>17</v>
      </c>
      <c r="B3" s="28" t="s">
        <v>48</v>
      </c>
    </row>
    <row r="4" spans="1:2" ht="37.5" x14ac:dyDescent="0.3">
      <c r="A4" s="16" t="s">
        <v>31</v>
      </c>
      <c r="B4" s="28" t="s">
        <v>312</v>
      </c>
    </row>
    <row r="5" spans="1:2" x14ac:dyDescent="0.3">
      <c r="A5" s="16" t="s">
        <v>45</v>
      </c>
      <c r="B5" s="28" t="s">
        <v>219</v>
      </c>
    </row>
    <row r="6" spans="1:2" ht="37.5" x14ac:dyDescent="0.3">
      <c r="A6" s="16" t="s">
        <v>23</v>
      </c>
      <c r="B6" s="28" t="s">
        <v>298</v>
      </c>
    </row>
    <row r="7" spans="1:2" x14ac:dyDescent="0.3">
      <c r="A7" s="16" t="s">
        <v>32</v>
      </c>
      <c r="B7" s="28" t="s">
        <v>220</v>
      </c>
    </row>
    <row r="8" spans="1:2" x14ac:dyDescent="0.3">
      <c r="A8" s="16" t="s">
        <v>18</v>
      </c>
      <c r="B8" s="28" t="s">
        <v>313</v>
      </c>
    </row>
    <row r="9" spans="1:2" x14ac:dyDescent="0.3">
      <c r="A9" s="16" t="s">
        <v>19</v>
      </c>
      <c r="B9" s="28" t="s">
        <v>222</v>
      </c>
    </row>
    <row r="10" spans="1:2" x14ac:dyDescent="0.3">
      <c r="A10" s="16" t="s">
        <v>22</v>
      </c>
      <c r="B10" s="102" t="s">
        <v>221</v>
      </c>
    </row>
    <row r="11" spans="1:2" x14ac:dyDescent="0.3">
      <c r="A11" s="16" t="s">
        <v>35</v>
      </c>
      <c r="B11" s="28">
        <v>89535479626</v>
      </c>
    </row>
    <row r="12" spans="1:2" ht="18" customHeight="1" x14ac:dyDescent="0.3">
      <c r="A12" s="16" t="s">
        <v>39</v>
      </c>
      <c r="B12" s="28" t="s">
        <v>314</v>
      </c>
    </row>
    <row r="13" spans="1:2" x14ac:dyDescent="0.3">
      <c r="A13" s="16" t="s">
        <v>33</v>
      </c>
      <c r="B13" s="102" t="s">
        <v>315</v>
      </c>
    </row>
    <row r="14" spans="1:2" x14ac:dyDescent="0.3">
      <c r="A14" s="16" t="s">
        <v>36</v>
      </c>
      <c r="B14" s="28">
        <v>89114104454</v>
      </c>
    </row>
    <row r="15" spans="1:2" x14ac:dyDescent="0.3">
      <c r="A15" s="16" t="s">
        <v>20</v>
      </c>
      <c r="B15" s="28">
        <v>5</v>
      </c>
    </row>
    <row r="16" spans="1:2" x14ac:dyDescent="0.3">
      <c r="A16" s="16" t="s">
        <v>21</v>
      </c>
      <c r="B16" s="28">
        <v>5</v>
      </c>
    </row>
    <row r="17" spans="1:2" ht="23.45" customHeight="1" x14ac:dyDescent="0.3">
      <c r="A17" s="16" t="s">
        <v>49</v>
      </c>
      <c r="B17" s="28">
        <v>8</v>
      </c>
    </row>
    <row r="20" spans="1:2" x14ac:dyDescent="0.3">
      <c r="A20" s="14" t="s">
        <v>41</v>
      </c>
    </row>
    <row r="21" spans="1:2" x14ac:dyDescent="0.3">
      <c r="A21" s="14" t="s">
        <v>42</v>
      </c>
    </row>
    <row r="22" spans="1:2" x14ac:dyDescent="0.3">
      <c r="A22" s="14" t="s">
        <v>43</v>
      </c>
    </row>
    <row r="23" spans="1:2" x14ac:dyDescent="0.3">
      <c r="A23" s="14" t="s">
        <v>46</v>
      </c>
    </row>
    <row r="24" spans="1:2" x14ac:dyDescent="0.3">
      <c r="A24" s="14" t="s">
        <v>47</v>
      </c>
    </row>
    <row r="25" spans="1:2" ht="37.5" x14ac:dyDescent="0.3">
      <c r="A25" s="14" t="s">
        <v>44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112" zoomScaleNormal="100" workbookViewId="0">
      <selection activeCell="B62" sqref="B62"/>
    </sheetView>
  </sheetViews>
  <sheetFormatPr defaultColWidth="14.42578125" defaultRowHeight="15" customHeight="1" x14ac:dyDescent="0.25"/>
  <cols>
    <col min="1" max="1" width="5.140625" style="11" customWidth="1"/>
    <col min="2" max="2" width="52" style="11" customWidth="1"/>
    <col min="3" max="3" width="30.855468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10" x14ac:dyDescent="0.25">
      <c r="A1" s="126" t="s">
        <v>9</v>
      </c>
      <c r="B1" s="127"/>
      <c r="C1" s="127"/>
      <c r="D1" s="127"/>
      <c r="E1" s="127"/>
      <c r="F1" s="127"/>
      <c r="G1" s="127"/>
      <c r="H1" s="127"/>
      <c r="I1" s="12"/>
      <c r="J1" s="12"/>
    </row>
    <row r="2" spans="1:10" s="10" customFormat="1" ht="20.25" x14ac:dyDescent="0.3">
      <c r="A2" s="129" t="s">
        <v>29</v>
      </c>
      <c r="B2" s="129"/>
      <c r="C2" s="129"/>
      <c r="D2" s="129"/>
      <c r="E2" s="129"/>
      <c r="F2" s="129"/>
      <c r="G2" s="129"/>
      <c r="H2" s="129"/>
      <c r="I2" s="12"/>
      <c r="J2" s="12"/>
    </row>
    <row r="3" spans="1:10" s="10" customFormat="1" ht="21" customHeight="1" x14ac:dyDescent="0.3">
      <c r="A3" s="130" t="str">
        <f>'Информация о Чемпионате'!B4</f>
        <v>Региональный этап Чемпионата по профессиональному мастерству «Профессионалы» в Республике Карелия в 2026 году</v>
      </c>
      <c r="B3" s="130"/>
      <c r="C3" s="130"/>
      <c r="D3" s="130"/>
      <c r="E3" s="130"/>
      <c r="F3" s="130"/>
      <c r="G3" s="130"/>
      <c r="H3" s="130"/>
      <c r="I3" s="13"/>
      <c r="J3" s="13"/>
    </row>
    <row r="4" spans="1:10" s="10" customFormat="1" ht="20.25" x14ac:dyDescent="0.3">
      <c r="A4" s="129" t="s">
        <v>30</v>
      </c>
      <c r="B4" s="129"/>
      <c r="C4" s="129"/>
      <c r="D4" s="129"/>
      <c r="E4" s="129"/>
      <c r="F4" s="129"/>
      <c r="G4" s="129"/>
      <c r="H4" s="129"/>
      <c r="I4" s="12"/>
      <c r="J4" s="12"/>
    </row>
    <row r="5" spans="1:10" ht="22.5" customHeight="1" x14ac:dyDescent="0.3">
      <c r="A5" s="128" t="str">
        <f>'Информация о Чемпионате'!B3</f>
        <v>Печное дело</v>
      </c>
      <c r="B5" s="128"/>
      <c r="C5" s="128"/>
      <c r="D5" s="128"/>
      <c r="E5" s="128"/>
      <c r="F5" s="128"/>
      <c r="G5" s="128"/>
      <c r="H5" s="128"/>
      <c r="I5" s="12"/>
      <c r="J5" s="12"/>
    </row>
    <row r="6" spans="1:10" x14ac:dyDescent="0.25">
      <c r="A6" s="119" t="s">
        <v>11</v>
      </c>
      <c r="B6" s="127"/>
      <c r="C6" s="127"/>
      <c r="D6" s="127"/>
      <c r="E6" s="127"/>
      <c r="F6" s="127"/>
      <c r="G6" s="127"/>
      <c r="H6" s="127"/>
      <c r="I6" s="12"/>
      <c r="J6" s="12"/>
    </row>
    <row r="7" spans="1:10" ht="15.75" customHeight="1" x14ac:dyDescent="0.25">
      <c r="A7" s="119" t="s">
        <v>27</v>
      </c>
      <c r="B7" s="119"/>
      <c r="C7" s="131" t="str">
        <f>'Информация о Чемпионате'!B5</f>
        <v>Республика Карелия</v>
      </c>
      <c r="D7" s="131"/>
      <c r="E7" s="131"/>
      <c r="F7" s="131"/>
      <c r="G7" s="131"/>
      <c r="H7" s="131"/>
    </row>
    <row r="8" spans="1:10" ht="15.75" customHeight="1" x14ac:dyDescent="0.25">
      <c r="A8" s="119" t="s">
        <v>28</v>
      </c>
      <c r="B8" s="119"/>
      <c r="C8" s="119"/>
      <c r="D8" s="131" t="str">
        <f>'Информация о Чемпионате'!B6</f>
        <v>ГАПОУ РК "Петрозаводский архитектурно-строительный техникум"</v>
      </c>
      <c r="E8" s="131"/>
      <c r="F8" s="131"/>
      <c r="G8" s="131"/>
      <c r="H8" s="131"/>
    </row>
    <row r="9" spans="1:10" ht="15.75" customHeight="1" x14ac:dyDescent="0.25">
      <c r="A9" s="119" t="s">
        <v>24</v>
      </c>
      <c r="B9" s="119"/>
      <c r="C9" s="119" t="str">
        <f>'Информация о Чемпионате'!B7</f>
        <v>г. Петрозаводск, Первомайский проспект, д. 56</v>
      </c>
      <c r="D9" s="119"/>
      <c r="E9" s="119"/>
      <c r="F9" s="119"/>
      <c r="G9" s="119"/>
      <c r="H9" s="119"/>
    </row>
    <row r="10" spans="1:10" ht="15.75" customHeight="1" x14ac:dyDescent="0.25">
      <c r="A10" s="119" t="s">
        <v>26</v>
      </c>
      <c r="B10" s="119"/>
      <c r="C10" s="119" t="str">
        <f>'Информация о Чемпионате'!B9</f>
        <v xml:space="preserve">Федотов Николай Анатольевич </v>
      </c>
      <c r="D10" s="119"/>
      <c r="E10" s="119" t="str">
        <f>'Информация о Чемпионате'!B10</f>
        <v>nicolai74.74@mail.ru</v>
      </c>
      <c r="F10" s="119"/>
      <c r="G10" s="119">
        <f>'Информация о Чемпионате'!B11</f>
        <v>89535479626</v>
      </c>
      <c r="H10" s="119"/>
    </row>
    <row r="11" spans="1:10" ht="15.75" customHeight="1" x14ac:dyDescent="0.25">
      <c r="A11" s="119" t="s">
        <v>34</v>
      </c>
      <c r="B11" s="119"/>
      <c r="C11" s="119" t="str">
        <f>'Информация о Чемпионате'!B12</f>
        <v>Никифорова Наталья Александровна</v>
      </c>
      <c r="D11" s="119"/>
      <c r="E11" s="119" t="str">
        <f>'Информация о Чемпионате'!B13</f>
        <v>lana77olisava@mail.ru</v>
      </c>
      <c r="F11" s="119"/>
      <c r="G11" s="119">
        <f>'Информация о Чемпионате'!B14</f>
        <v>89114104454</v>
      </c>
      <c r="H11" s="119"/>
    </row>
    <row r="12" spans="1:10" ht="15.75" customHeight="1" x14ac:dyDescent="0.25">
      <c r="A12" s="119" t="s">
        <v>40</v>
      </c>
      <c r="B12" s="119"/>
      <c r="C12" s="119">
        <f>'Информация о Чемпионате'!B17</f>
        <v>8</v>
      </c>
      <c r="D12" s="119"/>
      <c r="E12" s="119"/>
      <c r="F12" s="119"/>
      <c r="G12" s="119"/>
      <c r="H12" s="119"/>
    </row>
    <row r="13" spans="1:10" ht="15.75" customHeight="1" x14ac:dyDescent="0.25">
      <c r="A13" s="119" t="s">
        <v>15</v>
      </c>
      <c r="B13" s="119"/>
      <c r="C13" s="119">
        <f>'Информация о Чемпионате'!B15</f>
        <v>5</v>
      </c>
      <c r="D13" s="119"/>
      <c r="E13" s="119"/>
      <c r="F13" s="119"/>
      <c r="G13" s="119"/>
      <c r="H13" s="119"/>
    </row>
    <row r="14" spans="1:10" ht="15.75" customHeight="1" x14ac:dyDescent="0.25">
      <c r="A14" s="119" t="s">
        <v>16</v>
      </c>
      <c r="B14" s="119"/>
      <c r="C14" s="119">
        <f>'Информация о Чемпионате'!B16</f>
        <v>5</v>
      </c>
      <c r="D14" s="119"/>
      <c r="E14" s="119"/>
      <c r="F14" s="119"/>
      <c r="G14" s="119"/>
      <c r="H14" s="119"/>
    </row>
    <row r="15" spans="1:10" ht="15.75" customHeight="1" x14ac:dyDescent="0.25">
      <c r="A15" s="119" t="s">
        <v>25</v>
      </c>
      <c r="B15" s="119"/>
      <c r="C15" s="119" t="str">
        <f>'Информация о Чемпионате'!B8</f>
        <v>13.02.2026-20.02.2026</v>
      </c>
      <c r="D15" s="119"/>
      <c r="E15" s="119"/>
      <c r="F15" s="119"/>
      <c r="G15" s="119"/>
      <c r="H15" s="119"/>
    </row>
    <row r="16" spans="1:10" ht="21" thickBot="1" x14ac:dyDescent="0.3">
      <c r="A16" s="120" t="s">
        <v>14</v>
      </c>
      <c r="B16" s="121"/>
      <c r="C16" s="121"/>
      <c r="D16" s="121"/>
      <c r="E16" s="121"/>
      <c r="F16" s="121"/>
      <c r="G16" s="121"/>
      <c r="H16" s="122"/>
    </row>
    <row r="17" spans="1:8" x14ac:dyDescent="0.25">
      <c r="A17" s="112" t="s">
        <v>8</v>
      </c>
      <c r="B17" s="113"/>
      <c r="C17" s="113"/>
      <c r="D17" s="113"/>
      <c r="E17" s="113"/>
      <c r="F17" s="113"/>
      <c r="G17" s="113"/>
      <c r="H17" s="114"/>
    </row>
    <row r="18" spans="1:8" x14ac:dyDescent="0.25">
      <c r="A18" s="104" t="s">
        <v>223</v>
      </c>
      <c r="B18" s="105"/>
      <c r="C18" s="105"/>
      <c r="D18" s="105"/>
      <c r="E18" s="105"/>
      <c r="F18" s="105"/>
      <c r="G18" s="105"/>
      <c r="H18" s="106"/>
    </row>
    <row r="19" spans="1:8" ht="14.45" customHeight="1" x14ac:dyDescent="0.25">
      <c r="A19" s="123" t="s">
        <v>224</v>
      </c>
      <c r="B19" s="124"/>
      <c r="C19" s="124"/>
      <c r="D19" s="124"/>
      <c r="E19" s="124"/>
      <c r="F19" s="124"/>
      <c r="G19" s="124"/>
      <c r="H19" s="125"/>
    </row>
    <row r="20" spans="1:8" x14ac:dyDescent="0.25">
      <c r="A20" s="104" t="s">
        <v>272</v>
      </c>
      <c r="B20" s="105"/>
      <c r="C20" s="105"/>
      <c r="D20" s="105"/>
      <c r="E20" s="105"/>
      <c r="F20" s="105"/>
      <c r="G20" s="105"/>
      <c r="H20" s="106"/>
    </row>
    <row r="21" spans="1:8" ht="14.45" customHeight="1" x14ac:dyDescent="0.25">
      <c r="A21" s="104" t="s">
        <v>225</v>
      </c>
      <c r="B21" s="105"/>
      <c r="C21" s="105"/>
      <c r="D21" s="105"/>
      <c r="E21" s="105"/>
      <c r="F21" s="105"/>
      <c r="G21" s="105"/>
      <c r="H21" s="106"/>
    </row>
    <row r="22" spans="1:8" ht="15" customHeight="1" x14ac:dyDescent="0.25">
      <c r="A22" s="104" t="s">
        <v>37</v>
      </c>
      <c r="B22" s="105"/>
      <c r="C22" s="105"/>
      <c r="D22" s="105"/>
      <c r="E22" s="105"/>
      <c r="F22" s="105"/>
      <c r="G22" s="105"/>
      <c r="H22" s="106"/>
    </row>
    <row r="23" spans="1:8" x14ac:dyDescent="0.25">
      <c r="A23" s="104" t="s">
        <v>273</v>
      </c>
      <c r="B23" s="105"/>
      <c r="C23" s="105"/>
      <c r="D23" s="105"/>
      <c r="E23" s="105"/>
      <c r="F23" s="105"/>
      <c r="G23" s="105"/>
      <c r="H23" s="106"/>
    </row>
    <row r="24" spans="1:8" ht="14.45" customHeight="1" x14ac:dyDescent="0.25">
      <c r="A24" s="104" t="s">
        <v>197</v>
      </c>
      <c r="B24" s="105"/>
      <c r="C24" s="105"/>
      <c r="D24" s="105"/>
      <c r="E24" s="105"/>
      <c r="F24" s="105"/>
      <c r="G24" s="105"/>
      <c r="H24" s="106"/>
    </row>
    <row r="25" spans="1:8" ht="15.75" thickBot="1" x14ac:dyDescent="0.3">
      <c r="A25" s="107" t="s">
        <v>50</v>
      </c>
      <c r="B25" s="108"/>
      <c r="C25" s="108"/>
      <c r="D25" s="108"/>
      <c r="E25" s="108"/>
      <c r="F25" s="108"/>
      <c r="G25" s="108"/>
      <c r="H25" s="109"/>
    </row>
    <row r="26" spans="1:8" ht="85.5" x14ac:dyDescent="0.25">
      <c r="A26" s="71" t="s">
        <v>6</v>
      </c>
      <c r="B26" s="72" t="s">
        <v>5</v>
      </c>
      <c r="C26" s="72" t="s">
        <v>4</v>
      </c>
      <c r="D26" s="71" t="s">
        <v>3</v>
      </c>
      <c r="E26" s="71" t="s">
        <v>2</v>
      </c>
      <c r="F26" s="71" t="s">
        <v>1</v>
      </c>
      <c r="G26" s="71" t="s">
        <v>0</v>
      </c>
      <c r="H26" s="71" t="s">
        <v>10</v>
      </c>
    </row>
    <row r="27" spans="1:8" s="27" customFormat="1" x14ac:dyDescent="0.25">
      <c r="A27" s="23">
        <v>1</v>
      </c>
      <c r="B27" s="21" t="s">
        <v>198</v>
      </c>
      <c r="C27" s="29" t="s">
        <v>226</v>
      </c>
      <c r="D27" s="30" t="s">
        <v>52</v>
      </c>
      <c r="E27" s="20">
        <v>1</v>
      </c>
      <c r="F27" s="20" t="s">
        <v>53</v>
      </c>
      <c r="G27" s="20">
        <v>4</v>
      </c>
      <c r="H27" s="30"/>
    </row>
    <row r="28" spans="1:8" s="27" customFormat="1" x14ac:dyDescent="0.25">
      <c r="A28" s="23">
        <v>2</v>
      </c>
      <c r="B28" s="21" t="s">
        <v>54</v>
      </c>
      <c r="C28" s="30" t="s">
        <v>227</v>
      </c>
      <c r="D28" s="30" t="s">
        <v>52</v>
      </c>
      <c r="E28" s="20">
        <v>1</v>
      </c>
      <c r="F28" s="20" t="s">
        <v>53</v>
      </c>
      <c r="G28" s="20">
        <v>8</v>
      </c>
      <c r="H28" s="30"/>
    </row>
    <row r="29" spans="1:8" s="27" customFormat="1" x14ac:dyDescent="0.25">
      <c r="A29" s="23">
        <v>3</v>
      </c>
      <c r="B29" s="31" t="s">
        <v>55</v>
      </c>
      <c r="C29" s="29" t="s">
        <v>228</v>
      </c>
      <c r="D29" s="30" t="s">
        <v>52</v>
      </c>
      <c r="E29" s="20">
        <v>1</v>
      </c>
      <c r="F29" s="20" t="s">
        <v>53</v>
      </c>
      <c r="G29" s="20">
        <v>1</v>
      </c>
      <c r="H29" s="30"/>
    </row>
    <row r="30" spans="1:8" s="27" customFormat="1" x14ac:dyDescent="0.25">
      <c r="A30" s="23">
        <v>4</v>
      </c>
      <c r="B30" s="31" t="s">
        <v>56</v>
      </c>
      <c r="C30" s="32" t="s">
        <v>229</v>
      </c>
      <c r="D30" s="30" t="s">
        <v>57</v>
      </c>
      <c r="E30" s="20" t="s">
        <v>58</v>
      </c>
      <c r="F30" s="20" t="s">
        <v>53</v>
      </c>
      <c r="G30" s="20">
        <v>2</v>
      </c>
      <c r="H30" s="30"/>
    </row>
    <row r="31" spans="1:8" s="27" customFormat="1" ht="30" x14ac:dyDescent="0.25">
      <c r="A31" s="23">
        <v>5</v>
      </c>
      <c r="B31" s="31" t="s">
        <v>59</v>
      </c>
      <c r="C31" s="32" t="s">
        <v>230</v>
      </c>
      <c r="D31" s="30" t="s">
        <v>57</v>
      </c>
      <c r="E31" s="22" t="s">
        <v>199</v>
      </c>
      <c r="F31" s="20" t="s">
        <v>53</v>
      </c>
      <c r="G31" s="20">
        <v>3</v>
      </c>
      <c r="H31" s="21"/>
    </row>
    <row r="32" spans="1:8" s="27" customFormat="1" x14ac:dyDescent="0.25">
      <c r="A32" s="23">
        <v>6</v>
      </c>
      <c r="B32" s="31" t="s">
        <v>60</v>
      </c>
      <c r="C32" s="32" t="s">
        <v>231</v>
      </c>
      <c r="D32" s="30" t="s">
        <v>61</v>
      </c>
      <c r="E32" s="20" t="s">
        <v>58</v>
      </c>
      <c r="F32" s="20" t="s">
        <v>53</v>
      </c>
      <c r="G32" s="20">
        <v>2</v>
      </c>
      <c r="H32" s="30"/>
    </row>
    <row r="33" spans="1:8" s="27" customFormat="1" ht="30" x14ac:dyDescent="0.25">
      <c r="A33" s="23">
        <v>7</v>
      </c>
      <c r="B33" s="31" t="s">
        <v>62</v>
      </c>
      <c r="C33" s="29" t="s">
        <v>232</v>
      </c>
      <c r="D33" s="30" t="s">
        <v>61</v>
      </c>
      <c r="E33" s="22" t="s">
        <v>200</v>
      </c>
      <c r="F33" s="20" t="s">
        <v>53</v>
      </c>
      <c r="G33" s="20">
        <v>5</v>
      </c>
      <c r="H33" s="21"/>
    </row>
    <row r="34" spans="1:8" s="27" customFormat="1" ht="30" x14ac:dyDescent="0.25">
      <c r="A34" s="23">
        <v>8</v>
      </c>
      <c r="B34" s="31" t="s">
        <v>63</v>
      </c>
      <c r="C34" s="29" t="s">
        <v>103</v>
      </c>
      <c r="D34" s="30" t="s">
        <v>61</v>
      </c>
      <c r="E34" s="22" t="s">
        <v>200</v>
      </c>
      <c r="F34" s="20" t="s">
        <v>53</v>
      </c>
      <c r="G34" s="20">
        <v>5</v>
      </c>
      <c r="H34" s="21"/>
    </row>
    <row r="35" spans="1:8" ht="23.25" customHeight="1" thickBot="1" x14ac:dyDescent="0.3">
      <c r="A35" s="110" t="s">
        <v>299</v>
      </c>
      <c r="B35" s="111"/>
      <c r="C35" s="111"/>
      <c r="D35" s="111"/>
      <c r="E35" s="111"/>
      <c r="F35" s="111"/>
      <c r="G35" s="111"/>
      <c r="H35" s="111"/>
    </row>
    <row r="36" spans="1:8" ht="15.75" customHeight="1" x14ac:dyDescent="0.25">
      <c r="A36" s="112" t="s">
        <v>8</v>
      </c>
      <c r="B36" s="113"/>
      <c r="C36" s="113"/>
      <c r="D36" s="113"/>
      <c r="E36" s="113"/>
      <c r="F36" s="113"/>
      <c r="G36" s="113"/>
      <c r="H36" s="114"/>
    </row>
    <row r="37" spans="1:8" ht="15" customHeight="1" x14ac:dyDescent="0.25">
      <c r="A37" s="104" t="s">
        <v>233</v>
      </c>
      <c r="B37" s="105"/>
      <c r="C37" s="105"/>
      <c r="D37" s="105"/>
      <c r="E37" s="105"/>
      <c r="F37" s="105"/>
      <c r="G37" s="105"/>
      <c r="H37" s="106"/>
    </row>
    <row r="38" spans="1:8" ht="15" customHeight="1" x14ac:dyDescent="0.25">
      <c r="A38" s="104" t="s">
        <v>234</v>
      </c>
      <c r="B38" s="105"/>
      <c r="C38" s="105"/>
      <c r="D38" s="105"/>
      <c r="E38" s="105"/>
      <c r="F38" s="105"/>
      <c r="G38" s="105"/>
      <c r="H38" s="106"/>
    </row>
    <row r="39" spans="1:8" ht="15" customHeight="1" x14ac:dyDescent="0.25">
      <c r="A39" s="104" t="s">
        <v>196</v>
      </c>
      <c r="B39" s="105"/>
      <c r="C39" s="105"/>
      <c r="D39" s="105"/>
      <c r="E39" s="105"/>
      <c r="F39" s="105"/>
      <c r="G39" s="105"/>
      <c r="H39" s="106"/>
    </row>
    <row r="40" spans="1:8" ht="15" customHeight="1" x14ac:dyDescent="0.25">
      <c r="A40" s="104" t="s">
        <v>201</v>
      </c>
      <c r="B40" s="105"/>
      <c r="C40" s="105"/>
      <c r="D40" s="105"/>
      <c r="E40" s="105"/>
      <c r="F40" s="105"/>
      <c r="G40" s="105"/>
      <c r="H40" s="106"/>
    </row>
    <row r="41" spans="1:8" ht="15" customHeight="1" x14ac:dyDescent="0.25">
      <c r="A41" s="104" t="s">
        <v>37</v>
      </c>
      <c r="B41" s="105"/>
      <c r="C41" s="105"/>
      <c r="D41" s="105"/>
      <c r="E41" s="105"/>
      <c r="F41" s="105"/>
      <c r="G41" s="105"/>
      <c r="H41" s="106"/>
    </row>
    <row r="42" spans="1:8" ht="15" customHeight="1" x14ac:dyDescent="0.25">
      <c r="A42" s="104" t="s">
        <v>235</v>
      </c>
      <c r="B42" s="105"/>
      <c r="C42" s="105"/>
      <c r="D42" s="105"/>
      <c r="E42" s="105"/>
      <c r="F42" s="105"/>
      <c r="G42" s="105"/>
      <c r="H42" s="106"/>
    </row>
    <row r="43" spans="1:8" ht="15" customHeight="1" x14ac:dyDescent="0.25">
      <c r="A43" s="104" t="s">
        <v>66</v>
      </c>
      <c r="B43" s="105"/>
      <c r="C43" s="105"/>
      <c r="D43" s="105"/>
      <c r="E43" s="105"/>
      <c r="F43" s="105"/>
      <c r="G43" s="105"/>
      <c r="H43" s="106"/>
    </row>
    <row r="44" spans="1:8" ht="15.75" customHeight="1" thickBot="1" x14ac:dyDescent="0.3">
      <c r="A44" s="107" t="s">
        <v>50</v>
      </c>
      <c r="B44" s="108"/>
      <c r="C44" s="108"/>
      <c r="D44" s="108"/>
      <c r="E44" s="108"/>
      <c r="F44" s="108"/>
      <c r="G44" s="108"/>
      <c r="H44" s="109"/>
    </row>
    <row r="45" spans="1:8" ht="85.5" x14ac:dyDescent="0.25">
      <c r="A45" s="83" t="s">
        <v>6</v>
      </c>
      <c r="B45" s="83" t="s">
        <v>5</v>
      </c>
      <c r="C45" s="72" t="s">
        <v>4</v>
      </c>
      <c r="D45" s="83" t="s">
        <v>3</v>
      </c>
      <c r="E45" s="84" t="s">
        <v>2</v>
      </c>
      <c r="F45" s="84" t="s">
        <v>1</v>
      </c>
      <c r="G45" s="84" t="s">
        <v>0</v>
      </c>
      <c r="H45" s="83" t="s">
        <v>10</v>
      </c>
    </row>
    <row r="46" spans="1:8" s="27" customFormat="1" ht="30" x14ac:dyDescent="0.25">
      <c r="A46" s="24">
        <v>1</v>
      </c>
      <c r="B46" s="31" t="s">
        <v>67</v>
      </c>
      <c r="C46" s="32" t="s">
        <v>171</v>
      </c>
      <c r="D46" s="30" t="s">
        <v>52</v>
      </c>
      <c r="E46" s="20">
        <v>1</v>
      </c>
      <c r="F46" s="20" t="s">
        <v>68</v>
      </c>
      <c r="G46" s="20">
        <v>5</v>
      </c>
      <c r="H46" s="21"/>
    </row>
    <row r="47" spans="1:8" s="27" customFormat="1" ht="30" x14ac:dyDescent="0.25">
      <c r="A47" s="24">
        <v>2</v>
      </c>
      <c r="B47" s="31" t="s">
        <v>51</v>
      </c>
      <c r="C47" s="32" t="s">
        <v>236</v>
      </c>
      <c r="D47" s="30" t="s">
        <v>52</v>
      </c>
      <c r="E47" s="22" t="s">
        <v>202</v>
      </c>
      <c r="F47" s="20" t="s">
        <v>68</v>
      </c>
      <c r="G47" s="20">
        <v>3</v>
      </c>
      <c r="H47" s="21"/>
    </row>
    <row r="48" spans="1:8" s="27" customFormat="1" ht="30" x14ac:dyDescent="0.25">
      <c r="A48" s="24">
        <v>3</v>
      </c>
      <c r="B48" s="31" t="s">
        <v>54</v>
      </c>
      <c r="C48" s="32" t="s">
        <v>227</v>
      </c>
      <c r="D48" s="30" t="s">
        <v>52</v>
      </c>
      <c r="E48" s="22" t="s">
        <v>203</v>
      </c>
      <c r="F48" s="20" t="s">
        <v>68</v>
      </c>
      <c r="G48" s="20">
        <v>5</v>
      </c>
      <c r="H48" s="21"/>
    </row>
    <row r="49" spans="1:8" s="27" customFormat="1" ht="25.15" customHeight="1" x14ac:dyDescent="0.25">
      <c r="A49" s="24">
        <v>4</v>
      </c>
      <c r="B49" s="31" t="s">
        <v>69</v>
      </c>
      <c r="C49" s="32" t="s">
        <v>237</v>
      </c>
      <c r="D49" s="30" t="s">
        <v>61</v>
      </c>
      <c r="E49" s="20" t="s">
        <v>204</v>
      </c>
      <c r="F49" s="20" t="s">
        <v>68</v>
      </c>
      <c r="G49" s="20">
        <v>1</v>
      </c>
      <c r="H49" s="21"/>
    </row>
    <row r="50" spans="1:8" ht="23.25" customHeight="1" thickBot="1" x14ac:dyDescent="0.3">
      <c r="A50" s="110" t="s">
        <v>300</v>
      </c>
      <c r="B50" s="111"/>
      <c r="C50" s="111"/>
      <c r="D50" s="111"/>
      <c r="E50" s="111"/>
      <c r="F50" s="111"/>
      <c r="G50" s="111"/>
      <c r="H50" s="111"/>
    </row>
    <row r="51" spans="1:8" ht="15.75" customHeight="1" x14ac:dyDescent="0.25">
      <c r="A51" s="112" t="s">
        <v>8</v>
      </c>
      <c r="B51" s="113"/>
      <c r="C51" s="113"/>
      <c r="D51" s="113"/>
      <c r="E51" s="113"/>
      <c r="F51" s="113"/>
      <c r="G51" s="113"/>
      <c r="H51" s="114"/>
    </row>
    <row r="52" spans="1:8" s="27" customFormat="1" ht="15" customHeight="1" x14ac:dyDescent="0.25">
      <c r="A52" s="104" t="s">
        <v>233</v>
      </c>
      <c r="B52" s="105"/>
      <c r="C52" s="105"/>
      <c r="D52" s="105"/>
      <c r="E52" s="105"/>
      <c r="F52" s="105"/>
      <c r="G52" s="105"/>
      <c r="H52" s="106"/>
    </row>
    <row r="53" spans="1:8" s="27" customFormat="1" ht="15" customHeight="1" x14ac:dyDescent="0.25">
      <c r="A53" s="104" t="s">
        <v>238</v>
      </c>
      <c r="B53" s="105"/>
      <c r="C53" s="105"/>
      <c r="D53" s="105"/>
      <c r="E53" s="105"/>
      <c r="F53" s="105"/>
      <c r="G53" s="105"/>
      <c r="H53" s="106"/>
    </row>
    <row r="54" spans="1:8" s="27" customFormat="1" ht="15" customHeight="1" x14ac:dyDescent="0.25">
      <c r="A54" s="117" t="s">
        <v>265</v>
      </c>
      <c r="B54" s="118"/>
      <c r="C54" s="118"/>
      <c r="D54" s="118"/>
      <c r="E54" s="118"/>
      <c r="F54" s="118"/>
      <c r="G54" s="118"/>
      <c r="H54" s="118"/>
    </row>
    <row r="55" spans="1:8" s="27" customFormat="1" ht="15" customHeight="1" x14ac:dyDescent="0.25">
      <c r="A55" s="104" t="s">
        <v>70</v>
      </c>
      <c r="B55" s="105"/>
      <c r="C55" s="105"/>
      <c r="D55" s="105"/>
      <c r="E55" s="105"/>
      <c r="F55" s="105"/>
      <c r="G55" s="105"/>
      <c r="H55" s="106"/>
    </row>
    <row r="56" spans="1:8" s="27" customFormat="1" ht="15" customHeight="1" x14ac:dyDescent="0.25">
      <c r="A56" s="104" t="s">
        <v>37</v>
      </c>
      <c r="B56" s="105"/>
      <c r="C56" s="105"/>
      <c r="D56" s="105"/>
      <c r="E56" s="105"/>
      <c r="F56" s="105"/>
      <c r="G56" s="105"/>
      <c r="H56" s="106"/>
    </row>
    <row r="57" spans="1:8" s="27" customFormat="1" ht="15" customHeight="1" x14ac:dyDescent="0.25">
      <c r="A57" s="104" t="s">
        <v>239</v>
      </c>
      <c r="B57" s="105"/>
      <c r="C57" s="105"/>
      <c r="D57" s="105"/>
      <c r="E57" s="105"/>
      <c r="F57" s="105"/>
      <c r="G57" s="105"/>
      <c r="H57" s="106"/>
    </row>
    <row r="58" spans="1:8" s="27" customFormat="1" ht="15" customHeight="1" x14ac:dyDescent="0.25">
      <c r="A58" s="104" t="s">
        <v>65</v>
      </c>
      <c r="B58" s="105"/>
      <c r="C58" s="105"/>
      <c r="D58" s="105"/>
      <c r="E58" s="105"/>
      <c r="F58" s="105"/>
      <c r="G58" s="105"/>
      <c r="H58" s="106"/>
    </row>
    <row r="59" spans="1:8" s="27" customFormat="1" ht="15.75" customHeight="1" thickBot="1" x14ac:dyDescent="0.3">
      <c r="A59" s="107" t="s">
        <v>50</v>
      </c>
      <c r="B59" s="108"/>
      <c r="C59" s="108"/>
      <c r="D59" s="108"/>
      <c r="E59" s="108"/>
      <c r="F59" s="108"/>
      <c r="G59" s="108"/>
      <c r="H59" s="109"/>
    </row>
    <row r="60" spans="1:8" ht="85.5" x14ac:dyDescent="0.25">
      <c r="A60" s="83" t="s">
        <v>6</v>
      </c>
      <c r="B60" s="83" t="s">
        <v>5</v>
      </c>
      <c r="C60" s="72" t="s">
        <v>4</v>
      </c>
      <c r="D60" s="84" t="s">
        <v>3</v>
      </c>
      <c r="E60" s="84" t="s">
        <v>2</v>
      </c>
      <c r="F60" s="84" t="s">
        <v>1</v>
      </c>
      <c r="G60" s="84" t="s">
        <v>0</v>
      </c>
      <c r="H60" s="83" t="s">
        <v>10</v>
      </c>
    </row>
    <row r="61" spans="1:8" s="27" customFormat="1" ht="15.75" customHeight="1" x14ac:dyDescent="0.25">
      <c r="A61" s="33">
        <v>1</v>
      </c>
      <c r="B61" s="34" t="s">
        <v>253</v>
      </c>
      <c r="C61" s="29" t="s">
        <v>301</v>
      </c>
      <c r="D61" s="29" t="s">
        <v>71</v>
      </c>
      <c r="E61" s="20" t="s">
        <v>204</v>
      </c>
      <c r="F61" s="20" t="s">
        <v>53</v>
      </c>
      <c r="G61" s="20">
        <v>1</v>
      </c>
      <c r="H61" s="30"/>
    </row>
    <row r="62" spans="1:8" s="27" customFormat="1" ht="180" x14ac:dyDescent="0.25">
      <c r="A62" s="33">
        <v>2</v>
      </c>
      <c r="B62" s="34" t="s">
        <v>72</v>
      </c>
      <c r="C62" s="29" t="s">
        <v>302</v>
      </c>
      <c r="D62" s="29" t="s">
        <v>71</v>
      </c>
      <c r="E62" s="20" t="s">
        <v>204</v>
      </c>
      <c r="F62" s="20" t="s">
        <v>53</v>
      </c>
      <c r="G62" s="20">
        <v>1</v>
      </c>
      <c r="H62" s="30"/>
    </row>
    <row r="63" spans="1:8" s="27" customFormat="1" ht="60" x14ac:dyDescent="0.25">
      <c r="A63" s="33">
        <v>3</v>
      </c>
      <c r="B63" s="34" t="s">
        <v>303</v>
      </c>
      <c r="C63" s="29" t="s">
        <v>305</v>
      </c>
      <c r="D63" s="29" t="s">
        <v>71</v>
      </c>
      <c r="E63" s="20" t="s">
        <v>204</v>
      </c>
      <c r="F63" s="20" t="s">
        <v>53</v>
      </c>
      <c r="G63" s="20">
        <v>1</v>
      </c>
      <c r="H63" s="30"/>
    </row>
    <row r="64" spans="1:8" s="27" customFormat="1" ht="105" x14ac:dyDescent="0.25">
      <c r="A64" s="40">
        <v>4</v>
      </c>
      <c r="B64" s="34" t="s">
        <v>170</v>
      </c>
      <c r="C64" s="29" t="s">
        <v>304</v>
      </c>
      <c r="D64" s="29" t="s">
        <v>71</v>
      </c>
      <c r="E64" s="20" t="s">
        <v>204</v>
      </c>
      <c r="F64" s="20" t="s">
        <v>53</v>
      </c>
      <c r="G64" s="20">
        <v>1</v>
      </c>
      <c r="H64" s="30"/>
    </row>
    <row r="65" spans="1:8" s="27" customFormat="1" ht="26.45" customHeight="1" x14ac:dyDescent="0.25">
      <c r="A65" s="2">
        <v>5</v>
      </c>
      <c r="B65" s="85" t="s">
        <v>172</v>
      </c>
      <c r="C65" s="86" t="s">
        <v>173</v>
      </c>
      <c r="D65" s="50" t="s">
        <v>71</v>
      </c>
      <c r="E65" s="20" t="s">
        <v>204</v>
      </c>
      <c r="F65" s="2" t="s">
        <v>53</v>
      </c>
      <c r="G65" s="20">
        <v>1</v>
      </c>
      <c r="H65" s="47"/>
    </row>
    <row r="66" spans="1:8" s="27" customFormat="1" x14ac:dyDescent="0.25">
      <c r="A66" s="33">
        <v>6</v>
      </c>
      <c r="B66" s="34" t="s">
        <v>73</v>
      </c>
      <c r="C66" s="29" t="s">
        <v>242</v>
      </c>
      <c r="D66" s="29" t="s">
        <v>57</v>
      </c>
      <c r="E66" s="20" t="s">
        <v>205</v>
      </c>
      <c r="F66" s="20" t="s">
        <v>68</v>
      </c>
      <c r="G66" s="20">
        <v>2</v>
      </c>
      <c r="H66" s="30"/>
    </row>
    <row r="67" spans="1:8" s="27" customFormat="1" ht="45" x14ac:dyDescent="0.25">
      <c r="A67" s="33">
        <v>7</v>
      </c>
      <c r="B67" s="34" t="s">
        <v>174</v>
      </c>
      <c r="C67" s="29" t="s">
        <v>243</v>
      </c>
      <c r="D67" s="29" t="s">
        <v>52</v>
      </c>
      <c r="E67" s="22" t="s">
        <v>241</v>
      </c>
      <c r="F67" s="20" t="s">
        <v>68</v>
      </c>
      <c r="G67" s="20">
        <v>7</v>
      </c>
      <c r="H67" s="30"/>
    </row>
    <row r="68" spans="1:8" s="27" customFormat="1" ht="30" x14ac:dyDescent="0.25">
      <c r="A68" s="33">
        <v>8</v>
      </c>
      <c r="B68" s="34" t="s">
        <v>175</v>
      </c>
      <c r="C68" s="29" t="s">
        <v>240</v>
      </c>
      <c r="D68" s="29" t="s">
        <v>52</v>
      </c>
      <c r="E68" s="22" t="s">
        <v>206</v>
      </c>
      <c r="F68" s="20" t="s">
        <v>68</v>
      </c>
      <c r="G68" s="20">
        <v>13</v>
      </c>
      <c r="H68" s="30"/>
    </row>
    <row r="69" spans="1:8" s="27" customFormat="1" ht="30" x14ac:dyDescent="0.25">
      <c r="A69" s="33">
        <v>9</v>
      </c>
      <c r="B69" s="34" t="s">
        <v>74</v>
      </c>
      <c r="C69" s="29" t="s">
        <v>244</v>
      </c>
      <c r="D69" s="29" t="s">
        <v>52</v>
      </c>
      <c r="E69" s="22" t="s">
        <v>208</v>
      </c>
      <c r="F69" s="20" t="s">
        <v>68</v>
      </c>
      <c r="G69" s="20">
        <v>2</v>
      </c>
      <c r="H69" s="30"/>
    </row>
    <row r="70" spans="1:8" s="27" customFormat="1" ht="30" x14ac:dyDescent="0.25">
      <c r="A70" s="33">
        <v>10</v>
      </c>
      <c r="B70" s="34" t="s">
        <v>75</v>
      </c>
      <c r="C70" s="29" t="s">
        <v>76</v>
      </c>
      <c r="D70" s="29" t="s">
        <v>52</v>
      </c>
      <c r="E70" s="22" t="s">
        <v>207</v>
      </c>
      <c r="F70" s="20" t="s">
        <v>68</v>
      </c>
      <c r="G70" s="20">
        <v>3</v>
      </c>
      <c r="H70" s="30"/>
    </row>
    <row r="71" spans="1:8" s="27" customFormat="1" x14ac:dyDescent="0.25">
      <c r="A71" s="33">
        <v>11</v>
      </c>
      <c r="B71" s="34" t="s">
        <v>77</v>
      </c>
      <c r="C71" s="29" t="s">
        <v>245</v>
      </c>
      <c r="D71" s="29" t="s">
        <v>52</v>
      </c>
      <c r="E71" s="20" t="s">
        <v>254</v>
      </c>
      <c r="F71" s="20" t="s">
        <v>68</v>
      </c>
      <c r="G71" s="20">
        <v>2</v>
      </c>
      <c r="H71" s="30"/>
    </row>
    <row r="72" spans="1:8" s="27" customFormat="1" ht="30" x14ac:dyDescent="0.25">
      <c r="A72" s="33">
        <v>12</v>
      </c>
      <c r="B72" s="35" t="s">
        <v>209</v>
      </c>
      <c r="C72" s="29" t="s">
        <v>246</v>
      </c>
      <c r="D72" s="29" t="s">
        <v>52</v>
      </c>
      <c r="E72" s="20">
        <v>1</v>
      </c>
      <c r="F72" s="20" t="s">
        <v>68</v>
      </c>
      <c r="G72" s="20">
        <v>1</v>
      </c>
      <c r="H72" s="30"/>
    </row>
    <row r="73" spans="1:8" s="27" customFormat="1" x14ac:dyDescent="0.25">
      <c r="A73" s="36">
        <v>13</v>
      </c>
      <c r="B73" s="34" t="s">
        <v>69</v>
      </c>
      <c r="C73" s="29" t="s">
        <v>247</v>
      </c>
      <c r="D73" s="29" t="s">
        <v>61</v>
      </c>
      <c r="E73" s="20" t="s">
        <v>204</v>
      </c>
      <c r="F73" s="20" t="s">
        <v>68</v>
      </c>
      <c r="G73" s="20">
        <v>1</v>
      </c>
      <c r="H73" s="30"/>
    </row>
    <row r="74" spans="1:8" s="27" customFormat="1" ht="45" x14ac:dyDescent="0.25">
      <c r="A74" s="36">
        <v>13</v>
      </c>
      <c r="B74" s="34" t="s">
        <v>78</v>
      </c>
      <c r="C74" s="29" t="s">
        <v>79</v>
      </c>
      <c r="D74" s="29" t="s">
        <v>80</v>
      </c>
      <c r="E74" s="20" t="s">
        <v>210</v>
      </c>
      <c r="F74" s="20" t="s">
        <v>68</v>
      </c>
      <c r="G74" s="20">
        <v>3</v>
      </c>
      <c r="H74" s="30"/>
    </row>
    <row r="75" spans="1:8" s="27" customFormat="1" x14ac:dyDescent="0.25">
      <c r="A75" s="40">
        <v>14</v>
      </c>
      <c r="B75" s="35" t="s">
        <v>81</v>
      </c>
      <c r="C75" s="29" t="s">
        <v>247</v>
      </c>
      <c r="D75" s="29" t="s">
        <v>82</v>
      </c>
      <c r="E75" s="42" t="s">
        <v>211</v>
      </c>
      <c r="F75" s="42" t="s">
        <v>68</v>
      </c>
      <c r="G75" s="42">
        <v>5</v>
      </c>
      <c r="H75" s="30"/>
    </row>
    <row r="76" spans="1:8" s="27" customFormat="1" ht="31.9" customHeight="1" x14ac:dyDescent="0.25">
      <c r="A76" s="37">
        <v>15</v>
      </c>
      <c r="B76" s="34" t="s">
        <v>83</v>
      </c>
      <c r="C76" s="29" t="s">
        <v>248</v>
      </c>
      <c r="D76" s="29" t="s">
        <v>82</v>
      </c>
      <c r="E76" s="42" t="s">
        <v>84</v>
      </c>
      <c r="F76" s="42" t="s">
        <v>68</v>
      </c>
      <c r="G76" s="42">
        <v>1</v>
      </c>
      <c r="H76" s="30"/>
    </row>
    <row r="77" spans="1:8" s="27" customFormat="1" ht="28.15" customHeight="1" x14ac:dyDescent="0.25">
      <c r="A77" s="37">
        <v>16</v>
      </c>
      <c r="B77" s="34" t="s">
        <v>85</v>
      </c>
      <c r="C77" s="29" t="s">
        <v>249</v>
      </c>
      <c r="D77" s="29" t="s">
        <v>82</v>
      </c>
      <c r="E77" s="42" t="s">
        <v>58</v>
      </c>
      <c r="F77" s="42" t="s">
        <v>68</v>
      </c>
      <c r="G77" s="42">
        <v>2</v>
      </c>
      <c r="H77" s="30"/>
    </row>
    <row r="78" spans="1:8" s="27" customFormat="1" x14ac:dyDescent="0.25">
      <c r="A78" s="37">
        <v>17</v>
      </c>
      <c r="B78" s="34" t="s">
        <v>86</v>
      </c>
      <c r="C78" s="29" t="s">
        <v>87</v>
      </c>
      <c r="D78" s="29" t="s">
        <v>82</v>
      </c>
      <c r="E78" s="42" t="s">
        <v>58</v>
      </c>
      <c r="F78" s="42" t="s">
        <v>68</v>
      </c>
      <c r="G78" s="42">
        <v>2</v>
      </c>
      <c r="H78" s="30"/>
    </row>
    <row r="79" spans="1:8" s="27" customFormat="1" x14ac:dyDescent="0.25">
      <c r="A79" s="38">
        <v>18</v>
      </c>
      <c r="B79" s="34" t="s">
        <v>88</v>
      </c>
      <c r="C79" s="29" t="s">
        <v>251</v>
      </c>
      <c r="D79" s="29" t="s">
        <v>82</v>
      </c>
      <c r="E79" s="42" t="s">
        <v>84</v>
      </c>
      <c r="F79" s="42" t="s">
        <v>68</v>
      </c>
      <c r="G79" s="42">
        <v>1</v>
      </c>
      <c r="H79" s="30"/>
    </row>
    <row r="80" spans="1:8" s="27" customFormat="1" x14ac:dyDescent="0.25">
      <c r="A80" s="2">
        <v>19</v>
      </c>
      <c r="B80" s="34" t="s">
        <v>89</v>
      </c>
      <c r="C80" s="29" t="s">
        <v>250</v>
      </c>
      <c r="D80" s="29" t="s">
        <v>82</v>
      </c>
      <c r="E80" s="42" t="s">
        <v>58</v>
      </c>
      <c r="F80" s="42" t="s">
        <v>68</v>
      </c>
      <c r="G80" s="42">
        <v>2</v>
      </c>
      <c r="H80" s="30"/>
    </row>
    <row r="81" spans="1:8" s="27" customFormat="1" x14ac:dyDescent="0.25">
      <c r="A81" s="2">
        <v>20</v>
      </c>
      <c r="B81" s="34" t="s">
        <v>90</v>
      </c>
      <c r="C81" s="29" t="s">
        <v>252</v>
      </c>
      <c r="D81" s="29" t="s">
        <v>52</v>
      </c>
      <c r="E81" s="20" t="s">
        <v>84</v>
      </c>
      <c r="F81" s="20" t="s">
        <v>68</v>
      </c>
      <c r="G81" s="20">
        <v>1</v>
      </c>
      <c r="H81" s="30"/>
    </row>
    <row r="82" spans="1:8" s="27" customFormat="1" ht="23.25" customHeight="1" x14ac:dyDescent="0.25">
      <c r="A82" s="115" t="s">
        <v>176</v>
      </c>
      <c r="B82" s="115"/>
      <c r="C82" s="115"/>
      <c r="D82" s="115"/>
      <c r="E82" s="115"/>
      <c r="F82" s="115"/>
      <c r="G82" s="115"/>
      <c r="H82" s="115"/>
    </row>
    <row r="83" spans="1:8" s="27" customFormat="1" ht="15.75" customHeight="1" x14ac:dyDescent="0.25">
      <c r="A83" s="116" t="s">
        <v>8</v>
      </c>
      <c r="B83" s="116"/>
      <c r="C83" s="116"/>
      <c r="D83" s="116"/>
      <c r="E83" s="116"/>
      <c r="F83" s="116"/>
      <c r="G83" s="116"/>
      <c r="H83" s="116"/>
    </row>
    <row r="84" spans="1:8" s="27" customFormat="1" ht="15" customHeight="1" x14ac:dyDescent="0.25">
      <c r="A84" s="117" t="s">
        <v>233</v>
      </c>
      <c r="B84" s="117"/>
      <c r="C84" s="117"/>
      <c r="D84" s="117"/>
      <c r="E84" s="117"/>
      <c r="F84" s="117"/>
      <c r="G84" s="117"/>
      <c r="H84" s="117"/>
    </row>
    <row r="85" spans="1:8" s="27" customFormat="1" ht="15" customHeight="1" x14ac:dyDescent="0.25">
      <c r="A85" s="117" t="s">
        <v>255</v>
      </c>
      <c r="B85" s="117"/>
      <c r="C85" s="117"/>
      <c r="D85" s="117"/>
      <c r="E85" s="117"/>
      <c r="F85" s="117"/>
      <c r="G85" s="117"/>
      <c r="H85" s="117"/>
    </row>
    <row r="86" spans="1:8" s="27" customFormat="1" ht="15" customHeight="1" x14ac:dyDescent="0.25">
      <c r="A86" s="117" t="s">
        <v>264</v>
      </c>
      <c r="B86" s="117"/>
      <c r="C86" s="117"/>
      <c r="D86" s="117"/>
      <c r="E86" s="117"/>
      <c r="F86" s="117"/>
      <c r="G86" s="117"/>
      <c r="H86" s="117"/>
    </row>
    <row r="87" spans="1:8" s="27" customFormat="1" ht="15" customHeight="1" x14ac:dyDescent="0.25">
      <c r="A87" s="117" t="s">
        <v>256</v>
      </c>
      <c r="B87" s="117"/>
      <c r="C87" s="117"/>
      <c r="D87" s="117"/>
      <c r="E87" s="117"/>
      <c r="F87" s="117"/>
      <c r="G87" s="117"/>
      <c r="H87" s="117"/>
    </row>
    <row r="88" spans="1:8" s="27" customFormat="1" ht="15" customHeight="1" x14ac:dyDescent="0.25">
      <c r="A88" s="117" t="s">
        <v>257</v>
      </c>
      <c r="B88" s="117"/>
      <c r="C88" s="117"/>
      <c r="D88" s="117"/>
      <c r="E88" s="117"/>
      <c r="F88" s="117"/>
      <c r="G88" s="117"/>
      <c r="H88" s="117"/>
    </row>
    <row r="89" spans="1:8" s="27" customFormat="1" ht="15" customHeight="1" x14ac:dyDescent="0.25">
      <c r="A89" s="117" t="s">
        <v>258</v>
      </c>
      <c r="B89" s="117"/>
      <c r="C89" s="117"/>
      <c r="D89" s="117"/>
      <c r="E89" s="117"/>
      <c r="F89" s="117"/>
      <c r="G89" s="117"/>
      <c r="H89" s="117"/>
    </row>
    <row r="90" spans="1:8" s="27" customFormat="1" ht="15" customHeight="1" x14ac:dyDescent="0.25">
      <c r="A90" s="117" t="s">
        <v>259</v>
      </c>
      <c r="B90" s="117"/>
      <c r="C90" s="117"/>
      <c r="D90" s="117"/>
      <c r="E90" s="117"/>
      <c r="F90" s="117"/>
      <c r="G90" s="117"/>
      <c r="H90" s="117"/>
    </row>
    <row r="91" spans="1:8" s="27" customFormat="1" ht="15.75" customHeight="1" x14ac:dyDescent="0.25">
      <c r="A91" s="117" t="s">
        <v>260</v>
      </c>
      <c r="B91" s="117"/>
      <c r="C91" s="117"/>
      <c r="D91" s="117"/>
      <c r="E91" s="117"/>
      <c r="F91" s="117"/>
      <c r="G91" s="117"/>
      <c r="H91" s="117"/>
    </row>
    <row r="92" spans="1:8" s="27" customFormat="1" ht="65.45" customHeight="1" x14ac:dyDescent="0.25">
      <c r="A92" s="71" t="s">
        <v>6</v>
      </c>
      <c r="B92" s="71" t="s">
        <v>5</v>
      </c>
      <c r="C92" s="72" t="s">
        <v>4</v>
      </c>
      <c r="D92" s="71" t="s">
        <v>3</v>
      </c>
      <c r="E92" s="71" t="s">
        <v>2</v>
      </c>
      <c r="F92" s="71" t="s">
        <v>1</v>
      </c>
      <c r="G92" s="71" t="s">
        <v>0</v>
      </c>
      <c r="H92" s="71" t="s">
        <v>10</v>
      </c>
    </row>
    <row r="93" spans="1:8" s="27" customFormat="1" ht="15.75" customHeight="1" x14ac:dyDescent="0.25">
      <c r="A93" s="33">
        <v>1</v>
      </c>
      <c r="B93" s="34" t="s">
        <v>253</v>
      </c>
      <c r="C93" s="29" t="s">
        <v>301</v>
      </c>
      <c r="D93" s="29" t="s">
        <v>71</v>
      </c>
      <c r="E93" s="20" t="s">
        <v>204</v>
      </c>
      <c r="F93" s="20" t="s">
        <v>53</v>
      </c>
      <c r="G93" s="20">
        <v>1</v>
      </c>
      <c r="H93" s="30"/>
    </row>
    <row r="94" spans="1:8" s="27" customFormat="1" ht="180" x14ac:dyDescent="0.25">
      <c r="A94" s="33">
        <v>2</v>
      </c>
      <c r="B94" s="34" t="s">
        <v>72</v>
      </c>
      <c r="C94" s="29" t="s">
        <v>302</v>
      </c>
      <c r="D94" s="29" t="s">
        <v>71</v>
      </c>
      <c r="E94" s="20" t="s">
        <v>204</v>
      </c>
      <c r="F94" s="20" t="s">
        <v>53</v>
      </c>
      <c r="G94" s="20">
        <v>1</v>
      </c>
      <c r="H94" s="30"/>
    </row>
    <row r="95" spans="1:8" s="27" customFormat="1" ht="15.75" customHeight="1" x14ac:dyDescent="0.25">
      <c r="A95" s="2">
        <v>3</v>
      </c>
      <c r="B95" s="73" t="s">
        <v>177</v>
      </c>
      <c r="C95" s="40" t="s">
        <v>261</v>
      </c>
      <c r="D95" s="2" t="s">
        <v>52</v>
      </c>
      <c r="E95" s="20" t="s">
        <v>204</v>
      </c>
      <c r="F95" s="2" t="s">
        <v>53</v>
      </c>
      <c r="G95" s="20">
        <v>1</v>
      </c>
      <c r="H95" s="47"/>
    </row>
    <row r="96" spans="1:8" s="27" customFormat="1" ht="16.899999999999999" customHeight="1" x14ac:dyDescent="0.25">
      <c r="A96" s="2">
        <v>4</v>
      </c>
      <c r="B96" s="74" t="s">
        <v>73</v>
      </c>
      <c r="C96" s="87" t="s">
        <v>266</v>
      </c>
      <c r="D96" s="2" t="s">
        <v>57</v>
      </c>
      <c r="E96" s="20" t="s">
        <v>204</v>
      </c>
      <c r="F96" s="2" t="s">
        <v>68</v>
      </c>
      <c r="G96" s="2">
        <v>1</v>
      </c>
      <c r="H96" s="47"/>
    </row>
    <row r="97" spans="1:8" s="27" customFormat="1" ht="16.149999999999999" customHeight="1" x14ac:dyDescent="0.25">
      <c r="A97" s="2">
        <v>5</v>
      </c>
      <c r="B97" s="74" t="s">
        <v>178</v>
      </c>
      <c r="C97" s="29" t="s">
        <v>262</v>
      </c>
      <c r="D97" s="2" t="s">
        <v>52</v>
      </c>
      <c r="E97" s="20" t="s">
        <v>204</v>
      </c>
      <c r="F97" s="2" t="s">
        <v>68</v>
      </c>
      <c r="G97" s="2">
        <v>1</v>
      </c>
      <c r="H97" s="47"/>
    </row>
    <row r="98" spans="1:8" s="27" customFormat="1" ht="16.5" customHeight="1" x14ac:dyDescent="0.25">
      <c r="A98" s="2">
        <v>6</v>
      </c>
      <c r="B98" s="74" t="s">
        <v>179</v>
      </c>
      <c r="C98" s="29" t="s">
        <v>263</v>
      </c>
      <c r="D98" s="2" t="s">
        <v>52</v>
      </c>
      <c r="E98" s="20" t="s">
        <v>204</v>
      </c>
      <c r="F98" s="2" t="s">
        <v>68</v>
      </c>
      <c r="G98" s="2">
        <v>1</v>
      </c>
      <c r="H98" s="47"/>
    </row>
    <row r="99" spans="1:8" s="27" customFormat="1" ht="25.15" customHeight="1" x14ac:dyDescent="0.25">
      <c r="A99" s="2">
        <v>7</v>
      </c>
      <c r="B99" s="75" t="s">
        <v>180</v>
      </c>
      <c r="C99" s="103" t="s">
        <v>263</v>
      </c>
      <c r="D99" s="2" t="s">
        <v>52</v>
      </c>
      <c r="E99" s="20" t="s">
        <v>204</v>
      </c>
      <c r="F99" s="2" t="s">
        <v>68</v>
      </c>
      <c r="G99" s="2">
        <v>1</v>
      </c>
      <c r="H99" s="47"/>
    </row>
    <row r="100" spans="1:8" s="27" customFormat="1" ht="15.75" customHeight="1" x14ac:dyDescent="0.25">
      <c r="A100" s="2">
        <v>8</v>
      </c>
      <c r="B100" s="74" t="s">
        <v>69</v>
      </c>
      <c r="C100" s="29" t="s">
        <v>247</v>
      </c>
      <c r="D100" s="2" t="s">
        <v>61</v>
      </c>
      <c r="E100" s="20" t="s">
        <v>204</v>
      </c>
      <c r="F100" s="2" t="s">
        <v>68</v>
      </c>
      <c r="G100" s="2">
        <v>1</v>
      </c>
      <c r="H100" s="47"/>
    </row>
    <row r="101" spans="1:8" ht="15.75" customHeight="1" x14ac:dyDescent="0.25">
      <c r="A101" s="110" t="s">
        <v>7</v>
      </c>
      <c r="B101" s="111"/>
      <c r="C101" s="111"/>
      <c r="D101" s="111"/>
      <c r="E101" s="111"/>
      <c r="F101" s="111"/>
      <c r="G101" s="111"/>
      <c r="H101" s="111"/>
    </row>
    <row r="102" spans="1:8" ht="85.5" x14ac:dyDescent="0.25">
      <c r="A102" s="83" t="s">
        <v>6</v>
      </c>
      <c r="B102" s="83" t="s">
        <v>5</v>
      </c>
      <c r="C102" s="83" t="s">
        <v>4</v>
      </c>
      <c r="D102" s="83" t="s">
        <v>3</v>
      </c>
      <c r="E102" s="83" t="s">
        <v>2</v>
      </c>
      <c r="F102" s="83" t="s">
        <v>1</v>
      </c>
      <c r="G102" s="83" t="s">
        <v>0</v>
      </c>
      <c r="H102" s="83" t="s">
        <v>10</v>
      </c>
    </row>
    <row r="103" spans="1:8" s="27" customFormat="1" ht="22.9" customHeight="1" x14ac:dyDescent="0.25">
      <c r="A103" s="38">
        <v>1</v>
      </c>
      <c r="B103" s="39" t="s">
        <v>91</v>
      </c>
      <c r="C103" s="40" t="s">
        <v>92</v>
      </c>
      <c r="D103" s="2" t="s">
        <v>93</v>
      </c>
      <c r="E103" s="41" t="s">
        <v>84</v>
      </c>
      <c r="F103" s="38" t="s">
        <v>53</v>
      </c>
      <c r="G103" s="42">
        <v>1</v>
      </c>
      <c r="H103" s="3"/>
    </row>
    <row r="104" spans="1:8" s="27" customFormat="1" ht="30" x14ac:dyDescent="0.25">
      <c r="A104" s="2">
        <v>2</v>
      </c>
      <c r="B104" s="43" t="s">
        <v>94</v>
      </c>
      <c r="C104" s="40" t="s">
        <v>268</v>
      </c>
      <c r="D104" s="2" t="s">
        <v>93</v>
      </c>
      <c r="E104" s="41" t="s">
        <v>84</v>
      </c>
      <c r="F104" s="2" t="s">
        <v>53</v>
      </c>
      <c r="G104" s="42">
        <v>1</v>
      </c>
      <c r="H104" s="3"/>
    </row>
    <row r="105" spans="1:8" s="27" customFormat="1" ht="30.75" customHeight="1" x14ac:dyDescent="0.25">
      <c r="A105" s="2">
        <v>3</v>
      </c>
      <c r="B105" s="76" t="s">
        <v>181</v>
      </c>
      <c r="C105" s="3" t="s">
        <v>267</v>
      </c>
      <c r="D105" s="2" t="s">
        <v>93</v>
      </c>
      <c r="E105" s="41" t="s">
        <v>84</v>
      </c>
      <c r="F105" s="2" t="s">
        <v>53</v>
      </c>
      <c r="G105" s="77" t="s">
        <v>213</v>
      </c>
      <c r="H105" s="3" t="s">
        <v>212</v>
      </c>
    </row>
    <row r="106" spans="1:8" ht="21" thickBot="1" x14ac:dyDescent="0.3">
      <c r="A106" s="110" t="s">
        <v>38</v>
      </c>
      <c r="B106" s="111"/>
      <c r="C106" s="111"/>
      <c r="D106" s="111"/>
      <c r="E106" s="111"/>
      <c r="F106" s="111"/>
      <c r="G106" s="111"/>
      <c r="H106" s="111"/>
    </row>
    <row r="107" spans="1:8" x14ac:dyDescent="0.25">
      <c r="A107" s="112" t="s">
        <v>8</v>
      </c>
      <c r="B107" s="113"/>
      <c r="C107" s="113"/>
      <c r="D107" s="113"/>
      <c r="E107" s="113"/>
      <c r="F107" s="113"/>
      <c r="G107" s="113"/>
      <c r="H107" s="114"/>
    </row>
    <row r="108" spans="1:8" x14ac:dyDescent="0.25">
      <c r="A108" s="104" t="s">
        <v>269</v>
      </c>
      <c r="B108" s="105"/>
      <c r="C108" s="105"/>
      <c r="D108" s="105"/>
      <c r="E108" s="105"/>
      <c r="F108" s="105"/>
      <c r="G108" s="105"/>
      <c r="H108" s="106"/>
    </row>
    <row r="109" spans="1:8" ht="14.45" customHeight="1" x14ac:dyDescent="0.25">
      <c r="A109" s="104" t="s">
        <v>238</v>
      </c>
      <c r="B109" s="105"/>
      <c r="C109" s="105"/>
      <c r="D109" s="105"/>
      <c r="E109" s="105"/>
      <c r="F109" s="105"/>
      <c r="G109" s="105"/>
      <c r="H109" s="106"/>
    </row>
    <row r="110" spans="1:8" x14ac:dyDescent="0.25">
      <c r="A110" s="104" t="s">
        <v>270</v>
      </c>
      <c r="B110" s="105"/>
      <c r="C110" s="105"/>
      <c r="D110" s="105"/>
      <c r="E110" s="105"/>
      <c r="F110" s="105"/>
      <c r="G110" s="105"/>
      <c r="H110" s="106"/>
    </row>
    <row r="111" spans="1:8" x14ac:dyDescent="0.25">
      <c r="A111" s="104" t="s">
        <v>64</v>
      </c>
      <c r="B111" s="105"/>
      <c r="C111" s="105"/>
      <c r="D111" s="105"/>
      <c r="E111" s="105"/>
      <c r="F111" s="105"/>
      <c r="G111" s="105"/>
      <c r="H111" s="106"/>
    </row>
    <row r="112" spans="1:8" ht="15" customHeight="1" x14ac:dyDescent="0.25">
      <c r="A112" s="104" t="s">
        <v>274</v>
      </c>
      <c r="B112" s="105"/>
      <c r="C112" s="105"/>
      <c r="D112" s="105"/>
      <c r="E112" s="105"/>
      <c r="F112" s="105"/>
      <c r="G112" s="105"/>
      <c r="H112" s="106"/>
    </row>
    <row r="113" spans="1:8" x14ac:dyDescent="0.25">
      <c r="A113" s="104" t="s">
        <v>271</v>
      </c>
      <c r="B113" s="105"/>
      <c r="C113" s="105"/>
      <c r="D113" s="105"/>
      <c r="E113" s="105"/>
      <c r="F113" s="105"/>
      <c r="G113" s="105"/>
      <c r="H113" s="106"/>
    </row>
    <row r="114" spans="1:8" x14ac:dyDescent="0.25">
      <c r="A114" s="104" t="s">
        <v>259</v>
      </c>
      <c r="B114" s="105"/>
      <c r="C114" s="105"/>
      <c r="D114" s="105"/>
      <c r="E114" s="105"/>
      <c r="F114" s="105"/>
      <c r="G114" s="105"/>
      <c r="H114" s="106"/>
    </row>
    <row r="115" spans="1:8" ht="15.75" thickBot="1" x14ac:dyDescent="0.3">
      <c r="A115" s="107" t="s">
        <v>260</v>
      </c>
      <c r="B115" s="108"/>
      <c r="C115" s="108"/>
      <c r="D115" s="108"/>
      <c r="E115" s="108"/>
      <c r="F115" s="108"/>
      <c r="G115" s="108"/>
      <c r="H115" s="109"/>
    </row>
    <row r="116" spans="1:8" ht="85.5" x14ac:dyDescent="0.25">
      <c r="A116" s="71" t="s">
        <v>6</v>
      </c>
      <c r="B116" s="72" t="s">
        <v>5</v>
      </c>
      <c r="C116" s="72" t="s">
        <v>4</v>
      </c>
      <c r="D116" s="71" t="s">
        <v>3</v>
      </c>
      <c r="E116" s="71" t="s">
        <v>2</v>
      </c>
      <c r="F116" s="71" t="s">
        <v>1</v>
      </c>
      <c r="G116" s="71" t="s">
        <v>0</v>
      </c>
      <c r="H116" s="71" t="s">
        <v>10</v>
      </c>
    </row>
    <row r="117" spans="1:8" s="27" customFormat="1" ht="40.9" customHeight="1" x14ac:dyDescent="0.25">
      <c r="A117" s="2">
        <v>1</v>
      </c>
      <c r="B117" s="3" t="s">
        <v>182</v>
      </c>
      <c r="C117" s="3" t="s">
        <v>183</v>
      </c>
      <c r="D117" s="3" t="s">
        <v>184</v>
      </c>
      <c r="E117" s="2">
        <v>1</v>
      </c>
      <c r="F117" s="2" t="s">
        <v>53</v>
      </c>
      <c r="G117" s="2">
        <v>2</v>
      </c>
      <c r="H117" s="2" t="s">
        <v>195</v>
      </c>
    </row>
  </sheetData>
  <mergeCells count="7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0:H40"/>
    <mergeCell ref="A21:H21"/>
    <mergeCell ref="A22:H22"/>
    <mergeCell ref="A23:H23"/>
    <mergeCell ref="A24:H24"/>
    <mergeCell ref="A25:H25"/>
    <mergeCell ref="A35:H35"/>
    <mergeCell ref="A36:H36"/>
    <mergeCell ref="A37:H37"/>
    <mergeCell ref="A38:H38"/>
    <mergeCell ref="A39:H39"/>
    <mergeCell ref="A20:H20"/>
    <mergeCell ref="A14:B14"/>
    <mergeCell ref="C14:H14"/>
    <mergeCell ref="A57:H57"/>
    <mergeCell ref="A41:H41"/>
    <mergeCell ref="A42:H42"/>
    <mergeCell ref="A43:H43"/>
    <mergeCell ref="A44:H44"/>
    <mergeCell ref="A50:H50"/>
    <mergeCell ref="A51:H51"/>
    <mergeCell ref="A52:H52"/>
    <mergeCell ref="A53:H53"/>
    <mergeCell ref="A54:H54"/>
    <mergeCell ref="A55:H55"/>
    <mergeCell ref="A56:H56"/>
    <mergeCell ref="A58:H58"/>
    <mergeCell ref="A59:H59"/>
    <mergeCell ref="A101:H101"/>
    <mergeCell ref="A106:H106"/>
    <mergeCell ref="A107:H107"/>
    <mergeCell ref="A82:H82"/>
    <mergeCell ref="A83:H83"/>
    <mergeCell ref="A84:H84"/>
    <mergeCell ref="A85:H85"/>
    <mergeCell ref="A86:H86"/>
    <mergeCell ref="A87:H87"/>
    <mergeCell ref="A88:H88"/>
    <mergeCell ref="A89:H89"/>
    <mergeCell ref="A90:H90"/>
    <mergeCell ref="A91:H91"/>
    <mergeCell ref="A114:H114"/>
    <mergeCell ref="A115:H115"/>
    <mergeCell ref="A108:H108"/>
    <mergeCell ref="A109:H109"/>
    <mergeCell ref="A110:H110"/>
    <mergeCell ref="A111:H111"/>
    <mergeCell ref="A112:H112"/>
    <mergeCell ref="A113:H1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9" zoomScaleNormal="150" workbookViewId="0">
      <selection activeCell="G28" sqref="G28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x14ac:dyDescent="0.25">
      <c r="A1" s="135" t="s">
        <v>9</v>
      </c>
      <c r="B1" s="136"/>
      <c r="C1" s="136"/>
      <c r="D1" s="136"/>
      <c r="E1" s="136"/>
      <c r="F1" s="136"/>
      <c r="G1" s="136"/>
      <c r="H1" s="136"/>
    </row>
    <row r="2" spans="1:8" s="10" customFormat="1" ht="20.25" x14ac:dyDescent="0.3">
      <c r="A2" s="129" t="s">
        <v>29</v>
      </c>
      <c r="B2" s="129"/>
      <c r="C2" s="129"/>
      <c r="D2" s="129"/>
      <c r="E2" s="129"/>
      <c r="F2" s="129"/>
      <c r="G2" s="129"/>
      <c r="H2" s="129"/>
    </row>
    <row r="3" spans="1:8" s="10" customFormat="1" ht="20.25" x14ac:dyDescent="0.25">
      <c r="A3" s="130" t="str">
        <f>'Информация о Чемпионате'!B4</f>
        <v>Региональный этап Чемпионата по профессиональному мастерству «Профессионалы» в Республике Карелия в 2026 году</v>
      </c>
      <c r="B3" s="130"/>
      <c r="C3" s="130"/>
      <c r="D3" s="130"/>
      <c r="E3" s="130"/>
      <c r="F3" s="130"/>
      <c r="G3" s="130"/>
      <c r="H3" s="130"/>
    </row>
    <row r="4" spans="1:8" s="10" customFormat="1" ht="20.25" x14ac:dyDescent="0.3">
      <c r="A4" s="129" t="s">
        <v>30</v>
      </c>
      <c r="B4" s="129"/>
      <c r="C4" s="129"/>
      <c r="D4" s="129"/>
      <c r="E4" s="129"/>
      <c r="F4" s="129"/>
      <c r="G4" s="129"/>
      <c r="H4" s="129"/>
    </row>
    <row r="5" spans="1:8" ht="20.25" x14ac:dyDescent="0.25">
      <c r="A5" s="128" t="str">
        <f>'Информация о Чемпионате'!B3</f>
        <v>Печное дело</v>
      </c>
      <c r="B5" s="128"/>
      <c r="C5" s="128"/>
      <c r="D5" s="128"/>
      <c r="E5" s="128"/>
      <c r="F5" s="128"/>
      <c r="G5" s="128"/>
      <c r="H5" s="128"/>
    </row>
    <row r="6" spans="1:8" x14ac:dyDescent="0.25">
      <c r="A6" s="119" t="s">
        <v>11</v>
      </c>
      <c r="B6" s="127"/>
      <c r="C6" s="127"/>
      <c r="D6" s="127"/>
      <c r="E6" s="127"/>
      <c r="F6" s="127"/>
      <c r="G6" s="127"/>
      <c r="H6" s="127"/>
    </row>
    <row r="7" spans="1:8" ht="15.75" x14ac:dyDescent="0.25">
      <c r="A7" s="119" t="s">
        <v>27</v>
      </c>
      <c r="B7" s="119"/>
      <c r="C7" s="131" t="str">
        <f>'Информация о Чемпионате'!B5</f>
        <v>Республика Карелия</v>
      </c>
      <c r="D7" s="131"/>
      <c r="E7" s="131"/>
      <c r="F7" s="131"/>
      <c r="G7" s="131"/>
      <c r="H7" s="131"/>
    </row>
    <row r="8" spans="1:8" ht="15.75" x14ac:dyDescent="0.25">
      <c r="A8" s="119" t="s">
        <v>28</v>
      </c>
      <c r="B8" s="119"/>
      <c r="C8" s="119"/>
      <c r="D8" s="131" t="str">
        <f>'Информация о Чемпионате'!B6</f>
        <v>ГАПОУ РК "Петрозаводский архитектурно-строительный техникум"</v>
      </c>
      <c r="E8" s="131"/>
      <c r="F8" s="131"/>
      <c r="G8" s="131"/>
      <c r="H8" s="131"/>
    </row>
    <row r="9" spans="1:8" ht="15.75" x14ac:dyDescent="0.25">
      <c r="A9" s="119" t="s">
        <v>24</v>
      </c>
      <c r="B9" s="119"/>
      <c r="C9" s="119" t="str">
        <f>'Информация о Чемпионате'!B7</f>
        <v>г. Петрозаводск, Первомайский проспект, д. 56</v>
      </c>
      <c r="D9" s="119"/>
      <c r="E9" s="119"/>
      <c r="F9" s="119"/>
      <c r="G9" s="119"/>
      <c r="H9" s="119"/>
    </row>
    <row r="10" spans="1:8" ht="15.75" x14ac:dyDescent="0.25">
      <c r="A10" s="119" t="s">
        <v>26</v>
      </c>
      <c r="B10" s="119"/>
      <c r="C10" s="119" t="str">
        <f>'Информация о Чемпионате'!B9</f>
        <v xml:space="preserve">Федотов Николай Анатольевич </v>
      </c>
      <c r="D10" s="119"/>
      <c r="E10" s="119" t="str">
        <f>'Информация о Чемпионате'!B10</f>
        <v>nicolai74.74@mail.ru</v>
      </c>
      <c r="F10" s="119"/>
      <c r="G10" s="119">
        <f>'Информация о Чемпионате'!B11</f>
        <v>89535479626</v>
      </c>
      <c r="H10" s="119"/>
    </row>
    <row r="11" spans="1:8" ht="15.75" customHeight="1" x14ac:dyDescent="0.25">
      <c r="A11" s="119" t="s">
        <v>34</v>
      </c>
      <c r="B11" s="119"/>
      <c r="C11" s="119" t="str">
        <f>'Информация о Чемпионате'!B12</f>
        <v>Никифорова Наталья Александровна</v>
      </c>
      <c r="D11" s="119"/>
      <c r="E11" s="119" t="str">
        <f>'Информация о Чемпионате'!B13</f>
        <v>lana77olisava@mail.ru</v>
      </c>
      <c r="F11" s="119"/>
      <c r="G11" s="119">
        <f>'Информация о Чемпионате'!B14</f>
        <v>89114104454</v>
      </c>
      <c r="H11" s="119"/>
    </row>
    <row r="12" spans="1:8" ht="15.75" customHeight="1" x14ac:dyDescent="0.25">
      <c r="A12" s="119" t="s">
        <v>40</v>
      </c>
      <c r="B12" s="119"/>
      <c r="C12" s="119">
        <f>'Информация о Чемпионате'!B17</f>
        <v>8</v>
      </c>
      <c r="D12" s="119"/>
      <c r="E12" s="119"/>
      <c r="F12" s="119"/>
      <c r="G12" s="119"/>
      <c r="H12" s="119"/>
    </row>
    <row r="13" spans="1:8" ht="15.75" x14ac:dyDescent="0.25">
      <c r="A13" s="119" t="s">
        <v>15</v>
      </c>
      <c r="B13" s="119"/>
      <c r="C13" s="119">
        <f>'Информация о Чемпионате'!B15</f>
        <v>5</v>
      </c>
      <c r="D13" s="119"/>
      <c r="E13" s="119"/>
      <c r="F13" s="119"/>
      <c r="G13" s="119"/>
      <c r="H13" s="119"/>
    </row>
    <row r="14" spans="1:8" ht="15.75" x14ac:dyDescent="0.25">
      <c r="A14" s="119" t="s">
        <v>16</v>
      </c>
      <c r="B14" s="119"/>
      <c r="C14" s="119">
        <f>'Информация о Чемпионате'!B16</f>
        <v>5</v>
      </c>
      <c r="D14" s="119"/>
      <c r="E14" s="119"/>
      <c r="F14" s="119"/>
      <c r="G14" s="119"/>
      <c r="H14" s="119"/>
    </row>
    <row r="15" spans="1:8" ht="15.75" x14ac:dyDescent="0.25">
      <c r="A15" s="119" t="s">
        <v>25</v>
      </c>
      <c r="B15" s="119"/>
      <c r="C15" s="119" t="str">
        <f>'Информация о Чемпионате'!B8</f>
        <v>13.02.2026-20.02.2026</v>
      </c>
      <c r="D15" s="119"/>
      <c r="E15" s="119"/>
      <c r="F15" s="119"/>
      <c r="G15" s="119"/>
      <c r="H15" s="119"/>
    </row>
    <row r="16" spans="1:8" ht="21" thickBot="1" x14ac:dyDescent="0.3">
      <c r="A16" s="110" t="s">
        <v>307</v>
      </c>
      <c r="B16" s="111"/>
      <c r="C16" s="111"/>
      <c r="D16" s="111"/>
      <c r="E16" s="111"/>
      <c r="F16" s="111"/>
      <c r="G16" s="111"/>
      <c r="H16" s="111"/>
    </row>
    <row r="17" spans="1:8" x14ac:dyDescent="0.25">
      <c r="A17" s="112" t="s">
        <v>8</v>
      </c>
      <c r="B17" s="113"/>
      <c r="C17" s="113"/>
      <c r="D17" s="113"/>
      <c r="E17" s="113"/>
      <c r="F17" s="113"/>
      <c r="G17" s="113"/>
      <c r="H17" s="114"/>
    </row>
    <row r="18" spans="1:8" ht="14.45" customHeight="1" x14ac:dyDescent="0.25">
      <c r="A18" s="104" t="s">
        <v>275</v>
      </c>
      <c r="B18" s="133"/>
      <c r="C18" s="133"/>
      <c r="D18" s="133"/>
      <c r="E18" s="133"/>
      <c r="F18" s="133"/>
      <c r="G18" s="133"/>
      <c r="H18" s="134"/>
    </row>
    <row r="19" spans="1:8" ht="14.45" customHeight="1" x14ac:dyDescent="0.25">
      <c r="A19" s="104" t="s">
        <v>238</v>
      </c>
      <c r="B19" s="105"/>
      <c r="C19" s="105"/>
      <c r="D19" s="105"/>
      <c r="E19" s="105"/>
      <c r="F19" s="105"/>
      <c r="G19" s="105"/>
      <c r="H19" s="106"/>
    </row>
    <row r="20" spans="1:8" ht="14.45" customHeight="1" x14ac:dyDescent="0.25">
      <c r="A20" s="104" t="s">
        <v>276</v>
      </c>
      <c r="B20" s="105"/>
      <c r="C20" s="105"/>
      <c r="D20" s="105"/>
      <c r="E20" s="105"/>
      <c r="F20" s="105"/>
      <c r="G20" s="105"/>
      <c r="H20" s="106"/>
    </row>
    <row r="21" spans="1:8" ht="14.45" customHeight="1" x14ac:dyDescent="0.25">
      <c r="A21" s="104" t="s">
        <v>95</v>
      </c>
      <c r="B21" s="105"/>
      <c r="C21" s="105"/>
      <c r="D21" s="105"/>
      <c r="E21" s="105"/>
      <c r="F21" s="105"/>
      <c r="G21" s="105"/>
      <c r="H21" s="106"/>
    </row>
    <row r="22" spans="1:8" ht="14.45" customHeight="1" x14ac:dyDescent="0.25">
      <c r="A22" s="104" t="s">
        <v>257</v>
      </c>
      <c r="B22" s="105"/>
      <c r="C22" s="105"/>
      <c r="D22" s="105"/>
      <c r="E22" s="105"/>
      <c r="F22" s="105"/>
      <c r="G22" s="105"/>
      <c r="H22" s="106"/>
    </row>
    <row r="23" spans="1:8" ht="14.45" customHeight="1" x14ac:dyDescent="0.25">
      <c r="A23" s="104" t="s">
        <v>277</v>
      </c>
      <c r="B23" s="105"/>
      <c r="C23" s="105"/>
      <c r="D23" s="105"/>
      <c r="E23" s="105"/>
      <c r="F23" s="105"/>
      <c r="G23" s="105"/>
      <c r="H23" s="106"/>
    </row>
    <row r="24" spans="1:8" ht="14.45" customHeight="1" x14ac:dyDescent="0.25">
      <c r="A24" s="104" t="s">
        <v>259</v>
      </c>
      <c r="B24" s="105"/>
      <c r="C24" s="105"/>
      <c r="D24" s="105"/>
      <c r="E24" s="105"/>
      <c r="F24" s="105"/>
      <c r="G24" s="105"/>
      <c r="H24" s="106"/>
    </row>
    <row r="25" spans="1:8" ht="15" customHeight="1" x14ac:dyDescent="0.25">
      <c r="A25" s="104" t="s">
        <v>260</v>
      </c>
      <c r="B25" s="132"/>
      <c r="C25" s="132"/>
      <c r="D25" s="132"/>
      <c r="E25" s="132"/>
      <c r="F25" s="132"/>
      <c r="G25" s="132"/>
      <c r="H25" s="106"/>
    </row>
    <row r="26" spans="1:8" ht="85.5" x14ac:dyDescent="0.25">
      <c r="A26" s="69" t="s">
        <v>6</v>
      </c>
      <c r="B26" s="69" t="s">
        <v>5</v>
      </c>
      <c r="C26" s="69" t="s">
        <v>4</v>
      </c>
      <c r="D26" s="69" t="s">
        <v>3</v>
      </c>
      <c r="E26" s="69" t="s">
        <v>2</v>
      </c>
      <c r="F26" s="69" t="s">
        <v>1</v>
      </c>
      <c r="G26" s="69" t="s">
        <v>0</v>
      </c>
      <c r="H26" s="69" t="s">
        <v>10</v>
      </c>
    </row>
    <row r="27" spans="1:8" s="27" customFormat="1" ht="135" x14ac:dyDescent="0.25">
      <c r="A27" s="25">
        <v>1</v>
      </c>
      <c r="B27" s="89" t="s">
        <v>96</v>
      </c>
      <c r="C27" s="90" t="s">
        <v>306</v>
      </c>
      <c r="D27" s="45" t="s">
        <v>97</v>
      </c>
      <c r="E27" s="91" t="s">
        <v>317</v>
      </c>
      <c r="F27" s="46" t="s">
        <v>68</v>
      </c>
      <c r="G27" s="92" t="s">
        <v>316</v>
      </c>
      <c r="H27" s="93"/>
    </row>
    <row r="28" spans="1:8" s="27" customFormat="1" x14ac:dyDescent="0.25">
      <c r="A28" s="25">
        <v>2</v>
      </c>
      <c r="B28" s="44" t="s">
        <v>98</v>
      </c>
      <c r="C28" s="78" t="s">
        <v>185</v>
      </c>
      <c r="D28" s="46" t="s">
        <v>52</v>
      </c>
      <c r="E28" s="25" t="s">
        <v>99</v>
      </c>
      <c r="F28" s="25" t="s">
        <v>68</v>
      </c>
      <c r="G28" s="88" t="s">
        <v>316</v>
      </c>
      <c r="H28" s="47"/>
    </row>
    <row r="29" spans="1:8" s="27" customFormat="1" ht="30" x14ac:dyDescent="0.25">
      <c r="A29" s="23">
        <v>3</v>
      </c>
      <c r="B29" s="48" t="s">
        <v>100</v>
      </c>
      <c r="C29" s="49" t="s">
        <v>278</v>
      </c>
      <c r="D29" s="50" t="s">
        <v>52</v>
      </c>
      <c r="E29" s="5" t="s">
        <v>200</v>
      </c>
      <c r="F29" s="38" t="s">
        <v>68</v>
      </c>
      <c r="G29" s="2">
        <v>5</v>
      </c>
      <c r="H29" s="47"/>
    </row>
    <row r="30" spans="1:8" s="27" customFormat="1" ht="30" x14ac:dyDescent="0.25">
      <c r="A30" s="23">
        <v>4</v>
      </c>
      <c r="B30" s="51" t="s">
        <v>60</v>
      </c>
      <c r="C30" s="79" t="s">
        <v>279</v>
      </c>
      <c r="D30" s="50" t="s">
        <v>61</v>
      </c>
      <c r="E30" s="25" t="s">
        <v>281</v>
      </c>
      <c r="F30" s="2" t="s">
        <v>68</v>
      </c>
      <c r="G30" s="88" t="s">
        <v>280</v>
      </c>
      <c r="H30" s="47"/>
    </row>
    <row r="31" spans="1:8" s="27" customFormat="1" ht="30" x14ac:dyDescent="0.25">
      <c r="A31" s="23">
        <v>5</v>
      </c>
      <c r="B31" s="51" t="s">
        <v>101</v>
      </c>
      <c r="C31" s="52" t="s">
        <v>282</v>
      </c>
      <c r="D31" s="2" t="s">
        <v>61</v>
      </c>
      <c r="E31" s="5" t="s">
        <v>200</v>
      </c>
      <c r="F31" s="2" t="s">
        <v>68</v>
      </c>
      <c r="G31" s="2">
        <v>5</v>
      </c>
      <c r="H31" s="47"/>
    </row>
    <row r="32" spans="1:8" s="27" customFormat="1" ht="30" x14ac:dyDescent="0.25">
      <c r="A32" s="23">
        <v>6</v>
      </c>
      <c r="B32" s="48" t="s">
        <v>62</v>
      </c>
      <c r="C32" s="52" t="s">
        <v>283</v>
      </c>
      <c r="D32" s="2" t="s">
        <v>61</v>
      </c>
      <c r="E32" s="5" t="s">
        <v>200</v>
      </c>
      <c r="F32" s="2" t="s">
        <v>68</v>
      </c>
      <c r="G32" s="2">
        <v>5</v>
      </c>
      <c r="H32" s="47"/>
    </row>
    <row r="33" spans="1:8" s="27" customFormat="1" ht="30" x14ac:dyDescent="0.25">
      <c r="A33" s="23">
        <v>7</v>
      </c>
      <c r="B33" s="48" t="s">
        <v>102</v>
      </c>
      <c r="C33" s="52" t="s">
        <v>103</v>
      </c>
      <c r="D33" s="2" t="s">
        <v>61</v>
      </c>
      <c r="E33" s="5" t="s">
        <v>200</v>
      </c>
      <c r="F33" s="2" t="s">
        <v>68</v>
      </c>
      <c r="G33" s="53">
        <v>5</v>
      </c>
      <c r="H33" s="47"/>
    </row>
    <row r="34" spans="1:8" s="27" customFormat="1" ht="30" x14ac:dyDescent="0.25">
      <c r="A34" s="23">
        <v>8</v>
      </c>
      <c r="B34" s="48" t="s">
        <v>104</v>
      </c>
      <c r="C34" s="52" t="s">
        <v>284</v>
      </c>
      <c r="D34" s="2" t="s">
        <v>61</v>
      </c>
      <c r="E34" s="5" t="s">
        <v>200</v>
      </c>
      <c r="F34" s="2" t="s">
        <v>68</v>
      </c>
      <c r="G34" s="2">
        <v>5</v>
      </c>
      <c r="H34" s="47"/>
    </row>
    <row r="35" spans="1:8" s="27" customFormat="1" ht="60" x14ac:dyDescent="0.25">
      <c r="A35" s="23">
        <v>9</v>
      </c>
      <c r="B35" s="48" t="s">
        <v>214</v>
      </c>
      <c r="C35" s="52" t="s">
        <v>105</v>
      </c>
      <c r="D35" s="2" t="s">
        <v>61</v>
      </c>
      <c r="E35" s="5" t="s">
        <v>200</v>
      </c>
      <c r="F35" s="2" t="s">
        <v>68</v>
      </c>
      <c r="G35" s="2">
        <v>5</v>
      </c>
      <c r="H35" s="47"/>
    </row>
    <row r="36" spans="1:8" ht="20.25" x14ac:dyDescent="0.25">
      <c r="A36" s="110" t="s">
        <v>7</v>
      </c>
      <c r="B36" s="111"/>
      <c r="C36" s="111"/>
      <c r="D36" s="111"/>
      <c r="E36" s="127"/>
      <c r="F36" s="127"/>
      <c r="G36" s="111"/>
      <c r="H36" s="111"/>
    </row>
    <row r="37" spans="1:8" ht="85.5" x14ac:dyDescent="0.25">
      <c r="A37" s="83" t="s">
        <v>6</v>
      </c>
      <c r="B37" s="83" t="s">
        <v>5</v>
      </c>
      <c r="C37" s="83" t="s">
        <v>4</v>
      </c>
      <c r="D37" s="83" t="s">
        <v>3</v>
      </c>
      <c r="E37" s="83" t="s">
        <v>2</v>
      </c>
      <c r="F37" s="83" t="s">
        <v>1</v>
      </c>
      <c r="G37" s="83" t="s">
        <v>0</v>
      </c>
      <c r="H37" s="83" t="s">
        <v>10</v>
      </c>
    </row>
    <row r="38" spans="1:8" s="27" customFormat="1" x14ac:dyDescent="0.25">
      <c r="A38" s="38">
        <v>1</v>
      </c>
      <c r="B38" s="39" t="s">
        <v>91</v>
      </c>
      <c r="C38" s="40" t="s">
        <v>92</v>
      </c>
      <c r="D38" s="2" t="s">
        <v>93</v>
      </c>
      <c r="E38" s="41" t="s">
        <v>84</v>
      </c>
      <c r="F38" s="38" t="s">
        <v>53</v>
      </c>
      <c r="G38" s="42">
        <v>1</v>
      </c>
      <c r="H38" s="3"/>
    </row>
    <row r="39" spans="1:8" s="27" customFormat="1" ht="30" x14ac:dyDescent="0.25">
      <c r="A39" s="2">
        <v>2</v>
      </c>
      <c r="B39" s="43" t="s">
        <v>94</v>
      </c>
      <c r="C39" s="40" t="s">
        <v>285</v>
      </c>
      <c r="D39" s="2" t="s">
        <v>93</v>
      </c>
      <c r="E39" s="41" t="s">
        <v>84</v>
      </c>
      <c r="F39" s="2" t="s">
        <v>53</v>
      </c>
      <c r="G39" s="42">
        <v>1</v>
      </c>
      <c r="H39" s="3"/>
    </row>
    <row r="40" spans="1:8" s="27" customFormat="1" ht="27.75" customHeight="1" x14ac:dyDescent="0.25">
      <c r="A40" s="2">
        <v>3</v>
      </c>
      <c r="B40" s="80" t="s">
        <v>186</v>
      </c>
      <c r="C40" s="40" t="s">
        <v>286</v>
      </c>
      <c r="D40" s="2" t="s">
        <v>215</v>
      </c>
      <c r="E40" s="2">
        <v>1</v>
      </c>
      <c r="F40" s="2" t="s">
        <v>53</v>
      </c>
      <c r="G40" s="3">
        <v>1</v>
      </c>
      <c r="H40" s="3"/>
    </row>
    <row r="41" spans="1:8" s="27" customFormat="1" ht="30" customHeight="1" x14ac:dyDescent="0.25">
      <c r="A41" s="81">
        <v>4</v>
      </c>
      <c r="B41" s="82" t="s">
        <v>187</v>
      </c>
      <c r="C41" s="103" t="s">
        <v>216</v>
      </c>
      <c r="D41" s="2" t="s">
        <v>188</v>
      </c>
      <c r="E41" s="2">
        <v>1</v>
      </c>
      <c r="F41" s="2" t="s">
        <v>53</v>
      </c>
      <c r="G41" s="3">
        <v>1</v>
      </c>
      <c r="H41" s="3"/>
    </row>
    <row r="42" spans="1:8" s="27" customFormat="1" ht="30.75" customHeight="1" x14ac:dyDescent="0.25">
      <c r="A42" s="81">
        <v>5</v>
      </c>
      <c r="B42" s="82" t="s">
        <v>189</v>
      </c>
      <c r="C42" s="103" t="s">
        <v>190</v>
      </c>
      <c r="D42" s="2" t="s">
        <v>93</v>
      </c>
      <c r="E42" s="2">
        <v>1</v>
      </c>
      <c r="F42" s="2" t="s">
        <v>53</v>
      </c>
      <c r="G42" s="3">
        <v>1</v>
      </c>
      <c r="H42" s="3"/>
    </row>
    <row r="43" spans="1:8" s="27" customFormat="1" ht="31.5" customHeight="1" x14ac:dyDescent="0.25">
      <c r="A43" s="81">
        <v>6</v>
      </c>
      <c r="B43" s="80" t="s">
        <v>191</v>
      </c>
      <c r="C43" s="40" t="s">
        <v>192</v>
      </c>
      <c r="D43" s="2" t="s">
        <v>93</v>
      </c>
      <c r="E43" s="2">
        <v>1</v>
      </c>
      <c r="F43" s="2" t="s">
        <v>53</v>
      </c>
      <c r="G43" s="3">
        <v>1</v>
      </c>
      <c r="H43" s="3"/>
    </row>
    <row r="44" spans="1:8" s="27" customFormat="1" ht="30.75" customHeight="1" x14ac:dyDescent="0.25">
      <c r="A44" s="101">
        <v>7</v>
      </c>
      <c r="B44" s="70" t="s">
        <v>193</v>
      </c>
      <c r="C44" s="40" t="s">
        <v>194</v>
      </c>
      <c r="D44" s="101" t="s">
        <v>93</v>
      </c>
      <c r="E44" s="101">
        <v>3</v>
      </c>
      <c r="F44" s="101" t="s">
        <v>53</v>
      </c>
      <c r="G44" s="61">
        <v>3</v>
      </c>
      <c r="H44" s="61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6:H36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37" zoomScaleNormal="160" workbookViewId="0">
      <selection activeCell="C24" sqref="C24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23.4257812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x14ac:dyDescent="0.25">
      <c r="A1" s="135" t="s">
        <v>9</v>
      </c>
      <c r="B1" s="136"/>
      <c r="C1" s="136"/>
      <c r="D1" s="136"/>
      <c r="E1" s="136"/>
      <c r="F1" s="136"/>
      <c r="G1" s="136"/>
      <c r="H1" s="136"/>
    </row>
    <row r="2" spans="1:8" s="10" customFormat="1" ht="20.25" x14ac:dyDescent="0.3">
      <c r="A2" s="129" t="s">
        <v>29</v>
      </c>
      <c r="B2" s="129"/>
      <c r="C2" s="129"/>
      <c r="D2" s="129"/>
      <c r="E2" s="129"/>
      <c r="F2" s="129"/>
      <c r="G2" s="129"/>
      <c r="H2" s="129"/>
    </row>
    <row r="3" spans="1:8" s="10" customFormat="1" ht="20.25" x14ac:dyDescent="0.25">
      <c r="A3" s="130" t="str">
        <f>'Информация о Чемпионате'!B4</f>
        <v>Региональный этап Чемпионата по профессиональному мастерству «Профессионалы» в Республике Карелия в 2026 году</v>
      </c>
      <c r="B3" s="130"/>
      <c r="C3" s="130"/>
      <c r="D3" s="130"/>
      <c r="E3" s="130"/>
      <c r="F3" s="130"/>
      <c r="G3" s="130"/>
      <c r="H3" s="130"/>
    </row>
    <row r="4" spans="1:8" s="10" customFormat="1" ht="20.25" x14ac:dyDescent="0.3">
      <c r="A4" s="129" t="s">
        <v>30</v>
      </c>
      <c r="B4" s="129"/>
      <c r="C4" s="129"/>
      <c r="D4" s="129"/>
      <c r="E4" s="129"/>
      <c r="F4" s="129"/>
      <c r="G4" s="129"/>
      <c r="H4" s="129"/>
    </row>
    <row r="5" spans="1:8" ht="20.25" x14ac:dyDescent="0.25">
      <c r="A5" s="128" t="str">
        <f>'Информация о Чемпионате'!B3</f>
        <v>Печное дело</v>
      </c>
      <c r="B5" s="128"/>
      <c r="C5" s="128"/>
      <c r="D5" s="128"/>
      <c r="E5" s="128"/>
      <c r="F5" s="128"/>
      <c r="G5" s="128"/>
      <c r="H5" s="128"/>
    </row>
    <row r="6" spans="1:8" x14ac:dyDescent="0.25">
      <c r="A6" s="119" t="s">
        <v>11</v>
      </c>
      <c r="B6" s="127"/>
      <c r="C6" s="127"/>
      <c r="D6" s="127"/>
      <c r="E6" s="127"/>
      <c r="F6" s="127"/>
      <c r="G6" s="127"/>
      <c r="H6" s="127"/>
    </row>
    <row r="7" spans="1:8" ht="15.75" x14ac:dyDescent="0.25">
      <c r="A7" s="119" t="s">
        <v>27</v>
      </c>
      <c r="B7" s="119"/>
      <c r="C7" s="131" t="str">
        <f>'Информация о Чемпионате'!B5</f>
        <v>Республика Карелия</v>
      </c>
      <c r="D7" s="131"/>
      <c r="E7" s="131"/>
      <c r="F7" s="131"/>
      <c r="G7" s="131"/>
      <c r="H7" s="131"/>
    </row>
    <row r="8" spans="1:8" ht="15.75" x14ac:dyDescent="0.25">
      <c r="A8" s="119" t="s">
        <v>28</v>
      </c>
      <c r="B8" s="119"/>
      <c r="C8" s="119"/>
      <c r="D8" s="131" t="str">
        <f>'Информация о Чемпионате'!B6</f>
        <v>ГАПОУ РК "Петрозаводский архитектурно-строительный техникум"</v>
      </c>
      <c r="E8" s="131"/>
      <c r="F8" s="131"/>
      <c r="G8" s="131"/>
      <c r="H8" s="131"/>
    </row>
    <row r="9" spans="1:8" ht="15.75" x14ac:dyDescent="0.25">
      <c r="A9" s="119" t="s">
        <v>24</v>
      </c>
      <c r="B9" s="119"/>
      <c r="C9" s="119" t="str">
        <f>'Информация о Чемпионате'!B7</f>
        <v>г. Петрозаводск, Первомайский проспект, д. 56</v>
      </c>
      <c r="D9" s="119"/>
      <c r="E9" s="119"/>
      <c r="F9" s="119"/>
      <c r="G9" s="119"/>
      <c r="H9" s="119"/>
    </row>
    <row r="10" spans="1:8" ht="15.75" x14ac:dyDescent="0.25">
      <c r="A10" s="119" t="s">
        <v>26</v>
      </c>
      <c r="B10" s="119"/>
      <c r="C10" s="119" t="str">
        <f>'Информация о Чемпионате'!B9</f>
        <v xml:space="preserve">Федотов Николай Анатольевич </v>
      </c>
      <c r="D10" s="119"/>
      <c r="E10" s="119" t="str">
        <f>'Информация о Чемпионате'!B10</f>
        <v>nicolai74.74@mail.ru</v>
      </c>
      <c r="F10" s="119"/>
      <c r="G10" s="119">
        <f>'Информация о Чемпионате'!B11</f>
        <v>89535479626</v>
      </c>
      <c r="H10" s="119"/>
    </row>
    <row r="11" spans="1:8" ht="15.75" customHeight="1" x14ac:dyDescent="0.25">
      <c r="A11" s="119" t="s">
        <v>34</v>
      </c>
      <c r="B11" s="119"/>
      <c r="C11" s="119" t="str">
        <f>'Информация о Чемпионате'!B12</f>
        <v>Никифорова Наталья Александровна</v>
      </c>
      <c r="D11" s="119"/>
      <c r="E11" s="119" t="str">
        <f>'Информация о Чемпионате'!B13</f>
        <v>lana77olisava@mail.ru</v>
      </c>
      <c r="F11" s="119"/>
      <c r="G11" s="119">
        <f>'Информация о Чемпионате'!B14</f>
        <v>89114104454</v>
      </c>
      <c r="H11" s="119"/>
    </row>
    <row r="12" spans="1:8" ht="15.75" customHeight="1" x14ac:dyDescent="0.25">
      <c r="A12" s="119" t="s">
        <v>40</v>
      </c>
      <c r="B12" s="119"/>
      <c r="C12" s="119">
        <f>'Информация о Чемпионате'!B17</f>
        <v>8</v>
      </c>
      <c r="D12" s="119"/>
      <c r="E12" s="119"/>
      <c r="F12" s="119"/>
      <c r="G12" s="119"/>
      <c r="H12" s="119"/>
    </row>
    <row r="13" spans="1:8" ht="15.75" x14ac:dyDescent="0.25">
      <c r="A13" s="119" t="s">
        <v>15</v>
      </c>
      <c r="B13" s="119"/>
      <c r="C13" s="119">
        <f>'Информация о Чемпионате'!B15</f>
        <v>5</v>
      </c>
      <c r="D13" s="119"/>
      <c r="E13" s="119"/>
      <c r="F13" s="119"/>
      <c r="G13" s="119"/>
      <c r="H13" s="119"/>
    </row>
    <row r="14" spans="1:8" ht="15.75" x14ac:dyDescent="0.25">
      <c r="A14" s="119" t="s">
        <v>16</v>
      </c>
      <c r="B14" s="119"/>
      <c r="C14" s="119">
        <f>'Информация о Чемпионате'!B16</f>
        <v>5</v>
      </c>
      <c r="D14" s="119"/>
      <c r="E14" s="119"/>
      <c r="F14" s="119"/>
      <c r="G14" s="119"/>
      <c r="H14" s="119"/>
    </row>
    <row r="15" spans="1:8" ht="15.75" x14ac:dyDescent="0.25">
      <c r="A15" s="119" t="s">
        <v>25</v>
      </c>
      <c r="B15" s="119"/>
      <c r="C15" s="119" t="str">
        <f>'Информация о Чемпионате'!B8</f>
        <v>13.02.2026-20.02.2026</v>
      </c>
      <c r="D15" s="119"/>
      <c r="E15" s="119"/>
      <c r="F15" s="119"/>
      <c r="G15" s="119"/>
      <c r="H15" s="119"/>
    </row>
    <row r="16" spans="1:8" ht="20.25" x14ac:dyDescent="0.25">
      <c r="A16" s="110" t="s">
        <v>308</v>
      </c>
      <c r="B16" s="111"/>
      <c r="C16" s="111"/>
      <c r="D16" s="111"/>
      <c r="E16" s="111"/>
      <c r="F16" s="111"/>
      <c r="G16" s="111"/>
      <c r="H16" s="111"/>
    </row>
    <row r="17" spans="1:8" ht="85.5" x14ac:dyDescent="0.25">
      <c r="A17" s="69" t="s">
        <v>6</v>
      </c>
      <c r="B17" s="69" t="s">
        <v>5</v>
      </c>
      <c r="C17" s="69" t="s">
        <v>4</v>
      </c>
      <c r="D17" s="69" t="s">
        <v>3</v>
      </c>
      <c r="E17" s="69" t="s">
        <v>2</v>
      </c>
      <c r="F17" s="69" t="s">
        <v>1</v>
      </c>
      <c r="G17" s="69" t="s">
        <v>0</v>
      </c>
      <c r="H17" s="69" t="s">
        <v>10</v>
      </c>
    </row>
    <row r="18" spans="1:8" s="27" customFormat="1" ht="30" x14ac:dyDescent="0.25">
      <c r="A18" s="5">
        <v>1</v>
      </c>
      <c r="B18" s="96" t="s">
        <v>106</v>
      </c>
      <c r="C18" s="94" t="s">
        <v>287</v>
      </c>
      <c r="D18" s="95" t="s">
        <v>107</v>
      </c>
      <c r="E18" s="95">
        <v>1</v>
      </c>
      <c r="F18" s="95" t="s">
        <v>68</v>
      </c>
      <c r="G18" s="95">
        <v>5</v>
      </c>
      <c r="H18" s="97"/>
    </row>
    <row r="19" spans="1:8" s="27" customFormat="1" ht="30" x14ac:dyDescent="0.25">
      <c r="A19" s="5">
        <v>2</v>
      </c>
      <c r="B19" s="98" t="s">
        <v>108</v>
      </c>
      <c r="C19" s="55" t="s">
        <v>217</v>
      </c>
      <c r="D19" s="7" t="s">
        <v>107</v>
      </c>
      <c r="E19" s="7">
        <v>600</v>
      </c>
      <c r="F19" s="7" t="s">
        <v>68</v>
      </c>
      <c r="G19" s="7">
        <v>3000</v>
      </c>
      <c r="H19" s="99"/>
    </row>
    <row r="20" spans="1:8" s="27" customFormat="1" ht="30" x14ac:dyDescent="0.25">
      <c r="A20" s="5">
        <v>3</v>
      </c>
      <c r="B20" s="98" t="s">
        <v>297</v>
      </c>
      <c r="C20" s="55" t="s">
        <v>109</v>
      </c>
      <c r="D20" s="56" t="s">
        <v>107</v>
      </c>
      <c r="E20" s="7">
        <v>2</v>
      </c>
      <c r="F20" s="7" t="s">
        <v>110</v>
      </c>
      <c r="G20" s="7">
        <v>10</v>
      </c>
      <c r="H20" s="99"/>
    </row>
    <row r="21" spans="1:8" s="27" customFormat="1" ht="30" x14ac:dyDescent="0.25">
      <c r="A21" s="5">
        <v>4</v>
      </c>
      <c r="B21" s="98" t="s">
        <v>111</v>
      </c>
      <c r="C21" s="55" t="s">
        <v>288</v>
      </c>
      <c r="D21" s="56" t="s">
        <v>107</v>
      </c>
      <c r="E21" s="7">
        <v>200</v>
      </c>
      <c r="F21" s="7" t="s">
        <v>112</v>
      </c>
      <c r="G21" s="7">
        <v>1000</v>
      </c>
      <c r="H21" s="99"/>
    </row>
    <row r="22" spans="1:8" ht="20.25" x14ac:dyDescent="0.3">
      <c r="A22" s="137" t="s">
        <v>309</v>
      </c>
      <c r="B22" s="138"/>
      <c r="C22" s="138"/>
      <c r="D22" s="138"/>
      <c r="E22" s="138"/>
      <c r="F22" s="138"/>
      <c r="G22" s="138"/>
      <c r="H22" s="139"/>
    </row>
    <row r="23" spans="1:8" ht="85.5" x14ac:dyDescent="0.25">
      <c r="A23" s="100" t="s">
        <v>6</v>
      </c>
      <c r="B23" s="100" t="s">
        <v>5</v>
      </c>
      <c r="C23" s="83" t="s">
        <v>4</v>
      </c>
      <c r="D23" s="100" t="s">
        <v>3</v>
      </c>
      <c r="E23" s="100" t="s">
        <v>2</v>
      </c>
      <c r="F23" s="100" t="s">
        <v>1</v>
      </c>
      <c r="G23" s="83" t="s">
        <v>0</v>
      </c>
      <c r="H23" s="83" t="s">
        <v>10</v>
      </c>
    </row>
    <row r="24" spans="1:8" s="9" customFormat="1" ht="25.5" x14ac:dyDescent="0.25">
      <c r="A24" s="20">
        <v>1</v>
      </c>
      <c r="B24" s="8" t="s">
        <v>310</v>
      </c>
      <c r="C24" s="57" t="s">
        <v>311</v>
      </c>
      <c r="D24" s="57" t="s">
        <v>107</v>
      </c>
      <c r="E24" s="7">
        <v>1</v>
      </c>
      <c r="F24" s="7" t="s">
        <v>53</v>
      </c>
      <c r="G24" s="7">
        <v>1</v>
      </c>
      <c r="H24" s="58"/>
    </row>
    <row r="25" spans="1:8" s="9" customFormat="1" x14ac:dyDescent="0.25">
      <c r="A25" s="20">
        <v>2</v>
      </c>
      <c r="B25" s="8" t="s">
        <v>113</v>
      </c>
      <c r="C25" s="57" t="s">
        <v>114</v>
      </c>
      <c r="D25" s="57" t="s">
        <v>107</v>
      </c>
      <c r="E25" s="7">
        <v>3</v>
      </c>
      <c r="F25" s="7" t="s">
        <v>115</v>
      </c>
      <c r="G25" s="7">
        <v>3</v>
      </c>
      <c r="H25" s="58"/>
    </row>
    <row r="26" spans="1:8" s="9" customFormat="1" x14ac:dyDescent="0.25">
      <c r="A26" s="20">
        <v>3</v>
      </c>
      <c r="B26" s="8" t="s">
        <v>116</v>
      </c>
      <c r="C26" s="57" t="s">
        <v>117</v>
      </c>
      <c r="D26" s="57" t="s">
        <v>107</v>
      </c>
      <c r="E26" s="7">
        <v>1</v>
      </c>
      <c r="F26" s="7" t="s">
        <v>53</v>
      </c>
      <c r="G26" s="7">
        <v>13</v>
      </c>
      <c r="H26" s="58"/>
    </row>
    <row r="27" spans="1:8" s="9" customFormat="1" x14ac:dyDescent="0.25">
      <c r="A27" s="20">
        <v>4</v>
      </c>
      <c r="B27" s="8" t="s">
        <v>118</v>
      </c>
      <c r="C27" s="57" t="s">
        <v>119</v>
      </c>
      <c r="D27" s="57" t="s">
        <v>107</v>
      </c>
      <c r="E27" s="7">
        <v>1</v>
      </c>
      <c r="F27" s="7" t="s">
        <v>53</v>
      </c>
      <c r="G27" s="7">
        <v>13</v>
      </c>
      <c r="H27" s="58"/>
    </row>
    <row r="28" spans="1:8" s="9" customFormat="1" x14ac:dyDescent="0.25">
      <c r="A28" s="20">
        <v>5</v>
      </c>
      <c r="B28" s="8" t="s">
        <v>120</v>
      </c>
      <c r="C28" s="57" t="s">
        <v>121</v>
      </c>
      <c r="D28" s="57" t="s">
        <v>107</v>
      </c>
      <c r="E28" s="7">
        <v>1</v>
      </c>
      <c r="F28" s="7" t="s">
        <v>53</v>
      </c>
      <c r="G28" s="7">
        <v>100</v>
      </c>
      <c r="H28" s="58"/>
    </row>
    <row r="29" spans="1:8" s="9" customFormat="1" x14ac:dyDescent="0.25">
      <c r="A29" s="20">
        <v>6</v>
      </c>
      <c r="B29" s="8" t="s">
        <v>122</v>
      </c>
      <c r="C29" s="57" t="s">
        <v>123</v>
      </c>
      <c r="D29" s="57" t="s">
        <v>107</v>
      </c>
      <c r="E29" s="7">
        <v>1</v>
      </c>
      <c r="F29" s="7" t="s">
        <v>53</v>
      </c>
      <c r="G29" s="7">
        <v>13</v>
      </c>
      <c r="H29" s="58"/>
    </row>
    <row r="30" spans="1:8" s="9" customFormat="1" x14ac:dyDescent="0.25">
      <c r="A30" s="20">
        <v>7</v>
      </c>
      <c r="B30" s="8" t="s">
        <v>124</v>
      </c>
      <c r="C30" s="57" t="s">
        <v>125</v>
      </c>
      <c r="D30" s="57" t="s">
        <v>107</v>
      </c>
      <c r="E30" s="7">
        <v>1</v>
      </c>
      <c r="F30" s="7" t="s">
        <v>115</v>
      </c>
      <c r="G30" s="7">
        <v>1</v>
      </c>
      <c r="H30" s="58"/>
    </row>
    <row r="31" spans="1:8" s="9" customFormat="1" x14ac:dyDescent="0.25">
      <c r="A31" s="20">
        <v>8</v>
      </c>
      <c r="B31" s="8" t="s">
        <v>126</v>
      </c>
      <c r="C31" s="57" t="s">
        <v>289</v>
      </c>
      <c r="D31" s="57" t="s">
        <v>107</v>
      </c>
      <c r="E31" s="7">
        <v>1</v>
      </c>
      <c r="F31" s="7" t="s">
        <v>53</v>
      </c>
      <c r="G31" s="7">
        <v>3</v>
      </c>
      <c r="H31" s="58" t="s">
        <v>127</v>
      </c>
    </row>
    <row r="32" spans="1:8" s="9" customFormat="1" x14ac:dyDescent="0.25">
      <c r="A32" s="20">
        <v>9</v>
      </c>
      <c r="B32" s="8" t="s">
        <v>128</v>
      </c>
      <c r="C32" s="57" t="s">
        <v>129</v>
      </c>
      <c r="D32" s="57" t="s">
        <v>107</v>
      </c>
      <c r="E32" s="7">
        <v>1</v>
      </c>
      <c r="F32" s="7" t="s">
        <v>68</v>
      </c>
      <c r="G32" s="7">
        <v>1</v>
      </c>
      <c r="H32" s="58"/>
    </row>
    <row r="33" spans="1:8" ht="20.25" x14ac:dyDescent="0.25">
      <c r="A33" s="110" t="s">
        <v>7</v>
      </c>
      <c r="B33" s="111"/>
      <c r="C33" s="111"/>
      <c r="D33" s="127"/>
      <c r="E33" s="127"/>
      <c r="F33" s="127"/>
      <c r="G33" s="127"/>
      <c r="H33" s="111"/>
    </row>
    <row r="34" spans="1:8" ht="60" x14ac:dyDescent="0.25">
      <c r="A34" s="6" t="s">
        <v>6</v>
      </c>
      <c r="B34" s="6" t="s">
        <v>5</v>
      </c>
      <c r="C34" s="6" t="s">
        <v>4</v>
      </c>
      <c r="D34" s="6" t="s">
        <v>3</v>
      </c>
      <c r="E34" s="6" t="s">
        <v>2</v>
      </c>
      <c r="F34" s="6" t="s">
        <v>1</v>
      </c>
      <c r="G34" s="6" t="s">
        <v>0</v>
      </c>
      <c r="H34" s="6" t="s">
        <v>10</v>
      </c>
    </row>
    <row r="35" spans="1:8" s="27" customFormat="1" x14ac:dyDescent="0.25">
      <c r="A35" s="101">
        <v>1</v>
      </c>
      <c r="B35" s="98" t="s">
        <v>91</v>
      </c>
      <c r="C35" s="55" t="s">
        <v>92</v>
      </c>
      <c r="D35" s="55" t="s">
        <v>93</v>
      </c>
      <c r="E35" s="7" t="s">
        <v>218</v>
      </c>
      <c r="F35" s="7" t="s">
        <v>53</v>
      </c>
      <c r="G35" s="7">
        <v>1</v>
      </c>
      <c r="H35" s="61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3:H33"/>
    <mergeCell ref="A22:H2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B55" zoomScale="87" zoomScaleNormal="87" workbookViewId="0">
      <selection activeCell="I20" sqref="I2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41" t="s">
        <v>9</v>
      </c>
      <c r="B1" s="142"/>
      <c r="C1" s="142"/>
      <c r="D1" s="142"/>
      <c r="E1" s="142"/>
      <c r="F1" s="142"/>
      <c r="G1" s="142"/>
    </row>
    <row r="2" spans="1:8" s="10" customFormat="1" ht="20.25" x14ac:dyDescent="0.3">
      <c r="A2" s="129" t="s">
        <v>29</v>
      </c>
      <c r="B2" s="129"/>
      <c r="C2" s="129"/>
      <c r="D2" s="129"/>
      <c r="E2" s="129"/>
      <c r="F2" s="129"/>
      <c r="G2" s="129"/>
      <c r="H2" s="17"/>
    </row>
    <row r="3" spans="1:8" s="10" customFormat="1" ht="20.25" x14ac:dyDescent="0.25">
      <c r="A3" s="130" t="str">
        <f>'Информация о Чемпионате'!B4</f>
        <v>Региональный этап Чемпионата по профессиональному мастерству «Профессионалы» в Республике Карелия в 2026 году</v>
      </c>
      <c r="B3" s="130"/>
      <c r="C3" s="130"/>
      <c r="D3" s="130"/>
      <c r="E3" s="130"/>
      <c r="F3" s="130"/>
      <c r="G3" s="130"/>
      <c r="H3" s="18"/>
    </row>
    <row r="4" spans="1:8" s="10" customFormat="1" ht="20.25" x14ac:dyDescent="0.3">
      <c r="A4" s="129" t="s">
        <v>30</v>
      </c>
      <c r="B4" s="129"/>
      <c r="C4" s="129"/>
      <c r="D4" s="129"/>
      <c r="E4" s="129"/>
      <c r="F4" s="129"/>
      <c r="G4" s="129"/>
      <c r="H4" s="17"/>
    </row>
    <row r="5" spans="1:8" ht="20.25" x14ac:dyDescent="0.25">
      <c r="A5" s="143" t="str">
        <f>'Информация о Чемпионате'!B3</f>
        <v>Печное дело</v>
      </c>
      <c r="B5" s="143"/>
      <c r="C5" s="143"/>
      <c r="D5" s="143"/>
      <c r="E5" s="143"/>
      <c r="F5" s="143"/>
      <c r="G5" s="143"/>
      <c r="H5" s="19"/>
    </row>
    <row r="6" spans="1:8" ht="20.25" x14ac:dyDescent="0.25">
      <c r="A6" s="110" t="s">
        <v>12</v>
      </c>
      <c r="B6" s="140"/>
      <c r="C6" s="140"/>
      <c r="D6" s="140"/>
      <c r="E6" s="140"/>
      <c r="F6" s="140"/>
      <c r="G6" s="140"/>
    </row>
    <row r="7" spans="1:8" ht="42.75" x14ac:dyDescent="0.25">
      <c r="A7" s="69" t="s">
        <v>6</v>
      </c>
      <c r="B7" s="69" t="s">
        <v>5</v>
      </c>
      <c r="C7" s="69" t="s">
        <v>4</v>
      </c>
      <c r="D7" s="69" t="s">
        <v>3</v>
      </c>
      <c r="E7" s="69" t="s">
        <v>2</v>
      </c>
      <c r="F7" s="69" t="s">
        <v>1</v>
      </c>
      <c r="G7" s="69" t="s">
        <v>13</v>
      </c>
    </row>
    <row r="8" spans="1:8" s="27" customFormat="1" ht="102" customHeight="1" x14ac:dyDescent="0.25">
      <c r="A8" s="24">
        <v>1</v>
      </c>
      <c r="B8" s="67" t="s">
        <v>130</v>
      </c>
      <c r="C8" s="68" t="s">
        <v>290</v>
      </c>
      <c r="D8" s="62" t="s">
        <v>80</v>
      </c>
      <c r="E8" s="5">
        <v>1</v>
      </c>
      <c r="F8" s="5" t="s">
        <v>68</v>
      </c>
      <c r="G8" s="5"/>
    </row>
    <row r="9" spans="1:8" s="27" customFormat="1" ht="55.5" customHeight="1" x14ac:dyDescent="0.25">
      <c r="A9" s="24">
        <v>2</v>
      </c>
      <c r="B9" s="60" t="s">
        <v>131</v>
      </c>
      <c r="C9" s="61" t="s">
        <v>132</v>
      </c>
      <c r="D9" s="62" t="s">
        <v>80</v>
      </c>
      <c r="E9" s="5">
        <v>1</v>
      </c>
      <c r="F9" s="5" t="s">
        <v>68</v>
      </c>
      <c r="G9" s="3"/>
    </row>
    <row r="10" spans="1:8" s="27" customFormat="1" ht="60" x14ac:dyDescent="0.25">
      <c r="A10" s="24">
        <v>3</v>
      </c>
      <c r="B10" s="60" t="s">
        <v>133</v>
      </c>
      <c r="C10" s="61" t="s">
        <v>134</v>
      </c>
      <c r="D10" s="62" t="s">
        <v>80</v>
      </c>
      <c r="E10" s="5">
        <v>1</v>
      </c>
      <c r="F10" s="5" t="s">
        <v>68</v>
      </c>
      <c r="G10" s="3"/>
    </row>
    <row r="11" spans="1:8" s="27" customFormat="1" ht="30" x14ac:dyDescent="0.25">
      <c r="A11" s="24">
        <v>4</v>
      </c>
      <c r="B11" s="60" t="s">
        <v>135</v>
      </c>
      <c r="C11" s="61" t="s">
        <v>136</v>
      </c>
      <c r="D11" s="62" t="s">
        <v>80</v>
      </c>
      <c r="E11" s="5">
        <v>1</v>
      </c>
      <c r="F11" s="5" t="s">
        <v>68</v>
      </c>
      <c r="G11" s="3"/>
    </row>
    <row r="12" spans="1:8" s="27" customFormat="1" ht="30" x14ac:dyDescent="0.25">
      <c r="A12" s="24">
        <v>5</v>
      </c>
      <c r="B12" s="60" t="s">
        <v>137</v>
      </c>
      <c r="C12" s="61" t="s">
        <v>138</v>
      </c>
      <c r="D12" s="62" t="s">
        <v>80</v>
      </c>
      <c r="E12" s="5">
        <v>1</v>
      </c>
      <c r="F12" s="5" t="s">
        <v>68</v>
      </c>
      <c r="G12" s="3"/>
    </row>
    <row r="13" spans="1:8" s="27" customFormat="1" ht="45" x14ac:dyDescent="0.25">
      <c r="A13" s="24">
        <v>6</v>
      </c>
      <c r="B13" s="60" t="s">
        <v>139</v>
      </c>
      <c r="C13" s="61" t="s">
        <v>291</v>
      </c>
      <c r="D13" s="62" t="s">
        <v>80</v>
      </c>
      <c r="E13" s="5">
        <v>1</v>
      </c>
      <c r="F13" s="5" t="s">
        <v>68</v>
      </c>
      <c r="G13" s="3"/>
    </row>
    <row r="14" spans="1:8" s="27" customFormat="1" ht="60" x14ac:dyDescent="0.25">
      <c r="A14" s="24">
        <v>7</v>
      </c>
      <c r="B14" s="60" t="s">
        <v>140</v>
      </c>
      <c r="C14" s="61" t="s">
        <v>141</v>
      </c>
      <c r="D14" s="62" t="s">
        <v>80</v>
      </c>
      <c r="E14" s="5">
        <v>1</v>
      </c>
      <c r="F14" s="5" t="s">
        <v>68</v>
      </c>
      <c r="G14" s="3"/>
    </row>
    <row r="15" spans="1:8" s="27" customFormat="1" ht="30" x14ac:dyDescent="0.25">
      <c r="A15" s="24">
        <v>8</v>
      </c>
      <c r="B15" s="60" t="s">
        <v>142</v>
      </c>
      <c r="C15" s="61" t="s">
        <v>292</v>
      </c>
      <c r="D15" s="62" t="s">
        <v>80</v>
      </c>
      <c r="E15" s="5">
        <v>1</v>
      </c>
      <c r="F15" s="5" t="s">
        <v>68</v>
      </c>
      <c r="G15" s="3"/>
    </row>
    <row r="16" spans="1:8" s="27" customFormat="1" ht="75" x14ac:dyDescent="0.25">
      <c r="A16" s="24">
        <v>9</v>
      </c>
      <c r="B16" s="60" t="s">
        <v>143</v>
      </c>
      <c r="C16" s="61" t="s">
        <v>293</v>
      </c>
      <c r="D16" s="62" t="s">
        <v>80</v>
      </c>
      <c r="E16" s="5">
        <v>1</v>
      </c>
      <c r="F16" s="5" t="s">
        <v>68</v>
      </c>
      <c r="G16" s="3"/>
    </row>
    <row r="17" spans="1:7" s="27" customFormat="1" ht="75" x14ac:dyDescent="0.25">
      <c r="A17" s="24">
        <v>10</v>
      </c>
      <c r="B17" s="60" t="s">
        <v>144</v>
      </c>
      <c r="C17" s="61" t="s">
        <v>145</v>
      </c>
      <c r="D17" s="62" t="s">
        <v>80</v>
      </c>
      <c r="E17" s="5">
        <v>1</v>
      </c>
      <c r="F17" s="5" t="s">
        <v>68</v>
      </c>
      <c r="G17" s="3"/>
    </row>
    <row r="18" spans="1:7" s="27" customFormat="1" ht="45" x14ac:dyDescent="0.25">
      <c r="A18" s="24">
        <v>11</v>
      </c>
      <c r="B18" s="60" t="s">
        <v>146</v>
      </c>
      <c r="C18" s="61" t="s">
        <v>294</v>
      </c>
      <c r="D18" s="62" t="s">
        <v>80</v>
      </c>
      <c r="E18" s="5">
        <v>1</v>
      </c>
      <c r="F18" s="5" t="s">
        <v>68</v>
      </c>
      <c r="G18" s="3"/>
    </row>
    <row r="19" spans="1:7" s="27" customFormat="1" ht="90" x14ac:dyDescent="0.25">
      <c r="A19" s="24">
        <v>12</v>
      </c>
      <c r="B19" s="60" t="s">
        <v>147</v>
      </c>
      <c r="C19" s="61" t="s">
        <v>295</v>
      </c>
      <c r="D19" s="62" t="s">
        <v>80</v>
      </c>
      <c r="E19" s="5">
        <v>1</v>
      </c>
      <c r="F19" s="5" t="s">
        <v>68</v>
      </c>
      <c r="G19" s="3"/>
    </row>
    <row r="20" spans="1:7" s="27" customFormat="1" ht="45" x14ac:dyDescent="0.25">
      <c r="A20" s="24">
        <v>13</v>
      </c>
      <c r="B20" s="60" t="s">
        <v>148</v>
      </c>
      <c r="C20" s="61" t="s">
        <v>296</v>
      </c>
      <c r="D20" s="62" t="s">
        <v>80</v>
      </c>
      <c r="E20" s="5">
        <v>1</v>
      </c>
      <c r="F20" s="5" t="s">
        <v>68</v>
      </c>
      <c r="G20" s="3"/>
    </row>
    <row r="21" spans="1:7" s="27" customFormat="1" ht="75" x14ac:dyDescent="0.25">
      <c r="A21" s="24">
        <v>14</v>
      </c>
      <c r="B21" s="60" t="s">
        <v>149</v>
      </c>
      <c r="C21" s="61" t="s">
        <v>145</v>
      </c>
      <c r="D21" s="62" t="s">
        <v>80</v>
      </c>
      <c r="E21" s="5">
        <v>1</v>
      </c>
      <c r="F21" s="5" t="s">
        <v>68</v>
      </c>
      <c r="G21" s="3"/>
    </row>
    <row r="22" spans="1:7" s="27" customFormat="1" x14ac:dyDescent="0.25">
      <c r="A22" s="24">
        <v>15</v>
      </c>
      <c r="B22" s="60" t="s">
        <v>150</v>
      </c>
      <c r="C22" s="61" t="s">
        <v>151</v>
      </c>
      <c r="D22" s="62" t="s">
        <v>80</v>
      </c>
      <c r="E22" s="5">
        <v>1</v>
      </c>
      <c r="F22" s="5" t="s">
        <v>68</v>
      </c>
      <c r="G22" s="3"/>
    </row>
    <row r="23" spans="1:7" s="27" customFormat="1" ht="75" x14ac:dyDescent="0.25">
      <c r="A23" s="24">
        <v>16</v>
      </c>
      <c r="B23" s="60" t="s">
        <v>152</v>
      </c>
      <c r="C23" s="61" t="s">
        <v>153</v>
      </c>
      <c r="D23" s="62" t="s">
        <v>80</v>
      </c>
      <c r="E23" s="5">
        <v>1</v>
      </c>
      <c r="F23" s="5" t="s">
        <v>68</v>
      </c>
      <c r="G23" s="3"/>
    </row>
    <row r="24" spans="1:7" s="27" customFormat="1" x14ac:dyDescent="0.25">
      <c r="A24" s="24">
        <v>17</v>
      </c>
      <c r="B24" s="60" t="s">
        <v>86</v>
      </c>
      <c r="C24" s="61" t="s">
        <v>154</v>
      </c>
      <c r="D24" s="62" t="s">
        <v>80</v>
      </c>
      <c r="E24" s="5">
        <v>1</v>
      </c>
      <c r="F24" s="5" t="s">
        <v>68</v>
      </c>
      <c r="G24" s="3"/>
    </row>
    <row r="25" spans="1:7" s="27" customFormat="1" ht="30" x14ac:dyDescent="0.25">
      <c r="A25" s="24">
        <v>18</v>
      </c>
      <c r="B25" s="60" t="s">
        <v>155</v>
      </c>
      <c r="C25" s="61" t="s">
        <v>156</v>
      </c>
      <c r="D25" s="62" t="s">
        <v>80</v>
      </c>
      <c r="E25" s="5">
        <v>1</v>
      </c>
      <c r="F25" s="5" t="s">
        <v>68</v>
      </c>
      <c r="G25" s="3"/>
    </row>
    <row r="26" spans="1:7" s="27" customFormat="1" ht="45" x14ac:dyDescent="0.25">
      <c r="A26" s="24">
        <v>19</v>
      </c>
      <c r="B26" s="60" t="s">
        <v>157</v>
      </c>
      <c r="C26" s="61" t="s">
        <v>158</v>
      </c>
      <c r="D26" s="62" t="s">
        <v>80</v>
      </c>
      <c r="E26" s="5">
        <v>1</v>
      </c>
      <c r="F26" s="5" t="s">
        <v>68</v>
      </c>
      <c r="G26" s="3"/>
    </row>
    <row r="27" spans="1:7" s="27" customFormat="1" ht="60" x14ac:dyDescent="0.25">
      <c r="A27" s="24">
        <v>20</v>
      </c>
      <c r="B27" s="60" t="s">
        <v>159</v>
      </c>
      <c r="C27" s="61" t="s">
        <v>160</v>
      </c>
      <c r="D27" s="62" t="s">
        <v>80</v>
      </c>
      <c r="E27" s="5">
        <v>1</v>
      </c>
      <c r="F27" s="5" t="s">
        <v>68</v>
      </c>
      <c r="G27" s="3"/>
    </row>
    <row r="28" spans="1:7" s="27" customFormat="1" ht="45" x14ac:dyDescent="0.25">
      <c r="A28" s="24">
        <v>21</v>
      </c>
      <c r="B28" s="60" t="s">
        <v>161</v>
      </c>
      <c r="C28" s="61" t="s">
        <v>162</v>
      </c>
      <c r="D28" s="50" t="s">
        <v>80</v>
      </c>
      <c r="E28" s="5">
        <v>1</v>
      </c>
      <c r="F28" s="5" t="s">
        <v>68</v>
      </c>
      <c r="G28" s="3"/>
    </row>
    <row r="29" spans="1:7" s="27" customFormat="1" ht="45" x14ac:dyDescent="0.25">
      <c r="A29" s="24">
        <v>22</v>
      </c>
      <c r="B29" s="63" t="s">
        <v>163</v>
      </c>
      <c r="C29" s="61" t="s">
        <v>164</v>
      </c>
      <c r="D29" s="64" t="s">
        <v>165</v>
      </c>
      <c r="E29" s="4">
        <v>3</v>
      </c>
      <c r="F29" s="5" t="s">
        <v>68</v>
      </c>
      <c r="G29" s="6"/>
    </row>
    <row r="30" spans="1:7" s="27" customFormat="1" ht="135" x14ac:dyDescent="0.25">
      <c r="A30" s="24">
        <v>23</v>
      </c>
      <c r="B30" s="65" t="s">
        <v>166</v>
      </c>
      <c r="C30" s="61" t="s">
        <v>167</v>
      </c>
      <c r="D30" s="59" t="s">
        <v>80</v>
      </c>
      <c r="E30" s="3">
        <v>1</v>
      </c>
      <c r="F30" s="3" t="s">
        <v>68</v>
      </c>
      <c r="G30" s="2"/>
    </row>
    <row r="31" spans="1:7" s="27" customFormat="1" ht="30" x14ac:dyDescent="0.25">
      <c r="A31" s="24">
        <v>24</v>
      </c>
      <c r="B31" s="54" t="s">
        <v>168</v>
      </c>
      <c r="C31" s="66" t="s">
        <v>169</v>
      </c>
      <c r="D31" s="23" t="s">
        <v>165</v>
      </c>
      <c r="E31" s="26">
        <v>1</v>
      </c>
      <c r="F31" s="26" t="s">
        <v>68</v>
      </c>
      <c r="G31" s="54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Оксана</cp:lastModifiedBy>
  <dcterms:created xsi:type="dcterms:W3CDTF">2023-01-11T12:24:27Z</dcterms:created>
  <dcterms:modified xsi:type="dcterms:W3CDTF">2026-01-27T19:56:11Z</dcterms:modified>
</cp:coreProperties>
</file>