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40" windowWidth="27495" windowHeight="10935"/>
  </bookViews>
  <sheets>
    <sheet name="МО" sheetId="2" r:id="rId1"/>
    <sheet name="Лист1" sheetId="3" r:id="rId2"/>
  </sheets>
  <definedNames>
    <definedName name="_xlnm.Print_Titles" localSheetId="0">МО!$23:$23</definedName>
  </definedNames>
  <calcPr calcId="144525"/>
</workbook>
</file>

<file path=xl/calcChain.xml><?xml version="1.0" encoding="utf-8"?>
<calcChain xmlns="http://schemas.openxmlformats.org/spreadsheetml/2006/main">
  <c r="C23" i="2" l="1"/>
  <c r="D23" i="2"/>
  <c r="E23" i="2"/>
  <c r="F23" i="2"/>
  <c r="G23" i="2"/>
  <c r="H23" i="2"/>
  <c r="I23" i="2"/>
  <c r="J23" i="2"/>
  <c r="K23" i="2"/>
  <c r="L23" i="2"/>
  <c r="M23" i="2"/>
  <c r="N23" i="2"/>
  <c r="O23" i="2"/>
  <c r="P23" i="2" s="1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DS23" i="2"/>
  <c r="DT23" i="2"/>
  <c r="DU23" i="2"/>
  <c r="DV23" i="2"/>
  <c r="DW23" i="2"/>
  <c r="DX23" i="2"/>
</calcChain>
</file>

<file path=xl/sharedStrings.xml><?xml version="1.0" encoding="utf-8"?>
<sst xmlns="http://schemas.openxmlformats.org/spreadsheetml/2006/main" count="1011" uniqueCount="269">
  <si>
    <t>Приложение 3</t>
  </si>
  <si>
    <t/>
  </si>
  <si>
    <t>СВОД  РЕЕСТРОВ  РАСХОДНЫХ  ОБЯЗАТЕЛЬСТВ   МУНИЦИПАЛЬНЫХ  ОБРАЗОВАНИЙ,</t>
  </si>
  <si>
    <t>к приказу Министерства финансов</t>
  </si>
  <si>
    <t xml:space="preserve">ВХОДЯЩИХ  В  СОСТАВ  СУБЪЕКТА  РОССИЙСКОЙ  ФЕДЕРАЦИИ </t>
  </si>
  <si>
    <t xml:space="preserve">Российской Федерации </t>
  </si>
  <si>
    <t>от 03.03.2020 №34н</t>
  </si>
  <si>
    <t>Таблица 1</t>
  </si>
  <si>
    <t>ВХОДЯЩИХ  В  СОСТАВ  СУБЪЕКТА  РОССИЙСКОЙ  ФЕДЕРАЦИИ, В РАЗРЕЗЕ ВИДОВ МУНИЦИПАЛЬНЫХ ОБРАЗОВАНИЙ</t>
  </si>
  <si>
    <t xml:space="preserve">Финансовый орган субъекта Российской Федерации    </t>
  </si>
  <si>
    <t>Администрация Заволжского городского поселения Заволжского муниципального района Ивановской области</t>
  </si>
  <si>
    <t>Единица измерения: руб</t>
  </si>
  <si>
    <t>Наименование полномочия, 
расходного обязательства</t>
  </si>
  <si>
    <t>Код строки</t>
  </si>
  <si>
    <t xml:space="preserve">  Правовое основание финансового обеспечения полномочия, расходного обязательства муниципального образования</t>
  </si>
  <si>
    <t>Группа полномочий</t>
  </si>
  <si>
    <t xml:space="preserve">Код расхода по БК </t>
  </si>
  <si>
    <t>Объем средств на исполнение расходного обязательства муниципального образования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</si>
  <si>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</si>
  <si>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полномочий муниципальных образований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</si>
  <si>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</si>
  <si>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</si>
  <si>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Российской Федерации</t>
  </si>
  <si>
    <t>субъекта Российской Федерации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</si>
  <si>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</si>
  <si>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</si>
  <si>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</si>
  <si>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</si>
  <si>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</si>
  <si>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</si>
  <si>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>Законы субъекта Российской Федерации</t>
  </si>
  <si>
    <t>Нормативные правовые акты субъекта Российской Федерации</t>
  </si>
  <si>
    <t>отчетный  2023 г.</t>
  </si>
  <si>
    <t>текущий
2024 г.</t>
  </si>
  <si>
    <t>очередной
2025 г.</t>
  </si>
  <si>
    <t>плановый период</t>
  </si>
  <si>
    <t>отчетный 2023 г.</t>
  </si>
  <si>
    <t>текущий 2024 г.</t>
  </si>
  <si>
    <t>очередной 2025 г.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</si>
  <si>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</si>
  <si>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</si>
  <si>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</si>
  <si>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</si>
  <si>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раздел/подраздел</t>
  </si>
  <si>
    <t>Всего</t>
  </si>
  <si>
    <t>в т.ч. за счет целевых средств федерального бюджета</t>
  </si>
  <si>
    <t>в т.ч. за счет целевых средств регионального бюджета</t>
  </si>
  <si>
    <t>в т.ч. за счет прочих безвозмездных поступлений, включая средства фондов</t>
  </si>
  <si>
    <t>в т.ч. за счет средств местных бюджетов</t>
  </si>
  <si>
    <t>2026 г.</t>
  </si>
  <si>
    <t>2027 г.</t>
  </si>
  <si>
    <t>утвержденные бюджетные назначения</t>
  </si>
  <si>
    <t>исполнено</t>
  </si>
  <si>
    <t>4. Расходные обязательства, возникшие в результате принятия нормативных правовых актов городского поселения, заключения договоров (соглашений), всего</t>
  </si>
  <si>
    <t>5000</t>
  </si>
  <si>
    <t>х</t>
  </si>
  <si>
    <t>4.1. Расходные обязательства, возникшие в результате принятия нормативных правовых актов городского поселения, заключения договоров (соглашений) в рамках реализации вопросов местного значения городского поселения, всего</t>
  </si>
  <si>
    <t>5001</t>
  </si>
  <si>
    <t>4.1.1. по перечню, предусмотренному частью 1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</si>
  <si>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5002</t>
  </si>
  <si>
    <t>4.1.1.3. владение, пользование и распоряжение имуществом, находящимся в муниципальной собственности городского поселения</t>
  </si>
  <si>
    <t>5005</t>
  </si>
  <si>
    <t>Федеральный Закон от 21.12.2001 № 178-ФЗ "О приватизации государственного и муниципального имущества"</t>
  </si>
  <si>
    <t>ст.2 п.3</t>
  </si>
  <si>
    <t>26.04.2002, не установлен</t>
  </si>
  <si>
    <t>1</t>
  </si>
  <si>
    <t>0113</t>
  </si>
  <si>
    <t>Плановый метод</t>
  </si>
  <si>
    <t>Федеральный Закон от 06.10.2003 № 131-ФЗ "Об общих принципах организации местного самоуправления в Российской Федерации"</t>
  </si>
  <si>
    <t>ст.14 п.1 подп.3</t>
  </si>
  <si>
    <t>08.10.2003, не установлен</t>
  </si>
  <si>
    <t>2</t>
  </si>
  <si>
    <t>4.1.1.4. организация в границах городского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</si>
  <si>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5006</t>
  </si>
  <si>
    <t>ст.14 п.1 подп.4, ст.14.1 п.2</t>
  </si>
  <si>
    <t>Постановление Правительства Ивановской области от 06.12.2017 № 458-п "Об утверждении государственной программы Ивановской области "Обеспечение услугами жилищно-коммунального хозяйства населения Ивановской области"</t>
  </si>
  <si>
    <t>в целом</t>
  </si>
  <si>
    <t>06.12.2017, не установлен</t>
  </si>
  <si>
    <t>19</t>
  </si>
  <si>
    <t>0113
0502
0505</t>
  </si>
  <si>
    <t>4.1.1.6. 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на автомобильном транспорте, городском наземном электрическом транспорте и в дорожном хозяйстве в границах населенных пунктов городского поселения, организация дорожного движения,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</si>
  <si>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5008</t>
  </si>
  <si>
    <t>ст.14 п.1 подп.5</t>
  </si>
  <si>
    <t>Постановление Правительства Ивановской области от 16.02.2012 № 45-п "Об утверждении Порядка формирования и использования бюджетных ассигнований дорожного фонда Ивановской области
"</t>
  </si>
  <si>
    <t>16.02.2012, не установлен</t>
  </si>
  <si>
    <t>3</t>
  </si>
  <si>
    <t>0113
0409</t>
  </si>
  <si>
    <t>4.1.1.7. обеспечение проживающих в городском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</si>
  <si>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5009</t>
  </si>
  <si>
    <t>ст.14 п.1 подп.6</t>
  </si>
  <si>
    <t>Постановление Правительства Ивановской области от 13.11.2013 № 458-п "Об утверждении государственной программы Ивановской области "Обеспечение доступным и комфортным жильем, объектами инженерной инфраструктуры и услугами жилищно-коммунального хозяйства населения Ивановской области"</t>
  </si>
  <si>
    <t>14.11.2013, не установлен</t>
  </si>
  <si>
    <t>18</t>
  </si>
  <si>
    <t>0501</t>
  </si>
  <si>
    <t>4.1.1.10. создание условий для предоставления транспортных услуг населению и организация транспортного обслуживания населения в границах городского поселения (в части автомобильного транспорта)</t>
  </si>
  <si>
    <t>5012</t>
  </si>
  <si>
    <t>ст.14 п.1 подп.7</t>
  </si>
  <si>
    <t>4</t>
  </si>
  <si>
    <t>0408</t>
  </si>
  <si>
    <t>4.1.1.13. 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поселения</t>
  </si>
  <si>
    <t>5015</t>
  </si>
  <si>
    <t>Федеральный Закон от 27.07.2002 № 114-ФЗ "О противодействии экстремистской деятельности"</t>
  </si>
  <si>
    <t>не установлен</t>
  </si>
  <si>
    <t>12</t>
  </si>
  <si>
    <t>0310</t>
  </si>
  <si>
    <t>ст.14 п.1 подп.7.1</t>
  </si>
  <si>
    <t>Федеральный Закон от 06.03.2006 № 35-ФЗ "О противодействии терроризму"</t>
  </si>
  <si>
    <t>13.03.2006, не установлен</t>
  </si>
  <si>
    <t>4.1.1.15. участие в предупреждении и ликвидации последствий чрезвычайных ситуаций в границах городского поселения</t>
  </si>
  <si>
    <t>5017</t>
  </si>
  <si>
    <t>Федеральный Закон от 21.12.1994 № 68-ФЗ "О защите населения и территорий от чрезвычайных ситуаций природного и техногенного характера"</t>
  </si>
  <si>
    <t>ст.14 подп.г</t>
  </si>
  <si>
    <t>24.12.1994, не установлен</t>
  </si>
  <si>
    <t>Постановление Правительства Ивановской области от 21.05.2008 № 120-п "О подготовке и содержании в готовности необходимых сил и средств для защиты населения и территории Ивановской области от чрезвычайных ситуаций"</t>
  </si>
  <si>
    <t>п.2</t>
  </si>
  <si>
    <t>17.06.2008, не установлен</t>
  </si>
  <si>
    <t>0111
0310</t>
  </si>
  <si>
    <t>ст.14 п.1 подп.8</t>
  </si>
  <si>
    <t>4.1.1.18. организация библиотечного обслуживания населения, комплектование и обеспечение сохранности библиотечных фондов библиотек городского поселения</t>
  </si>
  <si>
    <t>5020</t>
  </si>
  <si>
    <t>Федеральный Закон от 09.10.1992 № 3612-1 "Основы законодательства Российской Федерации о культуре"</t>
  </si>
  <si>
    <t>ст.40</t>
  </si>
  <si>
    <t>28.11.1992, не установлен</t>
  </si>
  <si>
    <t>Закон Ивановской области от 24.10.2005 № 143-ОЗ "О культуре"</t>
  </si>
  <si>
    <t>ст.5</t>
  </si>
  <si>
    <t>31.10.2005, не установлен</t>
  </si>
  <si>
    <t>Постановление Правительства Ивановской области от 06.12.2017 № 455-п "Об утверждении государственной программы Ивановской области "Развитие культуры и туризма в Ивановской области"</t>
  </si>
  <si>
    <t>20.01.2023, не установлен</t>
  </si>
  <si>
    <t>7</t>
  </si>
  <si>
    <t>0801</t>
  </si>
  <si>
    <t>Федеральный Закон от 29.12.1994 № 78-ФЗ "О библиотечном деле"</t>
  </si>
  <si>
    <t>ст.15 п.2 подп.1</t>
  </si>
  <si>
    <t>02.01.1995, не установлен</t>
  </si>
  <si>
    <t>ст.14 п.1 подп.11</t>
  </si>
  <si>
    <t>4.1.1.19. создание условий для организации досуга и обеспечения жителей городского поселения услугами организаций культуры</t>
  </si>
  <si>
    <t>5021</t>
  </si>
  <si>
    <t>ст.14 п.1 подп.12</t>
  </si>
  <si>
    <t>4.1.1.20. сохранение, использование и популяризация объектов культурного наследия (памятников истории и культуры), находящихся в собственности городского поселения, охрана объектов культурного наследия (памятников истории и культуры) местного (муниципального) значения, расположенных на территории городского поселения</t>
  </si>
  <si>
    <t>5022</t>
  </si>
  <si>
    <t>Федеральный Закон от 24.11.1996 № 132-ФЗ "Об основах туристской деятельности в Российской Федерации"</t>
  </si>
  <si>
    <t>Закон Ивановской области от 13.07.2007 № 105-ОЗ "Об объектах культурного наследия (памятниках истории и культуры) в Ивановской области"</t>
  </si>
  <si>
    <t>ст.6 п.2</t>
  </si>
  <si>
    <t>13.07.2007, не установлен</t>
  </si>
  <si>
    <t>0801
0412</t>
  </si>
  <si>
    <t>ст.14 п.1 подп.13, ст.14.1 п.1 подп.9</t>
  </si>
  <si>
    <t>4.1.1.22. обеспечение условий для развития на территории городского поселения физической культуры, школьного спорта и массового спорта</t>
  </si>
  <si>
    <t>5024</t>
  </si>
  <si>
    <t>ст.14 п.1 подп.14</t>
  </si>
  <si>
    <t>11</t>
  </si>
  <si>
    <t>1101</t>
  </si>
  <si>
    <t>Федеральный Закон от 04.12.2007 № 329-ФЗ "О физической культуре и спорте в Российской Федерации"</t>
  </si>
  <si>
    <t>ст.9 п.1 подп.3</t>
  </si>
  <si>
    <t>30.03.2008, не установлен</t>
  </si>
  <si>
    <t>4.1.1.23. организация проведения официальных физкультурно-оздоровительных и спортивных мероприятий городского поселения</t>
  </si>
  <si>
    <t>5025</t>
  </si>
  <si>
    <t>4.1.1.24. создание условий для массового отдыха жителей городского поселения и организация обустройства мест массового отдыха населения, включая обеспечение свободного доступа граждан к водным объектам общего пользования и их береговым полосам</t>
  </si>
  <si>
    <t>5026</t>
  </si>
  <si>
    <t>ст.14 п.1 подп.15</t>
  </si>
  <si>
    <t>21</t>
  </si>
  <si>
    <t>4.1.1.27. утверждение правил благоустройства территории городского поселения, осуществление муниципального контроля в сфере благоустройства, предметом которого является соблюдение правил благоустройства территории городского поселения, требований к обеспечению доступности для инвалидов объектов социальной, инженерной и транспортной инфраструктур и предоставляемых услуг</t>
  </si>
  <si>
    <t>5029</t>
  </si>
  <si>
    <t>ст.14 п.1 подп.19</t>
  </si>
  <si>
    <t>0503
0505</t>
  </si>
  <si>
    <t>4.1.1.33. организация ритуальных услуг и содержание мест захоронения</t>
  </si>
  <si>
    <t>5035</t>
  </si>
  <si>
    <t>Федеральный Закон от 12.01.1996 № 8-ФЗ "О погребении и похоронном деле"</t>
  </si>
  <si>
    <t>ст.25 п.2 подп.1</t>
  </si>
  <si>
    <t>15.01.1996, не установлен</t>
  </si>
  <si>
    <t>Указ Губернатора Ивановской области от 04.02.2005 № 13-УГ "О мерах по реализации на территории Ивановской области Федерального закона от 12.01.1996 N 8-ФЗ "О погребении и похоронном деле"</t>
  </si>
  <si>
    <t>ст.7 п.1</t>
  </si>
  <si>
    <t>28.02.2005, не установлен</t>
  </si>
  <si>
    <t>0503
1003</t>
  </si>
  <si>
    <t>ст.14 п.1 подп.22</t>
  </si>
  <si>
    <t>4.1.1.41. организация и осуществление мероприятий по работе с детьми и молодежью , участие в реализации молодежной политики, разработка и реализация мер по обеспечению и защите прав и законных интересов молодежи, разработка и реализация муниципальных программ по основным направлениям реализации молодежной политики, организация и осуществление мониторинга реализации молодежной политики в городском поселении (п. 30 в ред. Федерального закона от 02.11.2023 N 517-ФЗ)</t>
  </si>
  <si>
    <t>5043</t>
  </si>
  <si>
    <t>ст.14 п.1 подп.30</t>
  </si>
  <si>
    <t>Закон Ивановской области от 15.06.2007 № 80-ОЗ "О государственной молодежной политике в Ивановской области"</t>
  </si>
  <si>
    <t>ст.7</t>
  </si>
  <si>
    <t>17.07.2007, не установлен</t>
  </si>
  <si>
    <t>6</t>
  </si>
  <si>
    <t>0707</t>
  </si>
  <si>
    <t>4.1.2. в случаях заключения соглашения с органами местного самоуправления муниципального района о передаче городскому поселению осуществления части полномочий по решению вопросов местного значения муниципального района, всего</t>
  </si>
  <si>
    <t>5100</t>
  </si>
  <si>
    <t>4.1.2.28.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</si>
  <si>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5128</t>
  </si>
  <si>
    <t>4.2. Расходные обязательства, возникшие в результате принятия нормативных правовых актов городского поселения, заключения договоров (соглашений) в рамках реализации полномочий органов местного самоуправления городского поселения по решению вопросов местного значения городского поселения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</si>
  <si>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5200</t>
  </si>
  <si>
    <t>4.2.1.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</si>
  <si>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5201</t>
  </si>
  <si>
    <t>ст.14.1 п.2, ст.34 п.9</t>
  </si>
  <si>
    <t>Закон Ивановской области от 31.12.2008 № 180-ОЗ "О реестре должностей муниципальной службы в Ивановской области"</t>
  </si>
  <si>
    <t>24.01.2009, не установлен</t>
  </si>
  <si>
    <t>0102
0104
0113</t>
  </si>
  <si>
    <t>Федеральный Закон от 02.03.2007 № 25-ФЗ "О муниципальной службе в Российской Федерации"</t>
  </si>
  <si>
    <t>ст.34</t>
  </si>
  <si>
    <t>01.06.2007, не установлен</t>
  </si>
  <si>
    <t>Закон Ивановской области от 18.03.2009 № 29-ОЗ "О гарантиях осуществления полномочий депутатов, члена выборного органа местного самоуправления, выборного должностного лица местного самоуправления в Ивановской области"</t>
  </si>
  <si>
    <t>31.03.2009, не установлен</t>
  </si>
  <si>
    <t>4.2.2.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</si>
  <si>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5202</t>
  </si>
  <si>
    <t>ст.34 п.9</t>
  </si>
  <si>
    <t>0102
0104</t>
  </si>
  <si>
    <t>ст.6 п.1</t>
  </si>
  <si>
    <t>4.2.13.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</si>
  <si>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5213</t>
  </si>
  <si>
    <t>ст.14.1 п.2</t>
  </si>
  <si>
    <t>Закон Ивановской области от 26.11.2009 № 130-ОЗ "О Муниципальных выборах"</t>
  </si>
  <si>
    <t>26.11.2009, не установлен</t>
  </si>
  <si>
    <t>23</t>
  </si>
  <si>
    <t>0107</t>
  </si>
  <si>
    <t>4.2.23. предоставление доплаты за выслугу лет к трудовой пенсии муниципальным служащим за счет средств местного бюджета</t>
  </si>
  <si>
    <t>5223</t>
  </si>
  <si>
    <t>Закон Ивановской области от 24.10.2005 № 140-ОЗ "О государственном пенсионном обеспечении граждан, проходивших государственную гражданскую службу в органах государственной власти Ивановской области и иных государственных органах Ивановской области"</t>
  </si>
  <si>
    <t>11.11.2005, не установлен</t>
  </si>
  <si>
    <t>10</t>
  </si>
  <si>
    <t>1001</t>
  </si>
  <si>
    <t>ст.24</t>
  </si>
  <si>
    <t>4.6. Расходные обязательства, возникшие в результате принятия нормативных правовых актов городского поселения, заключения соглашений, предусматривающих предоставление межбюджетных трансфертов из бюджета городского поселения другим бюджетам бюджетной системы Российской Федерации, всего</t>
  </si>
  <si>
    <t>6100</t>
  </si>
  <si>
    <t>4.6.2. по предоставлению иных межбюджетных трансфертов, всего</t>
  </si>
  <si>
    <t>6200</t>
  </si>
  <si>
    <t>4.6.2.1. в бюджет муниципального района в случае заключения соглашения с органами местного самоуправления муниципального района, в состав которого входит городское поселение, о передаче им осуществления части своих полномочий по решению вопросов местного значения, всего</t>
  </si>
  <si>
    <t>6201</t>
  </si>
  <si>
    <t>4.6.2.1.3. организация в границах городского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</si>
  <si>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6204</t>
  </si>
  <si>
    <t>ст.14 п.1 подп.4</t>
  </si>
  <si>
    <t xml:space="preserve"> </t>
  </si>
  <si>
    <t>0502</t>
  </si>
  <si>
    <t>4.6.2.1.4. 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городского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</si>
  <si>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6205</t>
  </si>
  <si>
    <t>0409</t>
  </si>
  <si>
    <t>4.6.2.1.5. обеспечение проживающих в городского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</si>
  <si>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6206</t>
  </si>
  <si>
    <t>4.6.2.1.7. 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поселения</t>
  </si>
  <si>
    <t>6208</t>
  </si>
  <si>
    <t>0310
0314</t>
  </si>
  <si>
    <t>ст.14 п.1 подп.7,1</t>
  </si>
  <si>
    <t>4.6.2.1.9. обеспечение первичных мер пожарной безопасности в границах населенных пунктов городского поселения</t>
  </si>
  <si>
    <t>6210</t>
  </si>
  <si>
    <t>0310
1003</t>
  </si>
  <si>
    <t>ст.14 п.1 подп.8, ст.14 п.1 подп.9</t>
  </si>
  <si>
    <t>4.6.2.1.15. обеспечение условий для развития на территории городского поселения физической культуры, школьного спорта и массового спорта, организация проведения официальных физкультурно-оздоровительных и спортивных мероприятий городского поселения</t>
  </si>
  <si>
    <t>6216</t>
  </si>
  <si>
    <t>4.6.2.1.16. создание условий для массового отдыха жителей городского поселения и организация обустройства мест массового отдыха населения, включая обеспечение свободного доступа граждан к водным объектам общего пользования и их береговым полосам</t>
  </si>
  <si>
    <t>6217</t>
  </si>
  <si>
    <t>4.6.2.1.19. утверждение правил благоустройства территории городского поселения, устанавливающих в том числе требования по содержанию зданий (включая жилые дома), сооружений и земельных участков, на которых они расположены, к внешнему виду фасадов и ограждений соответствующих зданий и сооружений, перечень работ по благоустройству и периодичность их выполнения; установление порядка участия собственников зданий (помещений в них) и сооружений в благоустройстве прилегающих территорий; организация благоустройства территории городского поселения (включая освещение улиц, озеленение территории, установку указателей с наименованиями улиц и номерами домов, размещение и содержание малых архитектурных форм), а также использования, охраны, защиты, воспроизводства городских лесов, лесов особо охраняемых природных территорий, расположенных в границах населенных пунктов городского поселения</t>
  </si>
  <si>
    <t>6220</t>
  </si>
  <si>
    <t>4.6.2.1.22. организация ритуальных услуг и содержание мест захоронения</t>
  </si>
  <si>
    <t>6223</t>
  </si>
  <si>
    <t>1003</t>
  </si>
  <si>
    <t>4.6.2.1.27. содействие в развитии сельскохозяйственного производства, создание условий для развития малого и среднего предпринимательства</t>
  </si>
  <si>
    <t>6228</t>
  </si>
  <si>
    <t>ст.14 п.1 подп.28</t>
  </si>
  <si>
    <t>4.6.2.1.31. функционирование органов местного самоуправления</t>
  </si>
  <si>
    <t>6232</t>
  </si>
  <si>
    <t>0104
0106
0113
1001</t>
  </si>
  <si>
    <t>ст.14 п.1 подп.3, ст.34 п.9</t>
  </si>
  <si>
    <t>ст.24, ст.34</t>
  </si>
  <si>
    <t>4.7. Условно утвержденные расходы на первый и второй годы планового периода в соответствии с решением о местном бюджете городского поселения</t>
  </si>
  <si>
    <t>6400</t>
  </si>
  <si>
    <t>4.7.1. Условно утвержденные расходы на первый и второй годы планового периода в соответствии с решением о местном бюджете</t>
  </si>
  <si>
    <t>6401</t>
  </si>
  <si>
    <t>0000</t>
  </si>
  <si>
    <t>Итого расходных обязательств муниципальных образований, без учета внутренних оборотов</t>
  </si>
  <si>
    <t>11800</t>
  </si>
  <si>
    <t xml:space="preserve">Итого расходных обязательств муниципальных образований </t>
  </si>
  <si>
    <t>11900</t>
  </si>
  <si>
    <t>Начальник финансового отдела ______________________________Н.В.Смирнова</t>
  </si>
  <si>
    <t>на 1 октября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</si>
</sst>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b/>
      <sz val="10"/>
      <color rgb="FF000000"/>
      <name val="Arial Cyr"/>
    </font>
    <font>
      <u/>
      <sz val="8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8"/>
      <color rgb="FFFF0000"/>
      <name val="Times New Roman Cyr"/>
    </font>
    <font>
      <sz val="10"/>
      <color rgb="FFFF0000"/>
      <name val="Arial Cyr"/>
    </font>
    <font>
      <sz val="8"/>
      <color rgb="FFFF0000"/>
      <name val="Times New Roman"/>
    </font>
    <font>
      <u/>
      <sz val="10"/>
      <color rgb="FF000000"/>
      <name val="Arial Cy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6">
    <xf numFmtId="0" fontId="0" fillId="0" borderId="0"/>
    <xf numFmtId="0" fontId="1" fillId="0" borderId="1"/>
    <xf numFmtId="0" fontId="2" fillId="0" borderId="1">
      <alignment horizontal="right" vertical="top"/>
    </xf>
    <xf numFmtId="0" fontId="1" fillId="0" borderId="1">
      <alignment horizontal="center" vertical="top"/>
    </xf>
    <xf numFmtId="0" fontId="1" fillId="0" borderId="1">
      <alignment horizontal="left" vertical="top"/>
    </xf>
    <xf numFmtId="49" fontId="3" fillId="0" borderId="1">
      <alignment horizontal="center" vertical="top" shrinkToFit="1"/>
    </xf>
    <xf numFmtId="0" fontId="4" fillId="0" borderId="1">
      <alignment horizontal="center" vertical="top" wrapText="1"/>
    </xf>
    <xf numFmtId="0" fontId="1" fillId="0" borderId="1">
      <alignment vertical="top"/>
    </xf>
    <xf numFmtId="0" fontId="2" fillId="0" borderId="1">
      <alignment horizontal="center" vertical="top"/>
    </xf>
    <xf numFmtId="0" fontId="2" fillId="0" borderId="1">
      <alignment horizontal="left" vertical="top"/>
    </xf>
    <xf numFmtId="0" fontId="5" fillId="0" borderId="1">
      <alignment vertical="top"/>
    </xf>
    <xf numFmtId="0" fontId="2" fillId="0" borderId="1">
      <alignment vertical="top"/>
    </xf>
    <xf numFmtId="0" fontId="2" fillId="2" borderId="1">
      <alignment horizontal="left" vertical="top"/>
    </xf>
    <xf numFmtId="49" fontId="2" fillId="2" borderId="1">
      <alignment vertical="top"/>
    </xf>
    <xf numFmtId="0" fontId="2" fillId="2" borderId="1">
      <alignment vertical="top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center" wrapText="1"/>
    </xf>
    <xf numFmtId="49" fontId="3" fillId="0" borderId="3">
      <alignment horizontal="center" vertical="center" wrapText="1"/>
    </xf>
    <xf numFmtId="49" fontId="1" fillId="0" borderId="1"/>
    <xf numFmtId="49" fontId="3" fillId="0" borderId="3">
      <alignment horizontal="center" vertical="center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2" borderId="3">
      <alignment horizontal="center" vertical="center" wrapText="1"/>
    </xf>
    <xf numFmtId="49" fontId="6" fillId="0" borderId="3">
      <alignment horizontal="center" vertical="center" wrapText="1"/>
    </xf>
    <xf numFmtId="49" fontId="6" fillId="0" borderId="3">
      <alignment horizontal="center" vertical="center" wrapText="1"/>
    </xf>
    <xf numFmtId="0" fontId="3" fillId="0" borderId="3">
      <alignment horizontal="center" vertical="top"/>
    </xf>
    <xf numFmtId="0" fontId="3" fillId="0" borderId="4">
      <alignment horizontal="center" vertical="top"/>
    </xf>
    <xf numFmtId="49" fontId="7" fillId="0" borderId="4">
      <alignment horizontal="left" vertical="top" wrapText="1"/>
    </xf>
    <xf numFmtId="49" fontId="7" fillId="2" borderId="3">
      <alignment horizontal="center" vertical="top" wrapText="1"/>
    </xf>
    <xf numFmtId="49" fontId="7" fillId="0" borderId="3">
      <alignment horizontal="center" vertical="top"/>
    </xf>
    <xf numFmtId="0" fontId="7" fillId="0" borderId="3">
      <alignment horizontal="center" vertical="top"/>
    </xf>
    <xf numFmtId="4" fontId="7" fillId="2" borderId="3">
      <alignment horizontal="right" vertical="top" shrinkToFit="1"/>
    </xf>
    <xf numFmtId="49" fontId="3" fillId="0" borderId="4">
      <alignment horizontal="left" vertical="top" wrapText="1"/>
    </xf>
    <xf numFmtId="49" fontId="3" fillId="2" borderId="3">
      <alignment horizontal="center" vertical="top" wrapText="1"/>
    </xf>
    <xf numFmtId="49" fontId="3" fillId="0" borderId="4">
      <alignment horizontal="center" vertical="top" wrapText="1"/>
    </xf>
    <xf numFmtId="49" fontId="3" fillId="0" borderId="3">
      <alignment horizontal="center" vertical="top" wrapText="1"/>
    </xf>
    <xf numFmtId="0" fontId="3" fillId="0" borderId="4">
      <alignment horizontal="center" vertical="top" wrapText="1"/>
    </xf>
    <xf numFmtId="0" fontId="3" fillId="0" borderId="3">
      <alignment horizontal="center" vertical="top" wrapText="1"/>
    </xf>
    <xf numFmtId="49" fontId="3" fillId="2" borderId="3">
      <alignment horizontal="center" vertical="top" shrinkToFit="1"/>
    </xf>
    <xf numFmtId="49" fontId="3" fillId="2" borderId="3">
      <alignment horizontal="left" vertical="top" wrapText="1"/>
    </xf>
    <xf numFmtId="4" fontId="3" fillId="2" borderId="3">
      <alignment horizontal="right" vertical="top" shrinkToFit="1"/>
    </xf>
    <xf numFmtId="49" fontId="3" fillId="0" borderId="7">
      <alignment horizontal="center" vertical="top" shrinkToFit="1"/>
    </xf>
    <xf numFmtId="49" fontId="7" fillId="0" borderId="8">
      <alignment horizontal="left" vertical="top" wrapText="1"/>
    </xf>
    <xf numFmtId="49" fontId="7" fillId="0" borderId="9">
      <alignment horizontal="center" vertical="top"/>
    </xf>
    <xf numFmtId="0" fontId="7" fillId="0" borderId="9">
      <alignment horizontal="center" vertical="top"/>
    </xf>
    <xf numFmtId="4" fontId="7" fillId="2" borderId="9">
      <alignment horizontal="right" vertical="top" shrinkToFit="1"/>
    </xf>
    <xf numFmtId="0" fontId="2" fillId="0" borderId="1">
      <alignment horizontal="left" vertical="top" wrapText="1"/>
    </xf>
    <xf numFmtId="49" fontId="2" fillId="2" borderId="1">
      <alignment horizontal="center" vertical="top"/>
    </xf>
    <xf numFmtId="49" fontId="2" fillId="0" borderId="1">
      <alignment horizontal="center" vertical="top"/>
    </xf>
    <xf numFmtId="0" fontId="1" fillId="0" borderId="1">
      <alignment horizontal="left" wrapText="1"/>
    </xf>
    <xf numFmtId="0" fontId="12" fillId="0" borderId="0"/>
    <xf numFmtId="0" fontId="12" fillId="0" borderId="0"/>
    <xf numFmtId="0" fontId="12" fillId="0" borderId="0"/>
    <xf numFmtId="0" fontId="1" fillId="0" borderId="1"/>
    <xf numFmtId="0" fontId="1" fillId="0" borderId="1"/>
    <xf numFmtId="0" fontId="1" fillId="3" borderId="1">
      <alignment vertical="top"/>
    </xf>
    <xf numFmtId="49" fontId="3" fillId="0" borderId="3">
      <alignment horizontal="center" vertical="center" wrapText="1"/>
    </xf>
    <xf numFmtId="49" fontId="1" fillId="3" borderId="1">
      <alignment vertical="top"/>
    </xf>
    <xf numFmtId="49" fontId="7" fillId="0" borderId="4">
      <alignment vertical="top" wrapText="1"/>
    </xf>
    <xf numFmtId="0" fontId="1" fillId="0" borderId="1">
      <alignment horizontal="left"/>
    </xf>
    <xf numFmtId="49" fontId="3" fillId="0" borderId="3">
      <alignment horizontal="center" vertical="center" wrapText="1"/>
    </xf>
    <xf numFmtId="49" fontId="1" fillId="3" borderId="10">
      <alignment vertical="top" wrapText="1"/>
    </xf>
    <xf numFmtId="49" fontId="3" fillId="2" borderId="3">
      <alignment horizontal="center" vertical="top"/>
    </xf>
    <xf numFmtId="49" fontId="7" fillId="2" borderId="11">
      <alignment horizontal="center" vertical="top"/>
    </xf>
    <xf numFmtId="49" fontId="1" fillId="2" borderId="1"/>
    <xf numFmtId="49" fontId="3" fillId="0" borderId="3">
      <alignment horizontal="center" vertical="center" wrapText="1"/>
    </xf>
    <xf numFmtId="49" fontId="1" fillId="3" borderId="10">
      <alignment vertical="top"/>
    </xf>
    <xf numFmtId="49" fontId="7" fillId="0" borderId="11">
      <alignment horizontal="center" vertical="top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0" fontId="1" fillId="3" borderId="1">
      <alignment vertical="top" shrinkToFi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0" fontId="1" fillId="3" borderId="1"/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center" wrapText="1"/>
    </xf>
    <xf numFmtId="49" fontId="3" fillId="2" borderId="3">
      <alignment horizontal="center" vertical="center" wrapText="1"/>
    </xf>
    <xf numFmtId="49" fontId="6" fillId="0" borderId="3">
      <alignment horizontal="center" vertical="center" wrapText="1"/>
    </xf>
    <xf numFmtId="0" fontId="1" fillId="3" borderId="10">
      <alignment vertical="top"/>
    </xf>
    <xf numFmtId="4" fontId="7" fillId="2" borderId="11">
      <alignment horizontal="right" vertical="top" shrinkToFit="1"/>
    </xf>
    <xf numFmtId="49" fontId="6" fillId="0" borderId="3">
      <alignment horizontal="center" vertical="center" wrapText="1"/>
    </xf>
    <xf numFmtId="49" fontId="6" fillId="0" borderId="3">
      <alignment horizontal="center" vertical="center" wrapText="1"/>
    </xf>
    <xf numFmtId="49" fontId="6" fillId="0" borderId="3">
      <alignment horizontal="center" vertical="center" wrapText="1"/>
    </xf>
    <xf numFmtId="49" fontId="6" fillId="0" borderId="3">
      <alignment horizontal="center" vertical="center" wrapText="1"/>
    </xf>
    <xf numFmtId="49" fontId="6" fillId="0" borderId="3">
      <alignment horizontal="center" vertical="center" wrapText="1"/>
    </xf>
    <xf numFmtId="49" fontId="6" fillId="0" borderId="3">
      <alignment horizontal="center" vertical="center" wrapText="1"/>
    </xf>
    <xf numFmtId="49" fontId="6" fillId="0" borderId="3">
      <alignment horizontal="center" vertical="center" wrapText="1"/>
    </xf>
    <xf numFmtId="49" fontId="3" fillId="0" borderId="3">
      <alignment horizontal="center" vertical="center" wrapText="1"/>
    </xf>
    <xf numFmtId="0" fontId="7" fillId="0" borderId="11">
      <alignment horizontal="center" vertical="top"/>
    </xf>
    <xf numFmtId="49" fontId="1" fillId="3" borderId="1">
      <alignment vertical="top" wrapText="1"/>
    </xf>
    <xf numFmtId="0" fontId="2" fillId="0" borderId="12">
      <alignment horizontal="center" vertical="center" wrapText="1"/>
    </xf>
    <xf numFmtId="0" fontId="2" fillId="0" borderId="12">
      <alignment horizontal="center" vertical="top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center" wrapText="1"/>
    </xf>
    <xf numFmtId="49" fontId="3" fillId="2" borderId="3">
      <alignment horizontal="center" vertical="center" wrapText="1"/>
    </xf>
    <xf numFmtId="49" fontId="8" fillId="0" borderId="3">
      <alignment horizontal="center" vertical="center" wrapText="1"/>
    </xf>
    <xf numFmtId="0" fontId="9" fillId="3" borderId="1">
      <alignment vertical="top"/>
    </xf>
    <xf numFmtId="4" fontId="10" fillId="2" borderId="3">
      <alignment horizontal="right" vertical="top" shrinkToFit="1"/>
    </xf>
    <xf numFmtId="49" fontId="10" fillId="0" borderId="3">
      <alignment horizontal="center" vertical="center" wrapText="1"/>
    </xf>
    <xf numFmtId="49" fontId="8" fillId="0" borderId="3">
      <alignment horizontal="center" vertical="center" wrapText="1"/>
    </xf>
    <xf numFmtId="49" fontId="8" fillId="0" borderId="3">
      <alignment horizontal="center" vertical="center" wrapText="1"/>
    </xf>
    <xf numFmtId="49" fontId="8" fillId="0" borderId="3">
      <alignment horizontal="center" vertical="center" wrapText="1"/>
    </xf>
    <xf numFmtId="49" fontId="8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center" wrapText="1"/>
    </xf>
    <xf numFmtId="49" fontId="3" fillId="2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0" fontId="11" fillId="0" borderId="1">
      <alignment vertical="top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0" borderId="3">
      <alignment horizontal="center" vertical="center" wrapText="1"/>
    </xf>
    <xf numFmtId="49" fontId="3" fillId="2" borderId="3">
      <alignment horizontal="center" vertical="top" wrapText="1" shrinkToFit="1"/>
    </xf>
  </cellStyleXfs>
  <cellXfs count="11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3" applyNumberFormat="1" applyProtection="1">
      <alignment horizontal="center" vertical="top"/>
    </xf>
    <xf numFmtId="0" fontId="1" fillId="0" borderId="1" xfId="4" applyNumberFormat="1" applyProtection="1">
      <alignment horizontal="left" vertical="top"/>
    </xf>
    <xf numFmtId="49" fontId="3" fillId="0" borderId="1" xfId="5" applyNumberFormat="1" applyProtection="1">
      <alignment horizontal="center" vertical="top" shrinkToFit="1"/>
    </xf>
    <xf numFmtId="0" fontId="1" fillId="0" borderId="1" xfId="7" applyNumberFormat="1" applyProtection="1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9" applyNumberFormat="1" applyProtection="1">
      <alignment horizontal="left" vertical="top"/>
    </xf>
    <xf numFmtId="0" fontId="2" fillId="0" borderId="1" xfId="11" applyNumberFormat="1" applyProtection="1">
      <alignment vertical="top"/>
    </xf>
    <xf numFmtId="49" fontId="2" fillId="2" borderId="1" xfId="13" applyNumberFormat="1" applyProtection="1">
      <alignment vertical="top"/>
    </xf>
    <xf numFmtId="0" fontId="2" fillId="2" borderId="1" xfId="14" applyNumberFormat="1" applyProtection="1">
      <alignment vertical="top"/>
    </xf>
    <xf numFmtId="49" fontId="1" fillId="0" borderId="1" xfId="21" applyNumberFormat="1" applyProtection="1"/>
    <xf numFmtId="0" fontId="3" fillId="0" borderId="3" xfId="36" applyNumberFormat="1" applyProtection="1">
      <alignment horizontal="center" vertical="top"/>
    </xf>
    <xf numFmtId="0" fontId="3" fillId="0" borderId="4" xfId="37" applyNumberFormat="1" applyProtection="1">
      <alignment horizontal="center" vertical="top"/>
    </xf>
    <xf numFmtId="49" fontId="7" fillId="0" borderId="4" xfId="38" applyNumberFormat="1" applyProtection="1">
      <alignment horizontal="left" vertical="top" wrapText="1"/>
    </xf>
    <xf numFmtId="49" fontId="7" fillId="2" borderId="3" xfId="39" applyNumberFormat="1" applyProtection="1">
      <alignment horizontal="center" vertical="top" wrapText="1"/>
    </xf>
    <xf numFmtId="49" fontId="7" fillId="0" borderId="3" xfId="40" applyNumberFormat="1" applyProtection="1">
      <alignment horizontal="center" vertical="top"/>
    </xf>
    <xf numFmtId="0" fontId="7" fillId="0" borderId="3" xfId="41" applyNumberFormat="1" applyProtection="1">
      <alignment horizontal="center" vertical="top"/>
    </xf>
    <xf numFmtId="4" fontId="7" fillId="2" borderId="3" xfId="42" applyNumberFormat="1" applyProtection="1">
      <alignment horizontal="right" vertical="top" shrinkToFit="1"/>
    </xf>
    <xf numFmtId="49" fontId="3" fillId="2" borderId="3" xfId="44" applyNumberFormat="1" applyProtection="1">
      <alignment horizontal="center" vertical="top" wrapText="1"/>
    </xf>
    <xf numFmtId="49" fontId="3" fillId="0" borderId="4" xfId="45" applyNumberFormat="1" applyProtection="1">
      <alignment horizontal="center" vertical="top" wrapText="1"/>
    </xf>
    <xf numFmtId="49" fontId="3" fillId="0" borderId="3" xfId="46" applyNumberFormat="1" applyProtection="1">
      <alignment horizontal="center" vertical="top" wrapText="1"/>
    </xf>
    <xf numFmtId="0" fontId="3" fillId="0" borderId="4" xfId="47" applyNumberFormat="1" applyProtection="1">
      <alignment horizontal="center" vertical="top" wrapText="1"/>
    </xf>
    <xf numFmtId="0" fontId="3" fillId="0" borderId="3" xfId="48" applyNumberFormat="1" applyProtection="1">
      <alignment horizontal="center" vertical="top" wrapText="1"/>
    </xf>
    <xf numFmtId="49" fontId="3" fillId="2" borderId="3" xfId="49" applyNumberFormat="1" applyProtection="1">
      <alignment horizontal="center" vertical="top" shrinkToFit="1"/>
    </xf>
    <xf numFmtId="49" fontId="3" fillId="2" borderId="3" xfId="50" applyNumberFormat="1" applyProtection="1">
      <alignment horizontal="left" vertical="top" wrapText="1"/>
    </xf>
    <xf numFmtId="4" fontId="3" fillId="2" borderId="3" xfId="51" applyNumberFormat="1" applyProtection="1">
      <alignment horizontal="right" vertical="top" shrinkToFit="1"/>
    </xf>
    <xf numFmtId="49" fontId="3" fillId="0" borderId="7" xfId="52" applyNumberFormat="1" applyProtection="1">
      <alignment horizontal="center" vertical="top" shrinkToFit="1"/>
    </xf>
    <xf numFmtId="49" fontId="3" fillId="0" borderId="4" xfId="43" applyNumberFormat="1" applyProtection="1">
      <alignment horizontal="left" vertical="top" wrapText="1"/>
    </xf>
    <xf numFmtId="49" fontId="7" fillId="0" borderId="8" xfId="53" applyNumberFormat="1" applyProtection="1">
      <alignment horizontal="left" vertical="top" wrapText="1"/>
    </xf>
    <xf numFmtId="49" fontId="7" fillId="0" borderId="9" xfId="54" applyNumberFormat="1" applyProtection="1">
      <alignment horizontal="center" vertical="top"/>
    </xf>
    <xf numFmtId="0" fontId="7" fillId="0" borderId="9" xfId="55" applyNumberFormat="1" applyProtection="1">
      <alignment horizontal="center" vertical="top"/>
    </xf>
    <xf numFmtId="4" fontId="7" fillId="2" borderId="9" xfId="56" applyNumberFormat="1" applyProtection="1">
      <alignment horizontal="right" vertical="top" shrinkToFit="1"/>
    </xf>
    <xf numFmtId="0" fontId="2" fillId="0" borderId="1" xfId="57" applyNumberFormat="1" applyProtection="1">
      <alignment horizontal="left" vertical="top" wrapText="1"/>
    </xf>
    <xf numFmtId="49" fontId="2" fillId="2" borderId="1" xfId="58" applyNumberFormat="1" applyProtection="1">
      <alignment horizontal="center" vertical="top"/>
    </xf>
    <xf numFmtId="49" fontId="2" fillId="0" borderId="1" xfId="59" applyNumberFormat="1" applyProtection="1">
      <alignment horizontal="center" vertical="top"/>
    </xf>
    <xf numFmtId="49" fontId="3" fillId="0" borderId="2" xfId="43" applyNumberFormat="1" applyBorder="1" applyProtection="1">
      <alignment horizontal="left" vertical="top" wrapText="1"/>
    </xf>
    <xf numFmtId="49" fontId="3" fillId="0" borderId="6" xfId="43" applyNumberFormat="1" applyBorder="1" applyProtection="1">
      <alignment horizontal="left" vertical="top" wrapText="1"/>
    </xf>
    <xf numFmtId="49" fontId="3" fillId="2" borderId="3" xfId="44" applyNumberFormat="1" applyProtection="1">
      <alignment horizontal="center" vertical="top" wrapText="1"/>
    </xf>
    <xf numFmtId="49" fontId="3" fillId="2" borderId="3" xfId="44">
      <alignment horizontal="center" vertical="top" wrapText="1"/>
    </xf>
    <xf numFmtId="49" fontId="3" fillId="0" borderId="5" xfId="43" applyNumberFormat="1" applyBorder="1" applyProtection="1">
      <alignment horizontal="left" vertical="top" wrapText="1"/>
    </xf>
    <xf numFmtId="0" fontId="1" fillId="0" borderId="1" xfId="60" applyNumberFormat="1" applyProtection="1">
      <alignment horizontal="left" wrapText="1"/>
    </xf>
    <xf numFmtId="0" fontId="1" fillId="0" borderId="1" xfId="60">
      <alignment horizontal="left" wrapText="1"/>
    </xf>
    <xf numFmtId="49" fontId="3" fillId="2" borderId="3" xfId="50" applyNumberFormat="1" applyProtection="1">
      <alignment horizontal="left" vertical="top" wrapText="1"/>
    </xf>
    <xf numFmtId="49" fontId="3" fillId="2" borderId="3" xfId="50">
      <alignment horizontal="left" vertical="top" wrapText="1"/>
    </xf>
    <xf numFmtId="49" fontId="3" fillId="2" borderId="3" xfId="49" applyNumberFormat="1" applyProtection="1">
      <alignment horizontal="center" vertical="top" shrinkToFit="1"/>
    </xf>
    <xf numFmtId="49" fontId="3" fillId="2" borderId="3" xfId="49">
      <alignment horizontal="center" vertical="top" shrinkToFit="1"/>
    </xf>
    <xf numFmtId="0" fontId="2" fillId="0" borderId="1" xfId="11" applyNumberFormat="1" applyProtection="1">
      <alignment vertical="top"/>
    </xf>
    <xf numFmtId="0" fontId="2" fillId="0" borderId="1" xfId="11">
      <alignment vertical="top"/>
    </xf>
    <xf numFmtId="49" fontId="3" fillId="0" borderId="3" xfId="17" applyNumberFormat="1" applyProtection="1">
      <alignment horizontal="center" vertical="center" wrapText="1"/>
    </xf>
    <xf numFmtId="49" fontId="3" fillId="0" borderId="3" xfId="17">
      <alignment horizontal="center" vertical="center" wrapText="1"/>
    </xf>
    <xf numFmtId="49" fontId="3" fillId="0" borderId="3" xfId="20" applyNumberFormat="1" applyProtection="1">
      <alignment horizontal="center" vertical="center" wrapText="1"/>
    </xf>
    <xf numFmtId="49" fontId="3" fillId="0" borderId="3" xfId="20">
      <alignment horizontal="center" vertical="center" wrapText="1"/>
    </xf>
    <xf numFmtId="49" fontId="6" fillId="0" borderId="3" xfId="34" applyNumberFormat="1" applyProtection="1">
      <alignment horizontal="center" vertical="center" wrapText="1"/>
    </xf>
    <xf numFmtId="49" fontId="6" fillId="0" borderId="3" xfId="34">
      <alignment horizontal="center" vertical="center" wrapText="1"/>
    </xf>
    <xf numFmtId="49" fontId="3" fillId="2" borderId="3" xfId="33" applyNumberFormat="1" applyProtection="1">
      <alignment horizontal="center" vertical="center" wrapText="1"/>
    </xf>
    <xf numFmtId="49" fontId="3" fillId="2" borderId="3" xfId="33">
      <alignment horizontal="center" vertical="center" wrapText="1"/>
    </xf>
    <xf numFmtId="49" fontId="6" fillId="0" borderId="2" xfId="34" applyNumberFormat="1" applyBorder="1" applyProtection="1">
      <alignment horizontal="center" vertical="center" wrapText="1"/>
    </xf>
    <xf numFmtId="49" fontId="6" fillId="0" borderId="5" xfId="34" applyNumberFormat="1" applyBorder="1" applyProtection="1">
      <alignment horizontal="center" vertical="center" wrapText="1"/>
    </xf>
    <xf numFmtId="49" fontId="6" fillId="0" borderId="6" xfId="34" applyNumberFormat="1" applyBorder="1" applyProtection="1">
      <alignment horizontal="center" vertical="center" wrapText="1"/>
    </xf>
    <xf numFmtId="49" fontId="6" fillId="0" borderId="3" xfId="35" applyNumberFormat="1" applyProtection="1">
      <alignment horizontal="center" vertical="center" wrapText="1"/>
    </xf>
    <xf numFmtId="49" fontId="6" fillId="0" borderId="3" xfId="35">
      <alignment horizontal="center" vertical="center" wrapText="1"/>
    </xf>
    <xf numFmtId="49" fontId="3" fillId="0" borderId="3" xfId="22" applyNumberFormat="1" applyProtection="1">
      <alignment horizontal="center" vertical="center"/>
    </xf>
    <xf numFmtId="49" fontId="3" fillId="0" borderId="3" xfId="22">
      <alignment horizontal="center" vertical="center"/>
    </xf>
    <xf numFmtId="49" fontId="3" fillId="0" borderId="3" xfId="32" applyNumberFormat="1" applyProtection="1">
      <alignment horizontal="center" vertical="center" wrapText="1"/>
    </xf>
    <xf numFmtId="49" fontId="3" fillId="0" borderId="3" xfId="32">
      <alignment horizontal="center" vertical="center" wrapText="1"/>
    </xf>
    <xf numFmtId="49" fontId="3" fillId="0" borderId="3" xfId="31" applyNumberFormat="1" applyProtection="1">
      <alignment horizontal="center" vertical="center" wrapText="1"/>
    </xf>
    <xf numFmtId="49" fontId="3" fillId="0" borderId="3" xfId="31">
      <alignment horizontal="center" vertical="center" wrapText="1"/>
    </xf>
    <xf numFmtId="49" fontId="3" fillId="0" borderId="3" xfId="30" applyNumberFormat="1" applyProtection="1">
      <alignment horizontal="center" vertical="center" wrapText="1"/>
    </xf>
    <xf numFmtId="49" fontId="3" fillId="0" borderId="3" xfId="30">
      <alignment horizontal="center" vertical="center" wrapText="1"/>
    </xf>
    <xf numFmtId="49" fontId="3" fillId="0" borderId="3" xfId="29" applyNumberFormat="1" applyProtection="1">
      <alignment horizontal="center" vertical="center" wrapText="1"/>
    </xf>
    <xf numFmtId="49" fontId="3" fillId="0" borderId="3" xfId="29">
      <alignment horizontal="center" vertical="center" wrapText="1"/>
    </xf>
    <xf numFmtId="49" fontId="3" fillId="0" borderId="3" xfId="28" applyNumberFormat="1" applyProtection="1">
      <alignment horizontal="center" vertical="center" wrapText="1"/>
    </xf>
    <xf numFmtId="49" fontId="3" fillId="0" borderId="3" xfId="28">
      <alignment horizontal="center" vertical="center" wrapText="1"/>
    </xf>
    <xf numFmtId="49" fontId="3" fillId="0" borderId="3" xfId="27" applyNumberFormat="1" applyProtection="1">
      <alignment horizontal="center" vertical="center" wrapText="1"/>
    </xf>
    <xf numFmtId="49" fontId="3" fillId="0" borderId="3" xfId="27">
      <alignment horizontal="center" vertical="center" wrapText="1"/>
    </xf>
    <xf numFmtId="49" fontId="3" fillId="0" borderId="3" xfId="26" applyNumberFormat="1" applyProtection="1">
      <alignment horizontal="center" vertical="center" wrapText="1"/>
    </xf>
    <xf numFmtId="49" fontId="3" fillId="0" borderId="3" xfId="26">
      <alignment horizontal="center" vertical="center" wrapText="1"/>
    </xf>
    <xf numFmtId="49" fontId="3" fillId="0" borderId="3" xfId="25" applyNumberFormat="1" applyProtection="1">
      <alignment horizontal="center" vertical="center" wrapText="1"/>
    </xf>
    <xf numFmtId="49" fontId="3" fillId="0" borderId="3" xfId="25">
      <alignment horizontal="center" vertical="center" wrapText="1"/>
    </xf>
    <xf numFmtId="49" fontId="3" fillId="0" borderId="3" xfId="24" applyNumberFormat="1" applyProtection="1">
      <alignment horizontal="center" vertical="center" wrapText="1"/>
    </xf>
    <xf numFmtId="49" fontId="3" fillId="0" borderId="3" xfId="24">
      <alignment horizontal="center" vertical="center" wrapText="1"/>
    </xf>
    <xf numFmtId="49" fontId="3" fillId="0" borderId="3" xfId="23" applyNumberFormat="1" applyProtection="1">
      <alignment horizontal="center" vertical="center" wrapText="1"/>
    </xf>
    <xf numFmtId="49" fontId="3" fillId="0" borderId="3" xfId="23">
      <alignment horizontal="center" vertical="center" wrapText="1"/>
    </xf>
    <xf numFmtId="0" fontId="1" fillId="0" borderId="1" xfId="1" applyNumberFormat="1" applyProtection="1"/>
    <xf numFmtId="0" fontId="1" fillId="0" borderId="1" xfId="1"/>
    <xf numFmtId="0" fontId="4" fillId="0" borderId="1" xfId="6" applyNumberFormat="1" applyProtection="1">
      <alignment horizontal="center" vertical="top" wrapText="1"/>
    </xf>
    <xf numFmtId="0" fontId="4" fillId="0" borderId="1" xfId="6">
      <alignment horizontal="center" vertical="top" wrapText="1"/>
    </xf>
    <xf numFmtId="0" fontId="2" fillId="0" borderId="1" xfId="8" applyNumberFormat="1" applyProtection="1">
      <alignment horizontal="center" vertical="top"/>
    </xf>
    <xf numFmtId="0" fontId="2" fillId="0" borderId="1" xfId="8">
      <alignment horizontal="center" vertical="top"/>
    </xf>
    <xf numFmtId="0" fontId="5" fillId="0" borderId="1" xfId="10" applyNumberFormat="1" applyProtection="1">
      <alignment vertical="top"/>
    </xf>
    <xf numFmtId="0" fontId="5" fillId="0" borderId="1" xfId="10">
      <alignment vertical="top"/>
    </xf>
    <xf numFmtId="0" fontId="2" fillId="2" borderId="1" xfId="12" applyNumberFormat="1" applyProtection="1">
      <alignment horizontal="left" vertical="top"/>
    </xf>
    <xf numFmtId="0" fontId="2" fillId="2" borderId="1" xfId="12">
      <alignment horizontal="left" vertical="top"/>
    </xf>
    <xf numFmtId="49" fontId="3" fillId="0" borderId="3" xfId="16" applyNumberFormat="1" applyProtection="1">
      <alignment horizontal="center" vertical="center" wrapText="1"/>
    </xf>
    <xf numFmtId="49" fontId="3" fillId="0" borderId="3" xfId="16">
      <alignment horizontal="center" vertical="center" wrapText="1"/>
    </xf>
    <xf numFmtId="49" fontId="3" fillId="0" borderId="2" xfId="15" applyNumberFormat="1" applyBorder="1" applyProtection="1">
      <alignment horizontal="center" vertical="center" wrapText="1"/>
    </xf>
    <xf numFmtId="49" fontId="3" fillId="0" borderId="5" xfId="15" applyNumberFormat="1" applyBorder="1" applyProtection="1">
      <alignment horizontal="center" vertical="center" wrapText="1"/>
    </xf>
    <xf numFmtId="49" fontId="3" fillId="0" borderId="6" xfId="15" applyNumberFormat="1" applyBorder="1" applyProtection="1">
      <alignment horizontal="center" vertical="center" wrapText="1"/>
    </xf>
    <xf numFmtId="49" fontId="3" fillId="0" borderId="3" xfId="18" applyNumberFormat="1" applyProtection="1">
      <alignment horizontal="center" vertical="center" wrapText="1"/>
    </xf>
    <xf numFmtId="49" fontId="3" fillId="0" borderId="3" xfId="18">
      <alignment horizontal="center" vertical="center" wrapText="1"/>
    </xf>
    <xf numFmtId="49" fontId="3" fillId="2" borderId="4" xfId="19" applyNumberFormat="1" applyProtection="1">
      <alignment horizontal="center" vertical="center" wrapText="1"/>
    </xf>
    <xf numFmtId="49" fontId="3" fillId="2" borderId="4" xfId="19">
      <alignment horizontal="center" vertical="center" wrapText="1"/>
    </xf>
    <xf numFmtId="0" fontId="2" fillId="0" borderId="1" xfId="2" applyNumberFormat="1" applyProtection="1">
      <alignment horizontal="right" vertical="top"/>
    </xf>
    <xf numFmtId="0" fontId="2" fillId="0" borderId="1" xfId="2">
      <alignment horizontal="right" vertical="top"/>
    </xf>
    <xf numFmtId="0" fontId="1" fillId="0" borderId="1" xfId="4" applyNumberFormat="1" applyProtection="1">
      <alignment horizontal="left" vertical="top"/>
    </xf>
    <xf numFmtId="0" fontId="1" fillId="0" borderId="1" xfId="4">
      <alignment horizontal="left" vertical="top"/>
    </xf>
    <xf numFmtId="0" fontId="1" fillId="0" borderId="1" xfId="7" applyNumberFormat="1" applyProtection="1">
      <alignment vertical="top"/>
    </xf>
    <xf numFmtId="0" fontId="1" fillId="0" borderId="1" xfId="7">
      <alignment vertical="top"/>
    </xf>
    <xf numFmtId="0" fontId="2" fillId="0" borderId="1" xfId="9" applyNumberFormat="1" applyProtection="1">
      <alignment horizontal="left" vertical="top"/>
    </xf>
    <xf numFmtId="0" fontId="2" fillId="0" borderId="1" xfId="9">
      <alignment horizontal="left" vertical="top"/>
    </xf>
    <xf numFmtId="0" fontId="1" fillId="0" borderId="1" xfId="3" applyNumberFormat="1" applyProtection="1">
      <alignment horizontal="center" vertical="top"/>
    </xf>
    <xf numFmtId="0" fontId="1" fillId="0" borderId="1" xfId="3">
      <alignment horizontal="center" vertical="top"/>
    </xf>
  </cellXfs>
  <cellStyles count="146">
    <cellStyle name="br" xfId="63"/>
    <cellStyle name="col" xfId="62"/>
    <cellStyle name="st143" xfId="60"/>
    <cellStyle name="st144" xfId="145"/>
    <cellStyle name="style0" xfId="64"/>
    <cellStyle name="td" xfId="65"/>
    <cellStyle name="tr" xfId="61"/>
    <cellStyle name="xl100" xfId="25"/>
    <cellStyle name="xl101" xfId="26"/>
    <cellStyle name="xl102" xfId="27"/>
    <cellStyle name="xl103" xfId="28"/>
    <cellStyle name="xl104" xfId="29"/>
    <cellStyle name="xl105" xfId="14"/>
    <cellStyle name="xl106" xfId="30"/>
    <cellStyle name="xl107" xfId="41"/>
    <cellStyle name="xl108" xfId="47"/>
    <cellStyle name="xl109" xfId="55"/>
    <cellStyle name="xl110" xfId="104"/>
    <cellStyle name="xl111" xfId="31"/>
    <cellStyle name="xl112" xfId="32"/>
    <cellStyle name="xl113" xfId="48"/>
    <cellStyle name="xl114" xfId="105"/>
    <cellStyle name="xl115" xfId="18"/>
    <cellStyle name="xl116" xfId="19"/>
    <cellStyle name="xl117" xfId="33"/>
    <cellStyle name="xl118" xfId="56"/>
    <cellStyle name="xl119" xfId="20"/>
    <cellStyle name="xl120" xfId="106"/>
    <cellStyle name="xl121" xfId="107"/>
    <cellStyle name="xl122" xfId="108"/>
    <cellStyle name="xl123" xfId="109"/>
    <cellStyle name="xl124" xfId="110"/>
    <cellStyle name="xl125" xfId="111"/>
    <cellStyle name="xl126" xfId="112"/>
    <cellStyle name="xl127" xfId="113"/>
    <cellStyle name="xl128" xfId="114"/>
    <cellStyle name="xl129" xfId="115"/>
    <cellStyle name="xl130" xfId="116"/>
    <cellStyle name="xl131" xfId="117"/>
    <cellStyle name="xl132" xfId="118"/>
    <cellStyle name="xl133" xfId="119"/>
    <cellStyle name="xl134" xfId="120"/>
    <cellStyle name="xl135" xfId="121"/>
    <cellStyle name="xl136" xfId="122"/>
    <cellStyle name="xl137" xfId="123"/>
    <cellStyle name="xl138" xfId="124"/>
    <cellStyle name="xl139" xfId="125"/>
    <cellStyle name="xl140" xfId="126"/>
    <cellStyle name="xl141" xfId="127"/>
    <cellStyle name="xl142" xfId="128"/>
    <cellStyle name="xl143" xfId="129"/>
    <cellStyle name="xl144" xfId="130"/>
    <cellStyle name="xl145" xfId="131"/>
    <cellStyle name="xl146" xfId="132"/>
    <cellStyle name="xl147" xfId="133"/>
    <cellStyle name="xl148" xfId="134"/>
    <cellStyle name="xl149" xfId="135"/>
    <cellStyle name="xl150" xfId="136"/>
    <cellStyle name="xl151" xfId="137"/>
    <cellStyle name="xl152" xfId="138"/>
    <cellStyle name="xl153" xfId="139"/>
    <cellStyle name="xl154" xfId="140"/>
    <cellStyle name="xl155" xfId="141"/>
    <cellStyle name="xl156" xfId="142"/>
    <cellStyle name="xl157" xfId="143"/>
    <cellStyle name="xl158" xfId="144"/>
    <cellStyle name="xl21" xfId="66"/>
    <cellStyle name="xl22" xfId="1"/>
    <cellStyle name="xl23" xfId="9"/>
    <cellStyle name="xl24" xfId="67"/>
    <cellStyle name="xl25" xfId="36"/>
    <cellStyle name="xl26" xfId="68"/>
    <cellStyle name="xl27" xfId="38"/>
    <cellStyle name="xl28" xfId="43"/>
    <cellStyle name="xl29" xfId="69"/>
    <cellStyle name="xl30" xfId="57"/>
    <cellStyle name="xl31" xfId="70"/>
    <cellStyle name="xl32" xfId="13"/>
    <cellStyle name="xl33" xfId="71"/>
    <cellStyle name="xl34" xfId="39"/>
    <cellStyle name="xl35" xfId="72"/>
    <cellStyle name="xl36" xfId="44"/>
    <cellStyle name="xl37" xfId="73"/>
    <cellStyle name="xl38" xfId="74"/>
    <cellStyle name="xl39" xfId="58"/>
    <cellStyle name="xl40" xfId="75"/>
    <cellStyle name="xl41" xfId="11"/>
    <cellStyle name="xl42" xfId="76"/>
    <cellStyle name="xl43" xfId="40"/>
    <cellStyle name="xl44" xfId="77"/>
    <cellStyle name="xl45" xfId="45"/>
    <cellStyle name="xl46" xfId="78"/>
    <cellStyle name="xl47" xfId="8"/>
    <cellStyle name="xl48" xfId="79"/>
    <cellStyle name="xl49" xfId="80"/>
    <cellStyle name="xl50" xfId="81"/>
    <cellStyle name="xl51" xfId="22"/>
    <cellStyle name="xl52" xfId="82"/>
    <cellStyle name="xl53" xfId="83"/>
    <cellStyle name="xl54" xfId="84"/>
    <cellStyle name="xl55" xfId="85"/>
    <cellStyle name="xl56" xfId="86"/>
    <cellStyle name="xl57" xfId="87"/>
    <cellStyle name="xl58" xfId="46"/>
    <cellStyle name="xl59" xfId="88"/>
    <cellStyle name="xl60" xfId="49"/>
    <cellStyle name="xl61" xfId="89"/>
    <cellStyle name="xl62" xfId="90"/>
    <cellStyle name="xl63" xfId="37"/>
    <cellStyle name="xl64" xfId="50"/>
    <cellStyle name="xl65" xfId="59"/>
    <cellStyle name="xl66" xfId="91"/>
    <cellStyle name="xl67" xfId="42"/>
    <cellStyle name="xl68" xfId="92"/>
    <cellStyle name="xl69" xfId="51"/>
    <cellStyle name="xl70" xfId="93"/>
    <cellStyle name="xl71" xfId="17"/>
    <cellStyle name="xl72" xfId="94"/>
    <cellStyle name="xl73" xfId="95"/>
    <cellStyle name="xl74" xfId="96"/>
    <cellStyle name="xl75" xfId="97"/>
    <cellStyle name="xl76" xfId="7"/>
    <cellStyle name="xl77" xfId="98"/>
    <cellStyle name="xl78" xfId="99"/>
    <cellStyle name="xl79" xfId="100"/>
    <cellStyle name="xl80" xfId="34"/>
    <cellStyle name="xl81" xfId="6"/>
    <cellStyle name="xl82" xfId="35"/>
    <cellStyle name="xl83" xfId="3"/>
    <cellStyle name="xl84" xfId="2"/>
    <cellStyle name="xl85" xfId="10"/>
    <cellStyle name="xl86" xfId="12"/>
    <cellStyle name="xl87" xfId="4"/>
    <cellStyle name="xl88" xfId="101"/>
    <cellStyle name="xl89" xfId="102"/>
    <cellStyle name="xl90" xfId="5"/>
    <cellStyle name="xl91" xfId="21"/>
    <cellStyle name="xl92" xfId="52"/>
    <cellStyle name="xl93" xfId="15"/>
    <cellStyle name="xl94" xfId="53"/>
    <cellStyle name="xl95" xfId="16"/>
    <cellStyle name="xl96" xfId="103"/>
    <cellStyle name="xl97" xfId="54"/>
    <cellStyle name="xl98" xfId="23"/>
    <cellStyle name="xl99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92"/>
  <sheetViews>
    <sheetView showGridLines="0" tabSelected="1" topLeftCell="P1" zoomScale="85" zoomScaleNormal="85" zoomScaleSheetLayoutView="85" zoomScalePageLayoutView="85" workbookViewId="0">
      <selection activeCell="A5" sqref="A5:BJ5"/>
    </sheetView>
  </sheetViews>
  <sheetFormatPr defaultRowHeight="15" x14ac:dyDescent="0.25"/>
  <cols>
    <col min="1" max="1" width="37.28515625" style="1" customWidth="1"/>
    <col min="2" max="2" width="5.42578125" style="1" customWidth="1"/>
    <col min="3" max="3" width="35.42578125" style="1" customWidth="1"/>
    <col min="4" max="4" width="9.28515625" style="1" customWidth="1"/>
    <col min="5" max="5" width="8.85546875" style="1" customWidth="1"/>
    <col min="6" max="6" width="9.140625" style="1" hidden="1"/>
    <col min="7" max="7" width="35.42578125" style="1" customWidth="1"/>
    <col min="8" max="8" width="9.28515625" style="1" customWidth="1"/>
    <col min="9" max="9" width="8.85546875" style="1" customWidth="1"/>
    <col min="10" max="10" width="7.140625" style="1" customWidth="1"/>
    <col min="11" max="11" width="35.42578125" style="1" customWidth="1"/>
    <col min="12" max="12" width="9.28515625" style="1" customWidth="1"/>
    <col min="13" max="13" width="8.85546875" style="1" customWidth="1"/>
    <col min="14" max="14" width="9.140625" style="1" hidden="1"/>
    <col min="15" max="15" width="35.42578125" style="1" customWidth="1"/>
    <col min="16" max="16" width="9.28515625" style="1" customWidth="1"/>
    <col min="17" max="17" width="8.85546875" style="1" customWidth="1"/>
    <col min="18" max="18" width="7.140625" style="1" customWidth="1"/>
    <col min="19" max="19" width="35.42578125" style="1" customWidth="1"/>
    <col min="20" max="20" width="9.28515625" style="1" customWidth="1"/>
    <col min="21" max="21" width="8.85546875" style="1" customWidth="1"/>
    <col min="22" max="22" width="9.140625" style="1" hidden="1"/>
    <col min="23" max="23" width="35.42578125" style="1" customWidth="1"/>
    <col min="24" max="24" width="9.28515625" style="1" customWidth="1"/>
    <col min="25" max="25" width="8.85546875" style="1" customWidth="1"/>
    <col min="26" max="26" width="9.140625" style="1" hidden="1"/>
    <col min="27" max="27" width="35.42578125" style="1" customWidth="1"/>
    <col min="28" max="28" width="9.28515625" style="1" customWidth="1"/>
    <col min="29" max="29" width="9.140625" style="1" customWidth="1"/>
    <col min="30" max="30" width="35.42578125" style="1" customWidth="1"/>
    <col min="31" max="31" width="9.28515625" style="1" customWidth="1"/>
    <col min="32" max="32" width="9.140625" style="1" customWidth="1"/>
    <col min="33" max="35" width="9.140625" style="1" hidden="1"/>
    <col min="36" max="36" width="5.85546875" style="1" customWidth="1"/>
    <col min="37" max="37" width="5" style="1" customWidth="1"/>
    <col min="38" max="128" width="13" style="1" customWidth="1"/>
    <col min="129" max="129" width="9.140625" style="1" hidden="1"/>
    <col min="130" max="130" width="9.42578125" style="1" customWidth="1"/>
    <col min="131" max="16384" width="9.140625" style="1"/>
  </cols>
  <sheetData>
    <row r="1" spans="1:130" ht="13.15" customHeight="1" x14ac:dyDescent="0.25">
      <c r="A1" s="2"/>
      <c r="B1" s="2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2"/>
      <c r="Y1" s="2"/>
      <c r="Z1" s="2"/>
      <c r="AA1" s="85"/>
      <c r="AB1" s="86"/>
      <c r="AC1" s="86"/>
      <c r="AD1" s="86"/>
      <c r="AE1" s="2"/>
      <c r="AF1" s="2"/>
      <c r="AG1" s="2"/>
      <c r="AH1" s="2"/>
      <c r="AI1" s="2"/>
      <c r="AJ1" s="2"/>
      <c r="AK1" s="2"/>
      <c r="AL1" s="2"/>
      <c r="AM1" s="2"/>
      <c r="AN1" s="85"/>
      <c r="AO1" s="86"/>
      <c r="AP1" s="86"/>
      <c r="AQ1" s="86"/>
      <c r="AR1" s="86"/>
      <c r="AS1" s="86"/>
      <c r="AT1" s="86"/>
      <c r="AU1" s="2"/>
      <c r="AV1" s="2"/>
      <c r="AW1" s="85"/>
      <c r="AX1" s="86"/>
      <c r="AY1" s="86"/>
      <c r="AZ1" s="86"/>
      <c r="BA1" s="2"/>
      <c r="BB1" s="85"/>
      <c r="BC1" s="86"/>
      <c r="BD1" s="86"/>
      <c r="BE1" s="86"/>
      <c r="BF1" s="2"/>
      <c r="BG1" s="85"/>
      <c r="BH1" s="86"/>
      <c r="BI1" s="86"/>
      <c r="BJ1" s="86"/>
      <c r="BK1" s="2"/>
      <c r="BL1" s="104" t="s">
        <v>0</v>
      </c>
      <c r="BM1" s="105"/>
      <c r="BN1" s="105"/>
      <c r="BO1" s="105"/>
      <c r="BP1" s="3"/>
      <c r="BQ1" s="3"/>
      <c r="BR1" s="112"/>
      <c r="BS1" s="113"/>
      <c r="BT1" s="113"/>
      <c r="BU1" s="113"/>
      <c r="BV1" s="113"/>
      <c r="BW1" s="113"/>
      <c r="BX1" s="113"/>
      <c r="BY1" s="3"/>
      <c r="BZ1" s="3"/>
      <c r="CA1" s="112"/>
      <c r="CB1" s="113"/>
      <c r="CC1" s="113"/>
      <c r="CD1" s="113"/>
      <c r="CE1" s="2"/>
      <c r="CF1" s="106"/>
      <c r="CG1" s="107"/>
      <c r="CH1" s="107"/>
      <c r="CI1" s="107"/>
      <c r="CJ1" s="4"/>
      <c r="CK1" s="106"/>
      <c r="CL1" s="107"/>
      <c r="CM1" s="107"/>
      <c r="CN1" s="107"/>
      <c r="CO1" s="4"/>
      <c r="CP1" s="104"/>
      <c r="CQ1" s="105"/>
      <c r="CR1" s="105"/>
      <c r="CS1" s="105"/>
      <c r="CT1" s="2"/>
      <c r="CU1" s="106"/>
      <c r="CV1" s="107"/>
      <c r="CW1" s="107"/>
      <c r="CX1" s="107"/>
      <c r="CY1" s="4"/>
      <c r="CZ1" s="106"/>
      <c r="DA1" s="107"/>
      <c r="DB1" s="107"/>
      <c r="DC1" s="107"/>
      <c r="DD1" s="4"/>
      <c r="DE1" s="106"/>
      <c r="DF1" s="107"/>
      <c r="DG1" s="107"/>
      <c r="DH1" s="107"/>
      <c r="DI1" s="4"/>
      <c r="DJ1" s="106"/>
      <c r="DK1" s="107"/>
      <c r="DL1" s="107"/>
      <c r="DM1" s="107"/>
      <c r="DN1" s="4"/>
      <c r="DO1" s="106"/>
      <c r="DP1" s="107"/>
      <c r="DQ1" s="107"/>
      <c r="DR1" s="107"/>
      <c r="DS1" s="4"/>
      <c r="DT1" s="106"/>
      <c r="DU1" s="107"/>
      <c r="DV1" s="107"/>
      <c r="DW1" s="107"/>
      <c r="DX1" s="4"/>
      <c r="DY1" s="5" t="s">
        <v>1</v>
      </c>
      <c r="DZ1" s="2"/>
    </row>
    <row r="2" spans="1:130" ht="13.15" customHeight="1" x14ac:dyDescent="0.25">
      <c r="A2" s="87" t="s">
        <v>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2"/>
      <c r="BL2" s="104" t="s">
        <v>3</v>
      </c>
      <c r="BM2" s="105"/>
      <c r="BN2" s="105"/>
      <c r="BO2" s="105"/>
      <c r="BP2" s="3"/>
      <c r="BQ2" s="3"/>
      <c r="BR2" s="112"/>
      <c r="BS2" s="113"/>
      <c r="BT2" s="113"/>
      <c r="BU2" s="113"/>
      <c r="BV2" s="113"/>
      <c r="BW2" s="113"/>
      <c r="BX2" s="113"/>
      <c r="BY2" s="3"/>
      <c r="BZ2" s="3"/>
      <c r="CA2" s="112"/>
      <c r="CB2" s="113"/>
      <c r="CC2" s="113"/>
      <c r="CD2" s="113"/>
      <c r="CE2" s="2"/>
      <c r="CF2" s="106"/>
      <c r="CG2" s="107"/>
      <c r="CH2" s="107"/>
      <c r="CI2" s="107"/>
      <c r="CJ2" s="4"/>
      <c r="CK2" s="106"/>
      <c r="CL2" s="107"/>
      <c r="CM2" s="107"/>
      <c r="CN2" s="107"/>
      <c r="CO2" s="4"/>
      <c r="CP2" s="104"/>
      <c r="CQ2" s="105"/>
      <c r="CR2" s="105"/>
      <c r="CS2" s="105"/>
      <c r="CT2" s="2"/>
      <c r="CU2" s="106"/>
      <c r="CV2" s="107"/>
      <c r="CW2" s="107"/>
      <c r="CX2" s="107"/>
      <c r="CY2" s="4"/>
      <c r="CZ2" s="106"/>
      <c r="DA2" s="107"/>
      <c r="DB2" s="107"/>
      <c r="DC2" s="107"/>
      <c r="DD2" s="4"/>
      <c r="DE2" s="106"/>
      <c r="DF2" s="107"/>
      <c r="DG2" s="107"/>
      <c r="DH2" s="107"/>
      <c r="DI2" s="4"/>
      <c r="DJ2" s="106"/>
      <c r="DK2" s="107"/>
      <c r="DL2" s="107"/>
      <c r="DM2" s="107"/>
      <c r="DN2" s="4"/>
      <c r="DO2" s="106"/>
      <c r="DP2" s="107"/>
      <c r="DQ2" s="107"/>
      <c r="DR2" s="107"/>
      <c r="DS2" s="4"/>
      <c r="DT2" s="106"/>
      <c r="DU2" s="107"/>
      <c r="DV2" s="107"/>
      <c r="DW2" s="107"/>
      <c r="DX2" s="4"/>
      <c r="DY2" s="2"/>
      <c r="DZ2" s="2"/>
    </row>
    <row r="3" spans="1:130" ht="13.15" customHeight="1" x14ac:dyDescent="0.25">
      <c r="A3" s="87" t="s">
        <v>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3"/>
      <c r="BL3" s="104" t="s">
        <v>5</v>
      </c>
      <c r="BM3" s="105"/>
      <c r="BN3" s="105"/>
      <c r="BO3" s="105"/>
      <c r="BP3" s="6"/>
      <c r="BQ3" s="6"/>
      <c r="BR3" s="108"/>
      <c r="BS3" s="109"/>
      <c r="BT3" s="109"/>
      <c r="BU3" s="109"/>
      <c r="BV3" s="109"/>
      <c r="BW3" s="109"/>
      <c r="BX3" s="109"/>
      <c r="BY3" s="6"/>
      <c r="BZ3" s="6"/>
      <c r="CA3" s="108"/>
      <c r="CB3" s="109"/>
      <c r="CC3" s="109"/>
      <c r="CD3" s="109"/>
      <c r="CE3" s="2"/>
      <c r="CF3" s="106"/>
      <c r="CG3" s="107"/>
      <c r="CH3" s="107"/>
      <c r="CI3" s="107"/>
      <c r="CJ3" s="4"/>
      <c r="CK3" s="106"/>
      <c r="CL3" s="107"/>
      <c r="CM3" s="107"/>
      <c r="CN3" s="107"/>
      <c r="CO3" s="4"/>
      <c r="CP3" s="104"/>
      <c r="CQ3" s="105"/>
      <c r="CR3" s="105"/>
      <c r="CS3" s="105"/>
      <c r="CT3" s="2"/>
      <c r="CU3" s="106"/>
      <c r="CV3" s="107"/>
      <c r="CW3" s="107"/>
      <c r="CX3" s="107"/>
      <c r="CY3" s="4"/>
      <c r="CZ3" s="106"/>
      <c r="DA3" s="107"/>
      <c r="DB3" s="107"/>
      <c r="DC3" s="107"/>
      <c r="DD3" s="4"/>
      <c r="DE3" s="106"/>
      <c r="DF3" s="107"/>
      <c r="DG3" s="107"/>
      <c r="DH3" s="107"/>
      <c r="DI3" s="4"/>
      <c r="DJ3" s="106"/>
      <c r="DK3" s="107"/>
      <c r="DL3" s="107"/>
      <c r="DM3" s="107"/>
      <c r="DN3" s="4"/>
      <c r="DO3" s="106"/>
      <c r="DP3" s="107"/>
      <c r="DQ3" s="107"/>
      <c r="DR3" s="107"/>
      <c r="DS3" s="4"/>
      <c r="DT3" s="106"/>
      <c r="DU3" s="107"/>
      <c r="DV3" s="107"/>
      <c r="DW3" s="107"/>
      <c r="DX3" s="4"/>
      <c r="DY3" s="2"/>
      <c r="DZ3" s="2"/>
    </row>
    <row r="4" spans="1:130" ht="13.15" customHeight="1" x14ac:dyDescent="0.25">
      <c r="A4" s="7"/>
      <c r="B4" s="7"/>
      <c r="C4" s="89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7"/>
      <c r="Y4" s="7"/>
      <c r="Z4" s="7"/>
      <c r="AA4" s="89"/>
      <c r="AB4" s="90"/>
      <c r="AC4" s="90"/>
      <c r="AD4" s="90"/>
      <c r="AE4" s="7"/>
      <c r="AF4" s="7"/>
      <c r="AG4" s="7"/>
      <c r="AH4" s="7"/>
      <c r="AI4" s="7"/>
      <c r="AJ4" s="7"/>
      <c r="AK4" s="7"/>
      <c r="AL4" s="7"/>
      <c r="AM4" s="7"/>
      <c r="AN4" s="89"/>
      <c r="AO4" s="90"/>
      <c r="AP4" s="90"/>
      <c r="AQ4" s="90"/>
      <c r="AR4" s="90"/>
      <c r="AS4" s="90"/>
      <c r="AT4" s="90"/>
      <c r="AU4" s="7"/>
      <c r="AV4" s="7"/>
      <c r="AW4" s="89"/>
      <c r="AX4" s="90"/>
      <c r="AY4" s="90"/>
      <c r="AZ4" s="90"/>
      <c r="BA4" s="7"/>
      <c r="BB4" s="89"/>
      <c r="BC4" s="90"/>
      <c r="BD4" s="90"/>
      <c r="BE4" s="90"/>
      <c r="BF4" s="7"/>
      <c r="BG4" s="89"/>
      <c r="BH4" s="90"/>
      <c r="BI4" s="90"/>
      <c r="BJ4" s="90"/>
      <c r="BK4" s="7"/>
      <c r="BL4" s="104" t="s">
        <v>6</v>
      </c>
      <c r="BM4" s="105"/>
      <c r="BN4" s="105"/>
      <c r="BO4" s="105"/>
      <c r="BP4" s="7"/>
      <c r="BQ4" s="7"/>
      <c r="BR4" s="89"/>
      <c r="BS4" s="90"/>
      <c r="BT4" s="90"/>
      <c r="BU4" s="90"/>
      <c r="BV4" s="90"/>
      <c r="BW4" s="90"/>
      <c r="BX4" s="90"/>
      <c r="BY4" s="7"/>
      <c r="BZ4" s="7"/>
      <c r="CA4" s="89"/>
      <c r="CB4" s="90"/>
      <c r="CC4" s="90"/>
      <c r="CD4" s="90"/>
      <c r="CE4" s="2"/>
      <c r="CF4" s="106"/>
      <c r="CG4" s="107"/>
      <c r="CH4" s="107"/>
      <c r="CI4" s="107"/>
      <c r="CJ4" s="4"/>
      <c r="CK4" s="106"/>
      <c r="CL4" s="107"/>
      <c r="CM4" s="107"/>
      <c r="CN4" s="107"/>
      <c r="CO4" s="4"/>
      <c r="CP4" s="110"/>
      <c r="CQ4" s="111"/>
      <c r="CR4" s="111"/>
      <c r="CS4" s="111"/>
      <c r="CT4" s="2"/>
      <c r="CU4" s="106"/>
      <c r="CV4" s="107"/>
      <c r="CW4" s="107"/>
      <c r="CX4" s="107"/>
      <c r="CY4" s="4"/>
      <c r="CZ4" s="106"/>
      <c r="DA4" s="107"/>
      <c r="DB4" s="107"/>
      <c r="DC4" s="107"/>
      <c r="DD4" s="4"/>
      <c r="DE4" s="106"/>
      <c r="DF4" s="107"/>
      <c r="DG4" s="107"/>
      <c r="DH4" s="107"/>
      <c r="DI4" s="4"/>
      <c r="DJ4" s="106"/>
      <c r="DK4" s="107"/>
      <c r="DL4" s="107"/>
      <c r="DM4" s="107"/>
      <c r="DN4" s="4"/>
      <c r="DO4" s="106"/>
      <c r="DP4" s="107"/>
      <c r="DQ4" s="107"/>
      <c r="DR4" s="107"/>
      <c r="DS4" s="4"/>
      <c r="DT4" s="106"/>
      <c r="DU4" s="107"/>
      <c r="DV4" s="107"/>
      <c r="DW4" s="107"/>
      <c r="DX4" s="4"/>
      <c r="DY4" s="2"/>
      <c r="DZ4" s="2"/>
    </row>
    <row r="5" spans="1:130" ht="13.15" customHeight="1" x14ac:dyDescent="0.25">
      <c r="A5" s="89" t="s">
        <v>268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7"/>
      <c r="BL5" s="104"/>
      <c r="BM5" s="105"/>
      <c r="BN5" s="105"/>
      <c r="BO5" s="105"/>
      <c r="BP5" s="7"/>
      <c r="BQ5" s="7"/>
      <c r="BR5" s="89"/>
      <c r="BS5" s="90"/>
      <c r="BT5" s="90"/>
      <c r="BU5" s="90"/>
      <c r="BV5" s="90"/>
      <c r="BW5" s="90"/>
      <c r="BX5" s="90"/>
      <c r="BY5" s="7"/>
      <c r="BZ5" s="7"/>
      <c r="CA5" s="89"/>
      <c r="CB5" s="90"/>
      <c r="CC5" s="90"/>
      <c r="CD5" s="90"/>
      <c r="CE5" s="2"/>
      <c r="CF5" s="106"/>
      <c r="CG5" s="107"/>
      <c r="CH5" s="107"/>
      <c r="CI5" s="107"/>
      <c r="CJ5" s="4"/>
      <c r="CK5" s="106"/>
      <c r="CL5" s="107"/>
      <c r="CM5" s="107"/>
      <c r="CN5" s="107"/>
      <c r="CO5" s="4"/>
      <c r="CP5" s="104"/>
      <c r="CQ5" s="105"/>
      <c r="CR5" s="105"/>
      <c r="CS5" s="105"/>
      <c r="CT5" s="2"/>
      <c r="CU5" s="106"/>
      <c r="CV5" s="107"/>
      <c r="CW5" s="107"/>
      <c r="CX5" s="107"/>
      <c r="CY5" s="4"/>
      <c r="CZ5" s="106"/>
      <c r="DA5" s="107"/>
      <c r="DB5" s="107"/>
      <c r="DC5" s="107"/>
      <c r="DD5" s="4"/>
      <c r="DE5" s="106"/>
      <c r="DF5" s="107"/>
      <c r="DG5" s="107"/>
      <c r="DH5" s="107"/>
      <c r="DI5" s="4"/>
      <c r="DJ5" s="106"/>
      <c r="DK5" s="107"/>
      <c r="DL5" s="107"/>
      <c r="DM5" s="107"/>
      <c r="DN5" s="4"/>
      <c r="DO5" s="106"/>
      <c r="DP5" s="107"/>
      <c r="DQ5" s="107"/>
      <c r="DR5" s="107"/>
      <c r="DS5" s="4"/>
      <c r="DT5" s="106"/>
      <c r="DU5" s="107"/>
      <c r="DV5" s="107"/>
      <c r="DW5" s="107"/>
      <c r="DX5" s="4"/>
      <c r="DY5" s="2"/>
      <c r="DZ5" s="2"/>
    </row>
    <row r="6" spans="1:130" ht="13.15" customHeight="1" x14ac:dyDescent="0.25">
      <c r="A6" s="7"/>
      <c r="B6" s="7"/>
      <c r="C6" s="89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7"/>
      <c r="Y6" s="7"/>
      <c r="Z6" s="7"/>
      <c r="AA6" s="89"/>
      <c r="AB6" s="90"/>
      <c r="AC6" s="90"/>
      <c r="AD6" s="90"/>
      <c r="AE6" s="7"/>
      <c r="AF6" s="7"/>
      <c r="AG6" s="7"/>
      <c r="AH6" s="7"/>
      <c r="AI6" s="7"/>
      <c r="AJ6" s="7"/>
      <c r="AK6" s="7"/>
      <c r="AL6" s="7"/>
      <c r="AM6" s="7"/>
      <c r="AN6" s="89"/>
      <c r="AO6" s="90"/>
      <c r="AP6" s="90"/>
      <c r="AQ6" s="90"/>
      <c r="AR6" s="90"/>
      <c r="AS6" s="90"/>
      <c r="AT6" s="90"/>
      <c r="AU6" s="7"/>
      <c r="AV6" s="7"/>
      <c r="AW6" s="89"/>
      <c r="AX6" s="90"/>
      <c r="AY6" s="90"/>
      <c r="AZ6" s="90"/>
      <c r="BA6" s="7"/>
      <c r="BB6" s="89"/>
      <c r="BC6" s="90"/>
      <c r="BD6" s="90"/>
      <c r="BE6" s="90"/>
      <c r="BF6" s="7"/>
      <c r="BG6" s="89"/>
      <c r="BH6" s="90"/>
      <c r="BI6" s="90"/>
      <c r="BJ6" s="90"/>
      <c r="BK6" s="7"/>
      <c r="BL6" s="110"/>
      <c r="BM6" s="111"/>
      <c r="BN6" s="111"/>
      <c r="BO6" s="111"/>
      <c r="BP6" s="7"/>
      <c r="BQ6" s="7"/>
      <c r="BR6" s="89"/>
      <c r="BS6" s="90"/>
      <c r="BT6" s="90"/>
      <c r="BU6" s="90"/>
      <c r="BV6" s="90"/>
      <c r="BW6" s="90"/>
      <c r="BX6" s="90"/>
      <c r="BY6" s="7"/>
      <c r="BZ6" s="7"/>
      <c r="CA6" s="89"/>
      <c r="CB6" s="90"/>
      <c r="CC6" s="90"/>
      <c r="CD6" s="90"/>
      <c r="CE6" s="2"/>
      <c r="CF6" s="106"/>
      <c r="CG6" s="107"/>
      <c r="CH6" s="107"/>
      <c r="CI6" s="107"/>
      <c r="CJ6" s="4"/>
      <c r="CK6" s="106"/>
      <c r="CL6" s="107"/>
      <c r="CM6" s="107"/>
      <c r="CN6" s="107"/>
      <c r="CO6" s="4"/>
      <c r="CP6" s="110"/>
      <c r="CQ6" s="111"/>
      <c r="CR6" s="111"/>
      <c r="CS6" s="111"/>
      <c r="CT6" s="2"/>
      <c r="CU6" s="106"/>
      <c r="CV6" s="107"/>
      <c r="CW6" s="107"/>
      <c r="CX6" s="107"/>
      <c r="CY6" s="4"/>
      <c r="CZ6" s="106"/>
      <c r="DA6" s="107"/>
      <c r="DB6" s="107"/>
      <c r="DC6" s="107"/>
      <c r="DD6" s="4"/>
      <c r="DE6" s="106"/>
      <c r="DF6" s="107"/>
      <c r="DG6" s="107"/>
      <c r="DH6" s="107"/>
      <c r="DI6" s="4"/>
      <c r="DJ6" s="106"/>
      <c r="DK6" s="107"/>
      <c r="DL6" s="107"/>
      <c r="DM6" s="107"/>
      <c r="DN6" s="4"/>
      <c r="DO6" s="106"/>
      <c r="DP6" s="107"/>
      <c r="DQ6" s="107"/>
      <c r="DR6" s="107"/>
      <c r="DS6" s="4"/>
      <c r="DT6" s="106"/>
      <c r="DU6" s="107"/>
      <c r="DV6" s="107"/>
      <c r="DW6" s="107"/>
      <c r="DX6" s="4"/>
      <c r="DY6" s="2"/>
      <c r="DZ6" s="2"/>
    </row>
    <row r="7" spans="1:130" ht="13.15" customHeight="1" x14ac:dyDescent="0.25">
      <c r="A7" s="87" t="s">
        <v>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2"/>
      <c r="BL7" s="104" t="s">
        <v>7</v>
      </c>
      <c r="BM7" s="105"/>
      <c r="BN7" s="105"/>
      <c r="BO7" s="105"/>
      <c r="BP7" s="3"/>
      <c r="BQ7" s="3"/>
      <c r="BR7" s="112"/>
      <c r="BS7" s="113"/>
      <c r="BT7" s="113"/>
      <c r="BU7" s="113"/>
      <c r="BV7" s="113"/>
      <c r="BW7" s="113"/>
      <c r="BX7" s="113"/>
      <c r="BY7" s="3"/>
      <c r="BZ7" s="3"/>
      <c r="CA7" s="112"/>
      <c r="CB7" s="113"/>
      <c r="CC7" s="113"/>
      <c r="CD7" s="113"/>
      <c r="CE7" s="2"/>
      <c r="CF7" s="106"/>
      <c r="CG7" s="107"/>
      <c r="CH7" s="107"/>
      <c r="CI7" s="107"/>
      <c r="CJ7" s="4"/>
      <c r="CK7" s="106"/>
      <c r="CL7" s="107"/>
      <c r="CM7" s="107"/>
      <c r="CN7" s="107"/>
      <c r="CO7" s="4"/>
      <c r="CP7" s="104"/>
      <c r="CQ7" s="105"/>
      <c r="CR7" s="105"/>
      <c r="CS7" s="105"/>
      <c r="CT7" s="2"/>
      <c r="CU7" s="106"/>
      <c r="CV7" s="107"/>
      <c r="CW7" s="107"/>
      <c r="CX7" s="107"/>
      <c r="CY7" s="4"/>
      <c r="CZ7" s="106"/>
      <c r="DA7" s="107"/>
      <c r="DB7" s="107"/>
      <c r="DC7" s="107"/>
      <c r="DD7" s="4"/>
      <c r="DE7" s="106"/>
      <c r="DF7" s="107"/>
      <c r="DG7" s="107"/>
      <c r="DH7" s="107"/>
      <c r="DI7" s="4"/>
      <c r="DJ7" s="106"/>
      <c r="DK7" s="107"/>
      <c r="DL7" s="107"/>
      <c r="DM7" s="107"/>
      <c r="DN7" s="4"/>
      <c r="DO7" s="106"/>
      <c r="DP7" s="107"/>
      <c r="DQ7" s="107"/>
      <c r="DR7" s="107"/>
      <c r="DS7" s="4"/>
      <c r="DT7" s="106"/>
      <c r="DU7" s="107"/>
      <c r="DV7" s="107"/>
      <c r="DW7" s="107"/>
      <c r="DX7" s="4"/>
      <c r="DY7" s="2"/>
      <c r="DZ7" s="2"/>
    </row>
    <row r="8" spans="1:130" ht="13.15" customHeight="1" x14ac:dyDescent="0.25">
      <c r="A8" s="87" t="s">
        <v>8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3"/>
      <c r="BL8" s="104"/>
      <c r="BM8" s="105"/>
      <c r="BN8" s="105"/>
      <c r="BO8" s="105"/>
      <c r="BP8" s="6"/>
      <c r="BQ8" s="6"/>
      <c r="BR8" s="108"/>
      <c r="BS8" s="109"/>
      <c r="BT8" s="109"/>
      <c r="BU8" s="109"/>
      <c r="BV8" s="109"/>
      <c r="BW8" s="109"/>
      <c r="BX8" s="109"/>
      <c r="BY8" s="6"/>
      <c r="BZ8" s="6"/>
      <c r="CA8" s="108"/>
      <c r="CB8" s="109"/>
      <c r="CC8" s="109"/>
      <c r="CD8" s="109"/>
      <c r="CE8" s="2"/>
      <c r="CF8" s="106"/>
      <c r="CG8" s="107"/>
      <c r="CH8" s="107"/>
      <c r="CI8" s="107"/>
      <c r="CJ8" s="4"/>
      <c r="CK8" s="106"/>
      <c r="CL8" s="107"/>
      <c r="CM8" s="107"/>
      <c r="CN8" s="107"/>
      <c r="CO8" s="4"/>
      <c r="CP8" s="104"/>
      <c r="CQ8" s="105"/>
      <c r="CR8" s="105"/>
      <c r="CS8" s="105"/>
      <c r="CT8" s="2"/>
      <c r="CU8" s="106"/>
      <c r="CV8" s="107"/>
      <c r="CW8" s="107"/>
      <c r="CX8" s="107"/>
      <c r="CY8" s="4"/>
      <c r="CZ8" s="106"/>
      <c r="DA8" s="107"/>
      <c r="DB8" s="107"/>
      <c r="DC8" s="107"/>
      <c r="DD8" s="4"/>
      <c r="DE8" s="106"/>
      <c r="DF8" s="107"/>
      <c r="DG8" s="107"/>
      <c r="DH8" s="107"/>
      <c r="DI8" s="4"/>
      <c r="DJ8" s="106"/>
      <c r="DK8" s="107"/>
      <c r="DL8" s="107"/>
      <c r="DM8" s="107"/>
      <c r="DN8" s="4"/>
      <c r="DO8" s="106"/>
      <c r="DP8" s="107"/>
      <c r="DQ8" s="107"/>
      <c r="DR8" s="107"/>
      <c r="DS8" s="4"/>
      <c r="DT8" s="106"/>
      <c r="DU8" s="107"/>
      <c r="DV8" s="107"/>
      <c r="DW8" s="107"/>
      <c r="DX8" s="4"/>
      <c r="DY8" s="2"/>
      <c r="DZ8" s="2"/>
    </row>
    <row r="9" spans="1:130" ht="13.15" customHeight="1" x14ac:dyDescent="0.25">
      <c r="A9" s="7"/>
      <c r="B9" s="7"/>
      <c r="C9" s="89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7"/>
      <c r="Y9" s="7"/>
      <c r="Z9" s="7"/>
      <c r="AA9" s="89"/>
      <c r="AB9" s="90"/>
      <c r="AC9" s="90"/>
      <c r="AD9" s="90"/>
      <c r="AE9" s="7"/>
      <c r="AF9" s="7"/>
      <c r="AG9" s="7"/>
      <c r="AH9" s="7"/>
      <c r="AI9" s="7"/>
      <c r="AJ9" s="7"/>
      <c r="AK9" s="7"/>
      <c r="AL9" s="7"/>
      <c r="AM9" s="7"/>
      <c r="AN9" s="89"/>
      <c r="AO9" s="90"/>
      <c r="AP9" s="90"/>
      <c r="AQ9" s="90"/>
      <c r="AR9" s="90"/>
      <c r="AS9" s="90"/>
      <c r="AT9" s="90"/>
      <c r="AU9" s="7"/>
      <c r="AV9" s="7"/>
      <c r="AW9" s="89"/>
      <c r="AX9" s="90"/>
      <c r="AY9" s="90"/>
      <c r="AZ9" s="90"/>
      <c r="BA9" s="7"/>
      <c r="BB9" s="89"/>
      <c r="BC9" s="90"/>
      <c r="BD9" s="90"/>
      <c r="BE9" s="90"/>
      <c r="BF9" s="7"/>
      <c r="BG9" s="89"/>
      <c r="BH9" s="90"/>
      <c r="BI9" s="90"/>
      <c r="BJ9" s="90"/>
      <c r="BK9" s="7"/>
      <c r="BL9" s="110"/>
      <c r="BM9" s="111"/>
      <c r="BN9" s="111"/>
      <c r="BO9" s="111"/>
      <c r="BP9" s="7"/>
      <c r="BQ9" s="7"/>
      <c r="BR9" s="89"/>
      <c r="BS9" s="90"/>
      <c r="BT9" s="90"/>
      <c r="BU9" s="90"/>
      <c r="BV9" s="90"/>
      <c r="BW9" s="90"/>
      <c r="BX9" s="90"/>
      <c r="BY9" s="7"/>
      <c r="BZ9" s="7"/>
      <c r="CA9" s="89"/>
      <c r="CB9" s="90"/>
      <c r="CC9" s="90"/>
      <c r="CD9" s="90"/>
      <c r="CE9" s="2"/>
      <c r="CF9" s="106"/>
      <c r="CG9" s="107"/>
      <c r="CH9" s="107"/>
      <c r="CI9" s="107"/>
      <c r="CJ9" s="4"/>
      <c r="CK9" s="106"/>
      <c r="CL9" s="107"/>
      <c r="CM9" s="107"/>
      <c r="CN9" s="107"/>
      <c r="CO9" s="4"/>
      <c r="CP9" s="110"/>
      <c r="CQ9" s="111"/>
      <c r="CR9" s="111"/>
      <c r="CS9" s="111"/>
      <c r="CT9" s="2"/>
      <c r="CU9" s="106"/>
      <c r="CV9" s="107"/>
      <c r="CW9" s="107"/>
      <c r="CX9" s="107"/>
      <c r="CY9" s="4"/>
      <c r="CZ9" s="106"/>
      <c r="DA9" s="107"/>
      <c r="DB9" s="107"/>
      <c r="DC9" s="107"/>
      <c r="DD9" s="4"/>
      <c r="DE9" s="106"/>
      <c r="DF9" s="107"/>
      <c r="DG9" s="107"/>
      <c r="DH9" s="107"/>
      <c r="DI9" s="4"/>
      <c r="DJ9" s="106"/>
      <c r="DK9" s="107"/>
      <c r="DL9" s="107"/>
      <c r="DM9" s="107"/>
      <c r="DN9" s="4"/>
      <c r="DO9" s="106"/>
      <c r="DP9" s="107"/>
      <c r="DQ9" s="107"/>
      <c r="DR9" s="107"/>
      <c r="DS9" s="4"/>
      <c r="DT9" s="106"/>
      <c r="DU9" s="107"/>
      <c r="DV9" s="107"/>
      <c r="DW9" s="107"/>
      <c r="DX9" s="4"/>
      <c r="DY9" s="2"/>
      <c r="DZ9" s="2"/>
    </row>
    <row r="10" spans="1:130" x14ac:dyDescent="0.25">
      <c r="A10" s="8" t="s">
        <v>9</v>
      </c>
      <c r="B10" s="91" t="s">
        <v>10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"/>
      <c r="BQ10" s="9"/>
      <c r="BR10" s="48"/>
      <c r="BS10" s="49"/>
      <c r="BT10" s="49"/>
      <c r="BU10" s="49"/>
      <c r="BV10" s="49"/>
      <c r="BW10" s="49"/>
      <c r="BX10" s="49"/>
      <c r="BY10" s="9"/>
      <c r="BZ10" s="9"/>
      <c r="CA10" s="48"/>
      <c r="CB10" s="49"/>
      <c r="CC10" s="49"/>
      <c r="CD10" s="49"/>
      <c r="CE10" s="2"/>
      <c r="CF10" s="106"/>
      <c r="CG10" s="107"/>
      <c r="CH10" s="107"/>
      <c r="CI10" s="107"/>
      <c r="CJ10" s="4"/>
      <c r="CK10" s="106"/>
      <c r="CL10" s="107"/>
      <c r="CM10" s="107"/>
      <c r="CN10" s="107"/>
      <c r="CO10" s="4"/>
      <c r="CP10" s="104"/>
      <c r="CQ10" s="105"/>
      <c r="CR10" s="105"/>
      <c r="CS10" s="105"/>
      <c r="CT10" s="2"/>
      <c r="CU10" s="106"/>
      <c r="CV10" s="107"/>
      <c r="CW10" s="107"/>
      <c r="CX10" s="107"/>
      <c r="CY10" s="4"/>
      <c r="CZ10" s="106"/>
      <c r="DA10" s="107"/>
      <c r="DB10" s="107"/>
      <c r="DC10" s="107"/>
      <c r="DD10" s="4"/>
      <c r="DE10" s="106"/>
      <c r="DF10" s="107"/>
      <c r="DG10" s="107"/>
      <c r="DH10" s="107"/>
      <c r="DI10" s="4"/>
      <c r="DJ10" s="106"/>
      <c r="DK10" s="107"/>
      <c r="DL10" s="107"/>
      <c r="DM10" s="107"/>
      <c r="DN10" s="4"/>
      <c r="DO10" s="106"/>
      <c r="DP10" s="107"/>
      <c r="DQ10" s="107"/>
      <c r="DR10" s="107"/>
      <c r="DS10" s="4"/>
      <c r="DT10" s="106"/>
      <c r="DU10" s="107"/>
      <c r="DV10" s="107"/>
      <c r="DW10" s="107"/>
      <c r="DX10" s="4"/>
      <c r="DY10" s="2"/>
      <c r="DZ10" s="2"/>
    </row>
    <row r="11" spans="1:130" ht="13.15" customHeight="1" x14ac:dyDescent="0.25">
      <c r="A11" s="93" t="s">
        <v>11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"/>
      <c r="BQ11" s="9"/>
      <c r="BR11" s="48"/>
      <c r="BS11" s="49"/>
      <c r="BT11" s="49"/>
      <c r="BU11" s="49"/>
      <c r="BV11" s="49"/>
      <c r="BW11" s="49"/>
      <c r="BX11" s="49"/>
      <c r="BY11" s="9"/>
      <c r="BZ11" s="9"/>
      <c r="CA11" s="48"/>
      <c r="CB11" s="49"/>
      <c r="CC11" s="49"/>
      <c r="CD11" s="49"/>
      <c r="CE11" s="9"/>
      <c r="CF11" s="48"/>
      <c r="CG11" s="49"/>
      <c r="CH11" s="49"/>
      <c r="CI11" s="49"/>
      <c r="CJ11" s="9"/>
      <c r="CK11" s="48"/>
      <c r="CL11" s="49"/>
      <c r="CM11" s="49"/>
      <c r="CN11" s="49"/>
      <c r="CO11" s="9"/>
      <c r="CP11" s="85"/>
      <c r="CQ11" s="86"/>
      <c r="CR11" s="86"/>
      <c r="CS11" s="86"/>
      <c r="CT11" s="2"/>
      <c r="CU11" s="48"/>
      <c r="CV11" s="49"/>
      <c r="CW11" s="49"/>
      <c r="CX11" s="49"/>
      <c r="CY11" s="9"/>
      <c r="CZ11" s="48"/>
      <c r="DA11" s="49"/>
      <c r="DB11" s="49"/>
      <c r="DC11" s="49"/>
      <c r="DD11" s="9"/>
      <c r="DE11" s="48"/>
      <c r="DF11" s="49"/>
      <c r="DG11" s="49"/>
      <c r="DH11" s="49"/>
      <c r="DI11" s="9"/>
      <c r="DJ11" s="48"/>
      <c r="DK11" s="49"/>
      <c r="DL11" s="49"/>
      <c r="DM11" s="49"/>
      <c r="DN11" s="9"/>
      <c r="DO11" s="48"/>
      <c r="DP11" s="49"/>
      <c r="DQ11" s="49"/>
      <c r="DR11" s="49"/>
      <c r="DS11" s="9"/>
      <c r="DT11" s="48"/>
      <c r="DU11" s="49"/>
      <c r="DV11" s="49"/>
      <c r="DW11" s="49"/>
      <c r="DX11" s="9"/>
      <c r="DY11" s="2"/>
      <c r="DZ11" s="2"/>
    </row>
    <row r="12" spans="1:130" ht="13.15" customHeight="1" x14ac:dyDescent="0.25">
      <c r="A12" s="8"/>
      <c r="B12" s="10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9"/>
      <c r="Y12" s="9"/>
      <c r="Z12" s="9"/>
      <c r="AA12" s="48"/>
      <c r="AB12" s="49"/>
      <c r="AC12" s="49"/>
      <c r="AD12" s="49"/>
      <c r="AE12" s="9"/>
      <c r="AF12" s="9"/>
      <c r="AG12" s="11"/>
      <c r="AH12" s="11"/>
      <c r="AI12" s="11"/>
      <c r="AJ12" s="9"/>
      <c r="AK12" s="10"/>
      <c r="AL12" s="9"/>
      <c r="AM12" s="9"/>
      <c r="AN12" s="48"/>
      <c r="AO12" s="49"/>
      <c r="AP12" s="49"/>
      <c r="AQ12" s="49"/>
      <c r="AR12" s="49"/>
      <c r="AS12" s="49"/>
      <c r="AT12" s="49"/>
      <c r="AU12" s="9"/>
      <c r="AV12" s="9"/>
      <c r="AW12" s="48"/>
      <c r="AX12" s="49"/>
      <c r="AY12" s="49"/>
      <c r="AZ12" s="49"/>
      <c r="BA12" s="9"/>
      <c r="BB12" s="48"/>
      <c r="BC12" s="49"/>
      <c r="BD12" s="49"/>
      <c r="BE12" s="49"/>
      <c r="BF12" s="9"/>
      <c r="BG12" s="48"/>
      <c r="BH12" s="49"/>
      <c r="BI12" s="49"/>
      <c r="BJ12" s="49"/>
      <c r="BK12" s="9"/>
      <c r="BL12" s="48"/>
      <c r="BM12" s="49"/>
      <c r="BN12" s="49"/>
      <c r="BO12" s="49"/>
      <c r="BP12" s="9"/>
      <c r="BQ12" s="9"/>
      <c r="BR12" s="48"/>
      <c r="BS12" s="49"/>
      <c r="BT12" s="49"/>
      <c r="BU12" s="49"/>
      <c r="BV12" s="49"/>
      <c r="BW12" s="49"/>
      <c r="BX12" s="49"/>
      <c r="BY12" s="9"/>
      <c r="BZ12" s="9"/>
      <c r="CA12" s="48"/>
      <c r="CB12" s="49"/>
      <c r="CC12" s="49"/>
      <c r="CD12" s="49"/>
      <c r="CE12" s="9"/>
      <c r="CF12" s="48"/>
      <c r="CG12" s="49"/>
      <c r="CH12" s="49"/>
      <c r="CI12" s="49"/>
      <c r="CJ12" s="9"/>
      <c r="CK12" s="48"/>
      <c r="CL12" s="49"/>
      <c r="CM12" s="49"/>
      <c r="CN12" s="49"/>
      <c r="CO12" s="9"/>
      <c r="CP12" s="48"/>
      <c r="CQ12" s="49"/>
      <c r="CR12" s="49"/>
      <c r="CS12" s="49"/>
      <c r="CT12" s="9"/>
      <c r="CU12" s="48"/>
      <c r="CV12" s="49"/>
      <c r="CW12" s="49"/>
      <c r="CX12" s="49"/>
      <c r="CY12" s="9"/>
      <c r="CZ12" s="48"/>
      <c r="DA12" s="49"/>
      <c r="DB12" s="49"/>
      <c r="DC12" s="49"/>
      <c r="DD12" s="9"/>
      <c r="DE12" s="48"/>
      <c r="DF12" s="49"/>
      <c r="DG12" s="49"/>
      <c r="DH12" s="49"/>
      <c r="DI12" s="9"/>
      <c r="DJ12" s="48"/>
      <c r="DK12" s="49"/>
      <c r="DL12" s="49"/>
      <c r="DM12" s="49"/>
      <c r="DN12" s="9"/>
      <c r="DO12" s="48"/>
      <c r="DP12" s="49"/>
      <c r="DQ12" s="49"/>
      <c r="DR12" s="49"/>
      <c r="DS12" s="9"/>
      <c r="DT12" s="48"/>
      <c r="DU12" s="49"/>
      <c r="DV12" s="49"/>
      <c r="DW12" s="49"/>
      <c r="DX12" s="9"/>
      <c r="DY12" s="2"/>
      <c r="DZ12" s="2"/>
    </row>
    <row r="13" spans="1:130" ht="15.2" customHeight="1" x14ac:dyDescent="0.25">
      <c r="A13" s="97" t="s">
        <v>12</v>
      </c>
      <c r="B13" s="95" t="s">
        <v>13</v>
      </c>
      <c r="C13" s="50" t="s">
        <v>14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100" t="s">
        <v>15</v>
      </c>
      <c r="AK13" s="102" t="s">
        <v>16</v>
      </c>
      <c r="AL13" s="50" t="s">
        <v>17</v>
      </c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0" t="s">
        <v>18</v>
      </c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0" t="s">
        <v>19</v>
      </c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0" t="s">
        <v>20</v>
      </c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2" t="s">
        <v>21</v>
      </c>
      <c r="DY13" s="12"/>
      <c r="DZ13" s="12"/>
    </row>
    <row r="14" spans="1:130" ht="11.25" customHeight="1" x14ac:dyDescent="0.25">
      <c r="A14" s="98"/>
      <c r="B14" s="96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101"/>
      <c r="AK14" s="103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3"/>
      <c r="DY14" s="12"/>
      <c r="DZ14" s="12"/>
    </row>
    <row r="15" spans="1:130" ht="27" customHeight="1" x14ac:dyDescent="0.25">
      <c r="A15" s="98"/>
      <c r="B15" s="96"/>
      <c r="C15" s="63" t="s">
        <v>22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3" t="s">
        <v>23</v>
      </c>
      <c r="AB15" s="64"/>
      <c r="AC15" s="64"/>
      <c r="AD15" s="64"/>
      <c r="AE15" s="64"/>
      <c r="AF15" s="64"/>
      <c r="AG15" s="63"/>
      <c r="AH15" s="64"/>
      <c r="AI15" s="64"/>
      <c r="AJ15" s="101"/>
      <c r="AK15" s="103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3"/>
      <c r="DY15" s="12"/>
      <c r="DZ15" s="12"/>
    </row>
    <row r="16" spans="1:130" ht="22.7" customHeight="1" x14ac:dyDescent="0.25">
      <c r="A16" s="98"/>
      <c r="B16" s="96"/>
      <c r="C16" s="63" t="s">
        <v>24</v>
      </c>
      <c r="D16" s="64"/>
      <c r="E16" s="64"/>
      <c r="F16" s="64"/>
      <c r="G16" s="63" t="s">
        <v>25</v>
      </c>
      <c r="H16" s="64"/>
      <c r="I16" s="64"/>
      <c r="J16" s="64"/>
      <c r="K16" s="63" t="s">
        <v>26</v>
      </c>
      <c r="L16" s="64"/>
      <c r="M16" s="64"/>
      <c r="N16" s="64"/>
      <c r="O16" s="63" t="s">
        <v>27</v>
      </c>
      <c r="P16" s="64"/>
      <c r="Q16" s="64"/>
      <c r="R16" s="64"/>
      <c r="S16" s="63" t="s">
        <v>28</v>
      </c>
      <c r="T16" s="64"/>
      <c r="U16" s="64"/>
      <c r="V16" s="64"/>
      <c r="W16" s="63" t="s">
        <v>29</v>
      </c>
      <c r="X16" s="64"/>
      <c r="Y16" s="64"/>
      <c r="Z16" s="64"/>
      <c r="AA16" s="63" t="s">
        <v>30</v>
      </c>
      <c r="AB16" s="64"/>
      <c r="AC16" s="64"/>
      <c r="AD16" s="63" t="s">
        <v>31</v>
      </c>
      <c r="AE16" s="64"/>
      <c r="AF16" s="64"/>
      <c r="AG16" s="63" t="s">
        <v>1</v>
      </c>
      <c r="AH16" s="64"/>
      <c r="AI16" s="64"/>
      <c r="AJ16" s="101"/>
      <c r="AK16" s="103"/>
      <c r="AL16" s="50" t="s">
        <v>32</v>
      </c>
      <c r="AM16" s="51"/>
      <c r="AN16" s="51"/>
      <c r="AO16" s="51"/>
      <c r="AP16" s="51"/>
      <c r="AQ16" s="51"/>
      <c r="AR16" s="51"/>
      <c r="AS16" s="51"/>
      <c r="AT16" s="51"/>
      <c r="AU16" s="51"/>
      <c r="AV16" s="50" t="s">
        <v>33</v>
      </c>
      <c r="AW16" s="51"/>
      <c r="AX16" s="51"/>
      <c r="AY16" s="51"/>
      <c r="AZ16" s="51"/>
      <c r="BA16" s="50" t="s">
        <v>34</v>
      </c>
      <c r="BB16" s="51"/>
      <c r="BC16" s="51"/>
      <c r="BD16" s="51"/>
      <c r="BE16" s="51"/>
      <c r="BF16" s="50" t="s">
        <v>35</v>
      </c>
      <c r="BG16" s="51"/>
      <c r="BH16" s="51"/>
      <c r="BI16" s="51"/>
      <c r="BJ16" s="51"/>
      <c r="BK16" s="51"/>
      <c r="BL16" s="51"/>
      <c r="BM16" s="51"/>
      <c r="BN16" s="51"/>
      <c r="BO16" s="51"/>
      <c r="BP16" s="50" t="s">
        <v>32</v>
      </c>
      <c r="BQ16" s="51"/>
      <c r="BR16" s="51"/>
      <c r="BS16" s="51"/>
      <c r="BT16" s="51"/>
      <c r="BU16" s="51"/>
      <c r="BV16" s="51"/>
      <c r="BW16" s="51"/>
      <c r="BX16" s="51"/>
      <c r="BY16" s="51"/>
      <c r="BZ16" s="50" t="s">
        <v>33</v>
      </c>
      <c r="CA16" s="51"/>
      <c r="CB16" s="51"/>
      <c r="CC16" s="51"/>
      <c r="CD16" s="51"/>
      <c r="CE16" s="50" t="s">
        <v>34</v>
      </c>
      <c r="CF16" s="51"/>
      <c r="CG16" s="51"/>
      <c r="CH16" s="51"/>
      <c r="CI16" s="51"/>
      <c r="CJ16" s="50" t="s">
        <v>35</v>
      </c>
      <c r="CK16" s="51"/>
      <c r="CL16" s="51"/>
      <c r="CM16" s="51"/>
      <c r="CN16" s="51"/>
      <c r="CO16" s="51"/>
      <c r="CP16" s="51"/>
      <c r="CQ16" s="51"/>
      <c r="CR16" s="51"/>
      <c r="CS16" s="51"/>
      <c r="CT16" s="50" t="s">
        <v>36</v>
      </c>
      <c r="CU16" s="51"/>
      <c r="CV16" s="51"/>
      <c r="CW16" s="51"/>
      <c r="CX16" s="51"/>
      <c r="CY16" s="50" t="s">
        <v>37</v>
      </c>
      <c r="CZ16" s="51"/>
      <c r="DA16" s="51"/>
      <c r="DB16" s="51"/>
      <c r="DC16" s="51"/>
      <c r="DD16" s="50" t="s">
        <v>38</v>
      </c>
      <c r="DE16" s="51"/>
      <c r="DF16" s="51"/>
      <c r="DG16" s="51"/>
      <c r="DH16" s="51"/>
      <c r="DI16" s="50" t="s">
        <v>36</v>
      </c>
      <c r="DJ16" s="51"/>
      <c r="DK16" s="51"/>
      <c r="DL16" s="51"/>
      <c r="DM16" s="51"/>
      <c r="DN16" s="50" t="s">
        <v>37</v>
      </c>
      <c r="DO16" s="51"/>
      <c r="DP16" s="51"/>
      <c r="DQ16" s="51"/>
      <c r="DR16" s="51"/>
      <c r="DS16" s="50" t="s">
        <v>38</v>
      </c>
      <c r="DT16" s="51"/>
      <c r="DU16" s="51"/>
      <c r="DV16" s="51"/>
      <c r="DW16" s="51"/>
      <c r="DX16" s="53"/>
      <c r="DY16" s="12"/>
      <c r="DZ16" s="12"/>
    </row>
    <row r="17" spans="1:130" ht="33.950000000000003" customHeight="1" x14ac:dyDescent="0.25">
      <c r="A17" s="98"/>
      <c r="B17" s="96"/>
      <c r="C17" s="83" t="s">
        <v>39</v>
      </c>
      <c r="D17" s="81" t="s">
        <v>40</v>
      </c>
      <c r="E17" s="79" t="s">
        <v>41</v>
      </c>
      <c r="F17" s="77" t="s">
        <v>1</v>
      </c>
      <c r="G17" s="83" t="s">
        <v>39</v>
      </c>
      <c r="H17" s="81" t="s">
        <v>40</v>
      </c>
      <c r="I17" s="79" t="s">
        <v>41</v>
      </c>
      <c r="J17" s="77" t="s">
        <v>42</v>
      </c>
      <c r="K17" s="83" t="s">
        <v>39</v>
      </c>
      <c r="L17" s="81" t="s">
        <v>40</v>
      </c>
      <c r="M17" s="79" t="s">
        <v>41</v>
      </c>
      <c r="N17" s="77" t="s">
        <v>1</v>
      </c>
      <c r="O17" s="83" t="s">
        <v>39</v>
      </c>
      <c r="P17" s="81" t="s">
        <v>40</v>
      </c>
      <c r="Q17" s="79" t="s">
        <v>41</v>
      </c>
      <c r="R17" s="77" t="s">
        <v>42</v>
      </c>
      <c r="S17" s="83" t="s">
        <v>39</v>
      </c>
      <c r="T17" s="81" t="s">
        <v>40</v>
      </c>
      <c r="U17" s="79" t="s">
        <v>41</v>
      </c>
      <c r="V17" s="77" t="s">
        <v>1</v>
      </c>
      <c r="W17" s="83" t="s">
        <v>39</v>
      </c>
      <c r="X17" s="81" t="s">
        <v>40</v>
      </c>
      <c r="Y17" s="79" t="s">
        <v>41</v>
      </c>
      <c r="Z17" s="77" t="s">
        <v>1</v>
      </c>
      <c r="AA17" s="75" t="s">
        <v>39</v>
      </c>
      <c r="AB17" s="73" t="s">
        <v>40</v>
      </c>
      <c r="AC17" s="71" t="s">
        <v>41</v>
      </c>
      <c r="AD17" s="75" t="s">
        <v>39</v>
      </c>
      <c r="AE17" s="73" t="s">
        <v>40</v>
      </c>
      <c r="AF17" s="71" t="s">
        <v>41</v>
      </c>
      <c r="AG17" s="69"/>
      <c r="AH17" s="67"/>
      <c r="AI17" s="65"/>
      <c r="AJ17" s="101"/>
      <c r="AK17" s="56" t="s">
        <v>43</v>
      </c>
      <c r="AL17" s="50" t="s">
        <v>44</v>
      </c>
      <c r="AM17" s="51"/>
      <c r="AN17" s="50" t="s">
        <v>45</v>
      </c>
      <c r="AO17" s="51"/>
      <c r="AP17" s="50" t="s">
        <v>46</v>
      </c>
      <c r="AQ17" s="51"/>
      <c r="AR17" s="50" t="s">
        <v>47</v>
      </c>
      <c r="AS17" s="51"/>
      <c r="AT17" s="50" t="s">
        <v>48</v>
      </c>
      <c r="AU17" s="51"/>
      <c r="AV17" s="54" t="s">
        <v>44</v>
      </c>
      <c r="AW17" s="54" t="s">
        <v>45</v>
      </c>
      <c r="AX17" s="54" t="s">
        <v>46</v>
      </c>
      <c r="AY17" s="58" t="s">
        <v>47</v>
      </c>
      <c r="AZ17" s="54" t="s">
        <v>48</v>
      </c>
      <c r="BA17" s="54" t="s">
        <v>44</v>
      </c>
      <c r="BB17" s="54" t="s">
        <v>45</v>
      </c>
      <c r="BC17" s="54" t="s">
        <v>46</v>
      </c>
      <c r="BD17" s="54" t="s">
        <v>47</v>
      </c>
      <c r="BE17" s="54" t="s">
        <v>48</v>
      </c>
      <c r="BF17" s="61" t="s">
        <v>49</v>
      </c>
      <c r="BG17" s="62"/>
      <c r="BH17" s="62"/>
      <c r="BI17" s="62"/>
      <c r="BJ17" s="62"/>
      <c r="BK17" s="61" t="s">
        <v>50</v>
      </c>
      <c r="BL17" s="62"/>
      <c r="BM17" s="62"/>
      <c r="BN17" s="62"/>
      <c r="BO17" s="62"/>
      <c r="BP17" s="50" t="s">
        <v>44</v>
      </c>
      <c r="BQ17" s="51"/>
      <c r="BR17" s="50" t="s">
        <v>45</v>
      </c>
      <c r="BS17" s="51"/>
      <c r="BT17" s="50" t="s">
        <v>46</v>
      </c>
      <c r="BU17" s="51"/>
      <c r="BV17" s="50" t="s">
        <v>47</v>
      </c>
      <c r="BW17" s="51"/>
      <c r="BX17" s="50" t="s">
        <v>48</v>
      </c>
      <c r="BY17" s="51"/>
      <c r="BZ17" s="54" t="s">
        <v>44</v>
      </c>
      <c r="CA17" s="54" t="s">
        <v>45</v>
      </c>
      <c r="CB17" s="54" t="s">
        <v>46</v>
      </c>
      <c r="CC17" s="54" t="s">
        <v>47</v>
      </c>
      <c r="CD17" s="54" t="s">
        <v>48</v>
      </c>
      <c r="CE17" s="54" t="s">
        <v>44</v>
      </c>
      <c r="CF17" s="54" t="s">
        <v>45</v>
      </c>
      <c r="CG17" s="54" t="s">
        <v>46</v>
      </c>
      <c r="CH17" s="54" t="s">
        <v>47</v>
      </c>
      <c r="CI17" s="54" t="s">
        <v>48</v>
      </c>
      <c r="CJ17" s="61" t="s">
        <v>49</v>
      </c>
      <c r="CK17" s="62"/>
      <c r="CL17" s="62"/>
      <c r="CM17" s="62"/>
      <c r="CN17" s="62"/>
      <c r="CO17" s="61" t="s">
        <v>50</v>
      </c>
      <c r="CP17" s="62"/>
      <c r="CQ17" s="62"/>
      <c r="CR17" s="62"/>
      <c r="CS17" s="62"/>
      <c r="CT17" s="54" t="s">
        <v>44</v>
      </c>
      <c r="CU17" s="54" t="s">
        <v>45</v>
      </c>
      <c r="CV17" s="54" t="s">
        <v>46</v>
      </c>
      <c r="CW17" s="54" t="s">
        <v>47</v>
      </c>
      <c r="CX17" s="54" t="s">
        <v>48</v>
      </c>
      <c r="CY17" s="54" t="s">
        <v>44</v>
      </c>
      <c r="CZ17" s="54" t="s">
        <v>45</v>
      </c>
      <c r="DA17" s="54" t="s">
        <v>46</v>
      </c>
      <c r="DB17" s="54" t="s">
        <v>47</v>
      </c>
      <c r="DC17" s="54" t="s">
        <v>48</v>
      </c>
      <c r="DD17" s="54" t="s">
        <v>44</v>
      </c>
      <c r="DE17" s="54" t="s">
        <v>45</v>
      </c>
      <c r="DF17" s="54" t="s">
        <v>46</v>
      </c>
      <c r="DG17" s="54" t="s">
        <v>47</v>
      </c>
      <c r="DH17" s="54" t="s">
        <v>48</v>
      </c>
      <c r="DI17" s="54" t="s">
        <v>44</v>
      </c>
      <c r="DJ17" s="54" t="s">
        <v>45</v>
      </c>
      <c r="DK17" s="54" t="s">
        <v>46</v>
      </c>
      <c r="DL17" s="54" t="s">
        <v>47</v>
      </c>
      <c r="DM17" s="54" t="s">
        <v>48</v>
      </c>
      <c r="DN17" s="54" t="s">
        <v>44</v>
      </c>
      <c r="DO17" s="54" t="s">
        <v>45</v>
      </c>
      <c r="DP17" s="54" t="s">
        <v>46</v>
      </c>
      <c r="DQ17" s="54" t="s">
        <v>47</v>
      </c>
      <c r="DR17" s="54" t="s">
        <v>48</v>
      </c>
      <c r="DS17" s="54" t="s">
        <v>44</v>
      </c>
      <c r="DT17" s="54" t="s">
        <v>45</v>
      </c>
      <c r="DU17" s="54" t="s">
        <v>46</v>
      </c>
      <c r="DV17" s="54" t="s">
        <v>47</v>
      </c>
      <c r="DW17" s="54" t="s">
        <v>48</v>
      </c>
      <c r="DX17" s="53"/>
      <c r="DY17" s="12"/>
      <c r="DZ17" s="12"/>
    </row>
    <row r="18" spans="1:130" ht="15.2" customHeight="1" x14ac:dyDescent="0.25">
      <c r="A18" s="98"/>
      <c r="B18" s="96"/>
      <c r="C18" s="84"/>
      <c r="D18" s="82"/>
      <c r="E18" s="80"/>
      <c r="F18" s="78"/>
      <c r="G18" s="84"/>
      <c r="H18" s="82"/>
      <c r="I18" s="80"/>
      <c r="J18" s="78"/>
      <c r="K18" s="84"/>
      <c r="L18" s="82"/>
      <c r="M18" s="80"/>
      <c r="N18" s="78"/>
      <c r="O18" s="84"/>
      <c r="P18" s="82"/>
      <c r="Q18" s="80"/>
      <c r="R18" s="78"/>
      <c r="S18" s="84"/>
      <c r="T18" s="82"/>
      <c r="U18" s="80"/>
      <c r="V18" s="78"/>
      <c r="W18" s="84"/>
      <c r="X18" s="82"/>
      <c r="Y18" s="80"/>
      <c r="Z18" s="78"/>
      <c r="AA18" s="76"/>
      <c r="AB18" s="74"/>
      <c r="AC18" s="72"/>
      <c r="AD18" s="76"/>
      <c r="AE18" s="74"/>
      <c r="AF18" s="72"/>
      <c r="AG18" s="70"/>
      <c r="AH18" s="68"/>
      <c r="AI18" s="66"/>
      <c r="AJ18" s="101"/>
      <c r="AK18" s="57"/>
      <c r="AL18" s="54" t="s">
        <v>51</v>
      </c>
      <c r="AM18" s="54" t="s">
        <v>52</v>
      </c>
      <c r="AN18" s="54" t="s">
        <v>51</v>
      </c>
      <c r="AO18" s="54" t="s">
        <v>52</v>
      </c>
      <c r="AP18" s="54" t="s">
        <v>51</v>
      </c>
      <c r="AQ18" s="54" t="s">
        <v>52</v>
      </c>
      <c r="AR18" s="54" t="s">
        <v>51</v>
      </c>
      <c r="AS18" s="54" t="s">
        <v>52</v>
      </c>
      <c r="AT18" s="54" t="s">
        <v>51</v>
      </c>
      <c r="AU18" s="54" t="s">
        <v>52</v>
      </c>
      <c r="AV18" s="55"/>
      <c r="AW18" s="55"/>
      <c r="AX18" s="55"/>
      <c r="AY18" s="59"/>
      <c r="AZ18" s="55"/>
      <c r="BA18" s="55"/>
      <c r="BB18" s="55"/>
      <c r="BC18" s="55"/>
      <c r="BD18" s="55"/>
      <c r="BE18" s="55"/>
      <c r="BF18" s="54" t="s">
        <v>44</v>
      </c>
      <c r="BG18" s="54" t="s">
        <v>45</v>
      </c>
      <c r="BH18" s="54" t="s">
        <v>46</v>
      </c>
      <c r="BI18" s="58" t="s">
        <v>47</v>
      </c>
      <c r="BJ18" s="54" t="s">
        <v>48</v>
      </c>
      <c r="BK18" s="54" t="s">
        <v>44</v>
      </c>
      <c r="BL18" s="54" t="s">
        <v>45</v>
      </c>
      <c r="BM18" s="54" t="s">
        <v>46</v>
      </c>
      <c r="BN18" s="54" t="s">
        <v>47</v>
      </c>
      <c r="BO18" s="54" t="s">
        <v>48</v>
      </c>
      <c r="BP18" s="54" t="s">
        <v>51</v>
      </c>
      <c r="BQ18" s="54" t="s">
        <v>52</v>
      </c>
      <c r="BR18" s="54" t="s">
        <v>51</v>
      </c>
      <c r="BS18" s="54" t="s">
        <v>52</v>
      </c>
      <c r="BT18" s="54" t="s">
        <v>51</v>
      </c>
      <c r="BU18" s="54" t="s">
        <v>52</v>
      </c>
      <c r="BV18" s="54" t="s">
        <v>51</v>
      </c>
      <c r="BW18" s="54" t="s">
        <v>52</v>
      </c>
      <c r="BX18" s="54" t="s">
        <v>51</v>
      </c>
      <c r="BY18" s="54" t="s">
        <v>52</v>
      </c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4" t="s">
        <v>44</v>
      </c>
      <c r="CK18" s="54" t="s">
        <v>45</v>
      </c>
      <c r="CL18" s="54" t="s">
        <v>46</v>
      </c>
      <c r="CM18" s="54" t="s">
        <v>47</v>
      </c>
      <c r="CN18" s="54" t="s">
        <v>48</v>
      </c>
      <c r="CO18" s="54" t="s">
        <v>44</v>
      </c>
      <c r="CP18" s="54" t="s">
        <v>45</v>
      </c>
      <c r="CQ18" s="54" t="s">
        <v>46</v>
      </c>
      <c r="CR18" s="54" t="s">
        <v>47</v>
      </c>
      <c r="CS18" s="54" t="s">
        <v>48</v>
      </c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3"/>
      <c r="DY18" s="12"/>
      <c r="DZ18" s="12"/>
    </row>
    <row r="19" spans="1:130" ht="13.15" customHeight="1" x14ac:dyDescent="0.25">
      <c r="A19" s="98"/>
      <c r="B19" s="96"/>
      <c r="C19" s="84"/>
      <c r="D19" s="82"/>
      <c r="E19" s="80"/>
      <c r="F19" s="78"/>
      <c r="G19" s="84"/>
      <c r="H19" s="82"/>
      <c r="I19" s="80"/>
      <c r="J19" s="78"/>
      <c r="K19" s="84"/>
      <c r="L19" s="82"/>
      <c r="M19" s="80"/>
      <c r="N19" s="78"/>
      <c r="O19" s="84"/>
      <c r="P19" s="82"/>
      <c r="Q19" s="80"/>
      <c r="R19" s="78"/>
      <c r="S19" s="84"/>
      <c r="T19" s="82"/>
      <c r="U19" s="80"/>
      <c r="V19" s="78"/>
      <c r="W19" s="84"/>
      <c r="X19" s="82"/>
      <c r="Y19" s="80"/>
      <c r="Z19" s="78"/>
      <c r="AA19" s="76"/>
      <c r="AB19" s="74"/>
      <c r="AC19" s="72"/>
      <c r="AD19" s="76"/>
      <c r="AE19" s="74"/>
      <c r="AF19" s="72"/>
      <c r="AG19" s="70"/>
      <c r="AH19" s="68"/>
      <c r="AI19" s="66"/>
      <c r="AJ19" s="101"/>
      <c r="AK19" s="57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9"/>
      <c r="AZ19" s="55"/>
      <c r="BA19" s="55"/>
      <c r="BB19" s="55"/>
      <c r="BC19" s="55"/>
      <c r="BD19" s="55"/>
      <c r="BE19" s="55"/>
      <c r="BF19" s="55"/>
      <c r="BG19" s="55"/>
      <c r="BH19" s="55"/>
      <c r="BI19" s="59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3"/>
      <c r="DY19" s="12"/>
      <c r="DZ19" s="12"/>
    </row>
    <row r="20" spans="1:130" ht="13.15" customHeight="1" x14ac:dyDescent="0.25">
      <c r="A20" s="98"/>
      <c r="B20" s="96"/>
      <c r="C20" s="84"/>
      <c r="D20" s="82"/>
      <c r="E20" s="80"/>
      <c r="F20" s="78"/>
      <c r="G20" s="84"/>
      <c r="H20" s="82"/>
      <c r="I20" s="80"/>
      <c r="J20" s="78"/>
      <c r="K20" s="84"/>
      <c r="L20" s="82"/>
      <c r="M20" s="80"/>
      <c r="N20" s="78"/>
      <c r="O20" s="84"/>
      <c r="P20" s="82"/>
      <c r="Q20" s="80"/>
      <c r="R20" s="78"/>
      <c r="S20" s="84"/>
      <c r="T20" s="82"/>
      <c r="U20" s="80"/>
      <c r="V20" s="78"/>
      <c r="W20" s="84"/>
      <c r="X20" s="82"/>
      <c r="Y20" s="80"/>
      <c r="Z20" s="78"/>
      <c r="AA20" s="76"/>
      <c r="AB20" s="74"/>
      <c r="AC20" s="72"/>
      <c r="AD20" s="76"/>
      <c r="AE20" s="74"/>
      <c r="AF20" s="72"/>
      <c r="AG20" s="70"/>
      <c r="AH20" s="68"/>
      <c r="AI20" s="66"/>
      <c r="AJ20" s="101"/>
      <c r="AK20" s="57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9"/>
      <c r="AZ20" s="55"/>
      <c r="BA20" s="55"/>
      <c r="BB20" s="55"/>
      <c r="BC20" s="55"/>
      <c r="BD20" s="55"/>
      <c r="BE20" s="55"/>
      <c r="BF20" s="55"/>
      <c r="BG20" s="55"/>
      <c r="BH20" s="55"/>
      <c r="BI20" s="59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3"/>
      <c r="DY20" s="12"/>
      <c r="DZ20" s="12"/>
    </row>
    <row r="21" spans="1:130" ht="13.15" customHeight="1" x14ac:dyDescent="0.25">
      <c r="A21" s="98"/>
      <c r="B21" s="96"/>
      <c r="C21" s="84"/>
      <c r="D21" s="82"/>
      <c r="E21" s="80"/>
      <c r="F21" s="78"/>
      <c r="G21" s="84"/>
      <c r="H21" s="82"/>
      <c r="I21" s="80"/>
      <c r="J21" s="78"/>
      <c r="K21" s="84"/>
      <c r="L21" s="82"/>
      <c r="M21" s="80"/>
      <c r="N21" s="78"/>
      <c r="O21" s="84"/>
      <c r="P21" s="82"/>
      <c r="Q21" s="80"/>
      <c r="R21" s="78"/>
      <c r="S21" s="84"/>
      <c r="T21" s="82"/>
      <c r="U21" s="80"/>
      <c r="V21" s="78"/>
      <c r="W21" s="84"/>
      <c r="X21" s="82"/>
      <c r="Y21" s="80"/>
      <c r="Z21" s="78"/>
      <c r="AA21" s="76"/>
      <c r="AB21" s="74"/>
      <c r="AC21" s="72"/>
      <c r="AD21" s="76"/>
      <c r="AE21" s="74"/>
      <c r="AF21" s="72"/>
      <c r="AG21" s="70"/>
      <c r="AH21" s="68"/>
      <c r="AI21" s="66"/>
      <c r="AJ21" s="101"/>
      <c r="AK21" s="57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9"/>
      <c r="AZ21" s="55"/>
      <c r="BA21" s="55"/>
      <c r="BB21" s="55"/>
      <c r="BC21" s="55"/>
      <c r="BD21" s="55"/>
      <c r="BE21" s="55"/>
      <c r="BF21" s="55"/>
      <c r="BG21" s="55"/>
      <c r="BH21" s="55"/>
      <c r="BI21" s="59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3"/>
      <c r="DY21" s="12"/>
      <c r="DZ21" s="12"/>
    </row>
    <row r="22" spans="1:130" ht="13.15" customHeight="1" x14ac:dyDescent="0.25">
      <c r="A22" s="99"/>
      <c r="B22" s="96"/>
      <c r="C22" s="84"/>
      <c r="D22" s="82"/>
      <c r="E22" s="80"/>
      <c r="F22" s="78"/>
      <c r="G22" s="84"/>
      <c r="H22" s="82"/>
      <c r="I22" s="80"/>
      <c r="J22" s="78"/>
      <c r="K22" s="84"/>
      <c r="L22" s="82"/>
      <c r="M22" s="80"/>
      <c r="N22" s="78"/>
      <c r="O22" s="84"/>
      <c r="P22" s="82"/>
      <c r="Q22" s="80"/>
      <c r="R22" s="78"/>
      <c r="S22" s="84"/>
      <c r="T22" s="82"/>
      <c r="U22" s="80"/>
      <c r="V22" s="78"/>
      <c r="W22" s="84"/>
      <c r="X22" s="82"/>
      <c r="Y22" s="80"/>
      <c r="Z22" s="78"/>
      <c r="AA22" s="76"/>
      <c r="AB22" s="74"/>
      <c r="AC22" s="72"/>
      <c r="AD22" s="76"/>
      <c r="AE22" s="74"/>
      <c r="AF22" s="72"/>
      <c r="AG22" s="70"/>
      <c r="AH22" s="68"/>
      <c r="AI22" s="66"/>
      <c r="AJ22" s="101"/>
      <c r="AK22" s="57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60"/>
      <c r="AZ22" s="55"/>
      <c r="BA22" s="55"/>
      <c r="BB22" s="55"/>
      <c r="BC22" s="55"/>
      <c r="BD22" s="55"/>
      <c r="BE22" s="55"/>
      <c r="BF22" s="55"/>
      <c r="BG22" s="55"/>
      <c r="BH22" s="55"/>
      <c r="BI22" s="60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3"/>
      <c r="DY22" s="12"/>
      <c r="DZ22" s="12"/>
    </row>
    <row r="23" spans="1:130" ht="10.5" customHeight="1" x14ac:dyDescent="0.25">
      <c r="A23" s="13">
        <v>1</v>
      </c>
      <c r="B23" s="13">
        <v>2</v>
      </c>
      <c r="C23" s="13">
        <f ca="1">INDIRECT("R[0]C[-1]",FALSE)+1</f>
        <v>3</v>
      </c>
      <c r="D23" s="13">
        <f ca="1">INDIRECT("R[0]C[-1]",FALSE)+1</f>
        <v>4</v>
      </c>
      <c r="E23" s="13">
        <f ca="1">INDIRECT("R[0]C[-1]",FALSE)+1</f>
        <v>5</v>
      </c>
      <c r="F23" s="13">
        <f ca="1">INDIRECT("R[0]C[-1]",FALSE)</f>
        <v>5</v>
      </c>
      <c r="G23" s="13">
        <f t="shared" ref="G23:M23" ca="1" si="0">INDIRECT("R[0]C[-1]",FALSE)+1</f>
        <v>6</v>
      </c>
      <c r="H23" s="13">
        <f t="shared" ca="1" si="0"/>
        <v>7</v>
      </c>
      <c r="I23" s="13">
        <f t="shared" ca="1" si="0"/>
        <v>8</v>
      </c>
      <c r="J23" s="13">
        <f t="shared" ca="1" si="0"/>
        <v>9</v>
      </c>
      <c r="K23" s="13">
        <f t="shared" ca="1" si="0"/>
        <v>10</v>
      </c>
      <c r="L23" s="13">
        <f t="shared" ca="1" si="0"/>
        <v>11</v>
      </c>
      <c r="M23" s="13">
        <f t="shared" ca="1" si="0"/>
        <v>12</v>
      </c>
      <c r="N23" s="13">
        <f ca="1">INDIRECT("R[0]C[-1]",FALSE)</f>
        <v>12</v>
      </c>
      <c r="O23" s="13">
        <f t="shared" ref="O23:U23" ca="1" si="1">INDIRECT("R[0]C[-1]",FALSE)+1</f>
        <v>13</v>
      </c>
      <c r="P23" s="13">
        <f t="shared" ca="1" si="1"/>
        <v>14</v>
      </c>
      <c r="Q23" s="13">
        <f t="shared" ca="1" si="1"/>
        <v>15</v>
      </c>
      <c r="R23" s="13">
        <f t="shared" ca="1" si="1"/>
        <v>16</v>
      </c>
      <c r="S23" s="13">
        <f t="shared" ca="1" si="1"/>
        <v>17</v>
      </c>
      <c r="T23" s="13">
        <f t="shared" ca="1" si="1"/>
        <v>18</v>
      </c>
      <c r="U23" s="13">
        <f t="shared" ca="1" si="1"/>
        <v>19</v>
      </c>
      <c r="V23" s="13">
        <f ca="1">INDIRECT("R[0]C[-1]",FALSE)</f>
        <v>19</v>
      </c>
      <c r="W23" s="13">
        <f ca="1">INDIRECT("R[0]C[-1]",FALSE)+1</f>
        <v>20</v>
      </c>
      <c r="X23" s="13">
        <f ca="1">INDIRECT("R[0]C[-1]",FALSE)+1</f>
        <v>21</v>
      </c>
      <c r="Y23" s="13">
        <f ca="1">INDIRECT("R[0]C[-1]",FALSE)+1</f>
        <v>22</v>
      </c>
      <c r="Z23" s="13">
        <f ca="1">INDIRECT("R[0]C[-1]",FALSE)</f>
        <v>22</v>
      </c>
      <c r="AA23" s="13">
        <f t="shared" ref="AA23:AF23" ca="1" si="2">INDIRECT("R[0]C[-1]",FALSE)+1</f>
        <v>23</v>
      </c>
      <c r="AB23" s="13">
        <f t="shared" ca="1" si="2"/>
        <v>24</v>
      </c>
      <c r="AC23" s="13">
        <f t="shared" ca="1" si="2"/>
        <v>25</v>
      </c>
      <c r="AD23" s="13">
        <f t="shared" ca="1" si="2"/>
        <v>26</v>
      </c>
      <c r="AE23" s="13">
        <f t="shared" ca="1" si="2"/>
        <v>27</v>
      </c>
      <c r="AF23" s="13">
        <f t="shared" ca="1" si="2"/>
        <v>28</v>
      </c>
      <c r="AG23" s="13"/>
      <c r="AH23" s="13"/>
      <c r="AI23" s="13"/>
      <c r="AJ23" s="13">
        <f ca="1">INDIRECT("R[0]C[-4]",FALSE)+1</f>
        <v>29</v>
      </c>
      <c r="AK23" s="14">
        <f t="shared" ref="AK23:BP23" ca="1" si="3">INDIRECT("R[0]C[-1]",FALSE)+1</f>
        <v>30</v>
      </c>
      <c r="AL23" s="13">
        <f t="shared" ca="1" si="3"/>
        <v>31</v>
      </c>
      <c r="AM23" s="13">
        <f t="shared" ca="1" si="3"/>
        <v>32</v>
      </c>
      <c r="AN23" s="13">
        <f t="shared" ca="1" si="3"/>
        <v>33</v>
      </c>
      <c r="AO23" s="13">
        <f t="shared" ca="1" si="3"/>
        <v>34</v>
      </c>
      <c r="AP23" s="13">
        <f t="shared" ca="1" si="3"/>
        <v>35</v>
      </c>
      <c r="AQ23" s="13">
        <f t="shared" ca="1" si="3"/>
        <v>36</v>
      </c>
      <c r="AR23" s="13">
        <f t="shared" ca="1" si="3"/>
        <v>37</v>
      </c>
      <c r="AS23" s="13">
        <f t="shared" ca="1" si="3"/>
        <v>38</v>
      </c>
      <c r="AT23" s="13">
        <f t="shared" ca="1" si="3"/>
        <v>39</v>
      </c>
      <c r="AU23" s="13">
        <f t="shared" ca="1" si="3"/>
        <v>40</v>
      </c>
      <c r="AV23" s="13">
        <f t="shared" ca="1" si="3"/>
        <v>41</v>
      </c>
      <c r="AW23" s="13">
        <f t="shared" ca="1" si="3"/>
        <v>42</v>
      </c>
      <c r="AX23" s="13">
        <f t="shared" ca="1" si="3"/>
        <v>43</v>
      </c>
      <c r="AY23" s="13">
        <f t="shared" ca="1" si="3"/>
        <v>44</v>
      </c>
      <c r="AZ23" s="13">
        <f t="shared" ca="1" si="3"/>
        <v>45</v>
      </c>
      <c r="BA23" s="13">
        <f t="shared" ca="1" si="3"/>
        <v>46</v>
      </c>
      <c r="BB23" s="13">
        <f t="shared" ca="1" si="3"/>
        <v>47</v>
      </c>
      <c r="BC23" s="13">
        <f t="shared" ca="1" si="3"/>
        <v>48</v>
      </c>
      <c r="BD23" s="13">
        <f t="shared" ca="1" si="3"/>
        <v>49</v>
      </c>
      <c r="BE23" s="13">
        <f t="shared" ca="1" si="3"/>
        <v>50</v>
      </c>
      <c r="BF23" s="13">
        <f t="shared" ca="1" si="3"/>
        <v>51</v>
      </c>
      <c r="BG23" s="13">
        <f t="shared" ca="1" si="3"/>
        <v>52</v>
      </c>
      <c r="BH23" s="13">
        <f t="shared" ca="1" si="3"/>
        <v>53</v>
      </c>
      <c r="BI23" s="13">
        <f t="shared" ca="1" si="3"/>
        <v>54</v>
      </c>
      <c r="BJ23" s="13">
        <f t="shared" ca="1" si="3"/>
        <v>55</v>
      </c>
      <c r="BK23" s="13">
        <f t="shared" ca="1" si="3"/>
        <v>56</v>
      </c>
      <c r="BL23" s="13">
        <f t="shared" ca="1" si="3"/>
        <v>57</v>
      </c>
      <c r="BM23" s="13">
        <f t="shared" ca="1" si="3"/>
        <v>58</v>
      </c>
      <c r="BN23" s="13">
        <f t="shared" ca="1" si="3"/>
        <v>59</v>
      </c>
      <c r="BO23" s="13">
        <f t="shared" ca="1" si="3"/>
        <v>60</v>
      </c>
      <c r="BP23" s="13">
        <f t="shared" ca="1" si="3"/>
        <v>61</v>
      </c>
      <c r="BQ23" s="13">
        <f t="shared" ref="BQ23:CV23" ca="1" si="4">INDIRECT("R[0]C[-1]",FALSE)+1</f>
        <v>62</v>
      </c>
      <c r="BR23" s="13">
        <f t="shared" ca="1" si="4"/>
        <v>63</v>
      </c>
      <c r="BS23" s="13">
        <f t="shared" ca="1" si="4"/>
        <v>64</v>
      </c>
      <c r="BT23" s="13">
        <f t="shared" ca="1" si="4"/>
        <v>65</v>
      </c>
      <c r="BU23" s="13">
        <f t="shared" ca="1" si="4"/>
        <v>66</v>
      </c>
      <c r="BV23" s="13">
        <f t="shared" ca="1" si="4"/>
        <v>67</v>
      </c>
      <c r="BW23" s="13">
        <f t="shared" ca="1" si="4"/>
        <v>68</v>
      </c>
      <c r="BX23" s="13">
        <f t="shared" ca="1" si="4"/>
        <v>69</v>
      </c>
      <c r="BY23" s="13">
        <f t="shared" ca="1" si="4"/>
        <v>70</v>
      </c>
      <c r="BZ23" s="13">
        <f t="shared" ca="1" si="4"/>
        <v>71</v>
      </c>
      <c r="CA23" s="13">
        <f t="shared" ca="1" si="4"/>
        <v>72</v>
      </c>
      <c r="CB23" s="13">
        <f t="shared" ca="1" si="4"/>
        <v>73</v>
      </c>
      <c r="CC23" s="13">
        <f t="shared" ca="1" si="4"/>
        <v>74</v>
      </c>
      <c r="CD23" s="13">
        <f t="shared" ca="1" si="4"/>
        <v>75</v>
      </c>
      <c r="CE23" s="13">
        <f t="shared" ca="1" si="4"/>
        <v>76</v>
      </c>
      <c r="CF23" s="13">
        <f t="shared" ca="1" si="4"/>
        <v>77</v>
      </c>
      <c r="CG23" s="13">
        <f t="shared" ca="1" si="4"/>
        <v>78</v>
      </c>
      <c r="CH23" s="13">
        <f t="shared" ca="1" si="4"/>
        <v>79</v>
      </c>
      <c r="CI23" s="13">
        <f t="shared" ca="1" si="4"/>
        <v>80</v>
      </c>
      <c r="CJ23" s="13">
        <f t="shared" ca="1" si="4"/>
        <v>81</v>
      </c>
      <c r="CK23" s="13">
        <f t="shared" ca="1" si="4"/>
        <v>82</v>
      </c>
      <c r="CL23" s="13">
        <f t="shared" ca="1" si="4"/>
        <v>83</v>
      </c>
      <c r="CM23" s="13">
        <f t="shared" ca="1" si="4"/>
        <v>84</v>
      </c>
      <c r="CN23" s="13">
        <f t="shared" ca="1" si="4"/>
        <v>85</v>
      </c>
      <c r="CO23" s="13">
        <f t="shared" ca="1" si="4"/>
        <v>86</v>
      </c>
      <c r="CP23" s="13">
        <f t="shared" ca="1" si="4"/>
        <v>87</v>
      </c>
      <c r="CQ23" s="13">
        <f t="shared" ca="1" si="4"/>
        <v>88</v>
      </c>
      <c r="CR23" s="13">
        <f t="shared" ca="1" si="4"/>
        <v>89</v>
      </c>
      <c r="CS23" s="13">
        <f t="shared" ca="1" si="4"/>
        <v>90</v>
      </c>
      <c r="CT23" s="13">
        <f t="shared" ca="1" si="4"/>
        <v>91</v>
      </c>
      <c r="CU23" s="13">
        <f t="shared" ca="1" si="4"/>
        <v>92</v>
      </c>
      <c r="CV23" s="13">
        <f t="shared" ca="1" si="4"/>
        <v>93</v>
      </c>
      <c r="CW23" s="13">
        <f t="shared" ref="CW23:DX23" ca="1" si="5">INDIRECT("R[0]C[-1]",FALSE)+1</f>
        <v>94</v>
      </c>
      <c r="CX23" s="13">
        <f t="shared" ca="1" si="5"/>
        <v>95</v>
      </c>
      <c r="CY23" s="13">
        <f t="shared" ca="1" si="5"/>
        <v>96</v>
      </c>
      <c r="CZ23" s="13">
        <f t="shared" ca="1" si="5"/>
        <v>97</v>
      </c>
      <c r="DA23" s="13">
        <f t="shared" ca="1" si="5"/>
        <v>98</v>
      </c>
      <c r="DB23" s="13">
        <f t="shared" ca="1" si="5"/>
        <v>99</v>
      </c>
      <c r="DC23" s="13">
        <f t="shared" ca="1" si="5"/>
        <v>100</v>
      </c>
      <c r="DD23" s="13">
        <f t="shared" ca="1" si="5"/>
        <v>101</v>
      </c>
      <c r="DE23" s="13">
        <f t="shared" ca="1" si="5"/>
        <v>102</v>
      </c>
      <c r="DF23" s="13">
        <f t="shared" ca="1" si="5"/>
        <v>103</v>
      </c>
      <c r="DG23" s="13">
        <f t="shared" ca="1" si="5"/>
        <v>104</v>
      </c>
      <c r="DH23" s="13">
        <f t="shared" ca="1" si="5"/>
        <v>105</v>
      </c>
      <c r="DI23" s="13">
        <f t="shared" ca="1" si="5"/>
        <v>106</v>
      </c>
      <c r="DJ23" s="13">
        <f t="shared" ca="1" si="5"/>
        <v>107</v>
      </c>
      <c r="DK23" s="13">
        <f t="shared" ca="1" si="5"/>
        <v>108</v>
      </c>
      <c r="DL23" s="13">
        <f t="shared" ca="1" si="5"/>
        <v>109</v>
      </c>
      <c r="DM23" s="13">
        <f t="shared" ca="1" si="5"/>
        <v>110</v>
      </c>
      <c r="DN23" s="13">
        <f t="shared" ca="1" si="5"/>
        <v>111</v>
      </c>
      <c r="DO23" s="13">
        <f t="shared" ca="1" si="5"/>
        <v>112</v>
      </c>
      <c r="DP23" s="13">
        <f t="shared" ca="1" si="5"/>
        <v>113</v>
      </c>
      <c r="DQ23" s="13">
        <f t="shared" ca="1" si="5"/>
        <v>114</v>
      </c>
      <c r="DR23" s="13">
        <f t="shared" ca="1" si="5"/>
        <v>115</v>
      </c>
      <c r="DS23" s="13">
        <f t="shared" ca="1" si="5"/>
        <v>116</v>
      </c>
      <c r="DT23" s="13">
        <f t="shared" ca="1" si="5"/>
        <v>117</v>
      </c>
      <c r="DU23" s="13">
        <f t="shared" ca="1" si="5"/>
        <v>118</v>
      </c>
      <c r="DV23" s="13">
        <f t="shared" ca="1" si="5"/>
        <v>119</v>
      </c>
      <c r="DW23" s="13">
        <f t="shared" ca="1" si="5"/>
        <v>120</v>
      </c>
      <c r="DX23" s="13">
        <f t="shared" ca="1" si="5"/>
        <v>121</v>
      </c>
      <c r="DY23" s="2"/>
      <c r="DZ23" s="2"/>
    </row>
    <row r="24" spans="1:130" ht="42" x14ac:dyDescent="0.25">
      <c r="A24" s="15" t="s">
        <v>53</v>
      </c>
      <c r="B24" s="16" t="s">
        <v>54</v>
      </c>
      <c r="C24" s="17" t="s">
        <v>55</v>
      </c>
      <c r="D24" s="17" t="s">
        <v>55</v>
      </c>
      <c r="E24" s="17" t="s">
        <v>55</v>
      </c>
      <c r="F24" s="17" t="s">
        <v>55</v>
      </c>
      <c r="G24" s="17" t="s">
        <v>55</v>
      </c>
      <c r="H24" s="17" t="s">
        <v>55</v>
      </c>
      <c r="I24" s="17" t="s">
        <v>55</v>
      </c>
      <c r="J24" s="17" t="s">
        <v>55</v>
      </c>
      <c r="K24" s="17" t="s">
        <v>55</v>
      </c>
      <c r="L24" s="17" t="s">
        <v>55</v>
      </c>
      <c r="M24" s="17" t="s">
        <v>55</v>
      </c>
      <c r="N24" s="17" t="s">
        <v>55</v>
      </c>
      <c r="O24" s="17" t="s">
        <v>55</v>
      </c>
      <c r="P24" s="17" t="s">
        <v>55</v>
      </c>
      <c r="Q24" s="17" t="s">
        <v>55</v>
      </c>
      <c r="R24" s="17" t="s">
        <v>55</v>
      </c>
      <c r="S24" s="17" t="s">
        <v>55</v>
      </c>
      <c r="T24" s="17" t="s">
        <v>55</v>
      </c>
      <c r="U24" s="17" t="s">
        <v>55</v>
      </c>
      <c r="V24" s="17" t="s">
        <v>55</v>
      </c>
      <c r="W24" s="17" t="s">
        <v>55</v>
      </c>
      <c r="X24" s="17" t="s">
        <v>55</v>
      </c>
      <c r="Y24" s="17" t="s">
        <v>55</v>
      </c>
      <c r="Z24" s="17" t="s">
        <v>55</v>
      </c>
      <c r="AA24" s="17" t="s">
        <v>55</v>
      </c>
      <c r="AB24" s="17" t="s">
        <v>55</v>
      </c>
      <c r="AC24" s="17" t="s">
        <v>55</v>
      </c>
      <c r="AD24" s="17" t="s">
        <v>55</v>
      </c>
      <c r="AE24" s="17" t="s">
        <v>55</v>
      </c>
      <c r="AF24" s="17" t="s">
        <v>55</v>
      </c>
      <c r="AG24" s="18"/>
      <c r="AH24" s="18"/>
      <c r="AI24" s="18"/>
      <c r="AJ24" s="16" t="s">
        <v>55</v>
      </c>
      <c r="AK24" s="17" t="s">
        <v>55</v>
      </c>
      <c r="AL24" s="19">
        <v>319191673.69</v>
      </c>
      <c r="AM24" s="19">
        <v>309654900.76999998</v>
      </c>
      <c r="AN24" s="19">
        <v>173230571.93000001</v>
      </c>
      <c r="AO24" s="19">
        <v>167961186.09</v>
      </c>
      <c r="AP24" s="19">
        <v>52747627.909999996</v>
      </c>
      <c r="AQ24" s="19">
        <v>51585845.18</v>
      </c>
      <c r="AR24" s="19">
        <v>192326.08</v>
      </c>
      <c r="AS24" s="19">
        <v>167498.91</v>
      </c>
      <c r="AT24" s="19">
        <v>93021147.769999996</v>
      </c>
      <c r="AU24" s="19">
        <v>89940370.590000004</v>
      </c>
      <c r="AV24" s="19">
        <v>192107103.69</v>
      </c>
      <c r="AW24" s="19">
        <v>24806.2</v>
      </c>
      <c r="AX24" s="19">
        <v>79736462.659999996</v>
      </c>
      <c r="AY24" s="19">
        <v>909496.35</v>
      </c>
      <c r="AZ24" s="19">
        <v>111436338.48</v>
      </c>
      <c r="BA24" s="19">
        <v>138127943.11000001</v>
      </c>
      <c r="BB24" s="19">
        <v>24625.98</v>
      </c>
      <c r="BC24" s="19">
        <v>11835386.98</v>
      </c>
      <c r="BD24" s="19">
        <v>0</v>
      </c>
      <c r="BE24" s="19">
        <v>126267930.15000001</v>
      </c>
      <c r="BF24" s="19">
        <v>131811373.68000001</v>
      </c>
      <c r="BG24" s="19">
        <v>25425.86</v>
      </c>
      <c r="BH24" s="19">
        <v>11411686.699999999</v>
      </c>
      <c r="BI24" s="19">
        <v>3100000</v>
      </c>
      <c r="BJ24" s="19">
        <v>117274261.12</v>
      </c>
      <c r="BK24" s="19">
        <v>121376026.20999999</v>
      </c>
      <c r="BL24" s="19">
        <v>0</v>
      </c>
      <c r="BM24" s="19">
        <v>0</v>
      </c>
      <c r="BN24" s="19">
        <v>6100000</v>
      </c>
      <c r="BO24" s="19">
        <v>115276026.20999999</v>
      </c>
      <c r="BP24" s="19">
        <v>136239432.68000001</v>
      </c>
      <c r="BQ24" s="19">
        <v>132440461.67</v>
      </c>
      <c r="BR24" s="19">
        <v>662453.35</v>
      </c>
      <c r="BS24" s="19">
        <v>662453.35</v>
      </c>
      <c r="BT24" s="19">
        <v>46215692.530000001</v>
      </c>
      <c r="BU24" s="19">
        <v>45458858.880000003</v>
      </c>
      <c r="BV24" s="19">
        <v>80000</v>
      </c>
      <c r="BW24" s="19">
        <v>80000</v>
      </c>
      <c r="BX24" s="19">
        <v>89281286.799999997</v>
      </c>
      <c r="BY24" s="19">
        <v>86239149.439999998</v>
      </c>
      <c r="BZ24" s="19">
        <v>191383719.5</v>
      </c>
      <c r="CA24" s="19">
        <v>0</v>
      </c>
      <c r="CB24" s="19">
        <v>79734595.530000001</v>
      </c>
      <c r="CC24" s="19">
        <v>909496.35</v>
      </c>
      <c r="CD24" s="19">
        <v>110739627.62</v>
      </c>
      <c r="CE24" s="19">
        <v>137528925.90000001</v>
      </c>
      <c r="CF24" s="19">
        <v>0</v>
      </c>
      <c r="CG24" s="19">
        <v>11833533.41</v>
      </c>
      <c r="CH24" s="19">
        <v>0</v>
      </c>
      <c r="CI24" s="19">
        <v>125695392.48999999</v>
      </c>
      <c r="CJ24" s="19">
        <v>131672595.12</v>
      </c>
      <c r="CK24" s="19">
        <v>0</v>
      </c>
      <c r="CL24" s="19">
        <v>11409772.93</v>
      </c>
      <c r="CM24" s="19">
        <v>3100000</v>
      </c>
      <c r="CN24" s="19">
        <v>117162822.19</v>
      </c>
      <c r="CO24" s="19">
        <v>121266026.20999999</v>
      </c>
      <c r="CP24" s="19">
        <v>0</v>
      </c>
      <c r="CQ24" s="19">
        <v>0</v>
      </c>
      <c r="CR24" s="19">
        <v>6100000</v>
      </c>
      <c r="CS24" s="19">
        <v>115166026.20999999</v>
      </c>
      <c r="CT24" s="19">
        <v>319191673.69</v>
      </c>
      <c r="CU24" s="19">
        <v>173230571.93000001</v>
      </c>
      <c r="CV24" s="19">
        <v>52747627.909999996</v>
      </c>
      <c r="CW24" s="19">
        <v>192326.08</v>
      </c>
      <c r="CX24" s="19">
        <v>93021147.769999996</v>
      </c>
      <c r="CY24" s="19">
        <v>192107103.69</v>
      </c>
      <c r="CZ24" s="19">
        <v>24806.2</v>
      </c>
      <c r="DA24" s="19">
        <v>79736462.659999996</v>
      </c>
      <c r="DB24" s="19">
        <v>909496.35</v>
      </c>
      <c r="DC24" s="19">
        <v>111436338.48</v>
      </c>
      <c r="DD24" s="19">
        <v>138127943.11000001</v>
      </c>
      <c r="DE24" s="19">
        <v>24625.98</v>
      </c>
      <c r="DF24" s="19">
        <v>11835386.98</v>
      </c>
      <c r="DG24" s="19">
        <v>0</v>
      </c>
      <c r="DH24" s="19">
        <v>126267930.15000001</v>
      </c>
      <c r="DI24" s="19">
        <v>136239432.68000001</v>
      </c>
      <c r="DJ24" s="19">
        <v>662453.35</v>
      </c>
      <c r="DK24" s="19">
        <v>46215692.530000001</v>
      </c>
      <c r="DL24" s="19">
        <v>80000</v>
      </c>
      <c r="DM24" s="19">
        <v>89281286.799999997</v>
      </c>
      <c r="DN24" s="19">
        <v>191383719.5</v>
      </c>
      <c r="DO24" s="19">
        <v>0</v>
      </c>
      <c r="DP24" s="19">
        <v>79734595.530000001</v>
      </c>
      <c r="DQ24" s="19">
        <v>909496.35</v>
      </c>
      <c r="DR24" s="19">
        <v>110739627.62</v>
      </c>
      <c r="DS24" s="19">
        <v>137528925.90000001</v>
      </c>
      <c r="DT24" s="19">
        <v>0</v>
      </c>
      <c r="DU24" s="19">
        <v>11833533.41</v>
      </c>
      <c r="DV24" s="19">
        <v>0</v>
      </c>
      <c r="DW24" s="19">
        <v>125695392.48999999</v>
      </c>
      <c r="DX24" s="17"/>
      <c r="DY24" s="2"/>
      <c r="DZ24" s="2"/>
    </row>
    <row r="25" spans="1:130" ht="63" x14ac:dyDescent="0.25">
      <c r="A25" s="15" t="s">
        <v>56</v>
      </c>
      <c r="B25" s="16" t="s">
        <v>57</v>
      </c>
      <c r="C25" s="17" t="s">
        <v>55</v>
      </c>
      <c r="D25" s="17" t="s">
        <v>55</v>
      </c>
      <c r="E25" s="17" t="s">
        <v>55</v>
      </c>
      <c r="F25" s="17" t="s">
        <v>55</v>
      </c>
      <c r="G25" s="17" t="s">
        <v>55</v>
      </c>
      <c r="H25" s="17" t="s">
        <v>55</v>
      </c>
      <c r="I25" s="17" t="s">
        <v>55</v>
      </c>
      <c r="J25" s="17" t="s">
        <v>55</v>
      </c>
      <c r="K25" s="17" t="s">
        <v>55</v>
      </c>
      <c r="L25" s="17" t="s">
        <v>55</v>
      </c>
      <c r="M25" s="17" t="s">
        <v>55</v>
      </c>
      <c r="N25" s="17" t="s">
        <v>55</v>
      </c>
      <c r="O25" s="17" t="s">
        <v>55</v>
      </c>
      <c r="P25" s="17" t="s">
        <v>55</v>
      </c>
      <c r="Q25" s="17" t="s">
        <v>55</v>
      </c>
      <c r="R25" s="17" t="s">
        <v>55</v>
      </c>
      <c r="S25" s="17" t="s">
        <v>55</v>
      </c>
      <c r="T25" s="17" t="s">
        <v>55</v>
      </c>
      <c r="U25" s="17" t="s">
        <v>55</v>
      </c>
      <c r="V25" s="17" t="s">
        <v>55</v>
      </c>
      <c r="W25" s="17" t="s">
        <v>55</v>
      </c>
      <c r="X25" s="17" t="s">
        <v>55</v>
      </c>
      <c r="Y25" s="17" t="s">
        <v>55</v>
      </c>
      <c r="Z25" s="17" t="s">
        <v>55</v>
      </c>
      <c r="AA25" s="17" t="s">
        <v>55</v>
      </c>
      <c r="AB25" s="17" t="s">
        <v>55</v>
      </c>
      <c r="AC25" s="17" t="s">
        <v>55</v>
      </c>
      <c r="AD25" s="17" t="s">
        <v>55</v>
      </c>
      <c r="AE25" s="17" t="s">
        <v>55</v>
      </c>
      <c r="AF25" s="17" t="s">
        <v>55</v>
      </c>
      <c r="AG25" s="18"/>
      <c r="AH25" s="18"/>
      <c r="AI25" s="18"/>
      <c r="AJ25" s="16" t="s">
        <v>55</v>
      </c>
      <c r="AK25" s="17" t="s">
        <v>55</v>
      </c>
      <c r="AL25" s="19">
        <v>294316825.06999999</v>
      </c>
      <c r="AM25" s="19">
        <v>284971305.62</v>
      </c>
      <c r="AN25" s="19">
        <v>173230571.93000001</v>
      </c>
      <c r="AO25" s="19">
        <v>167961186.09</v>
      </c>
      <c r="AP25" s="19">
        <v>52747627.909999996</v>
      </c>
      <c r="AQ25" s="19">
        <v>51585845.18</v>
      </c>
      <c r="AR25" s="19">
        <v>192326.08</v>
      </c>
      <c r="AS25" s="19">
        <v>167498.91</v>
      </c>
      <c r="AT25" s="19">
        <v>68146299.150000006</v>
      </c>
      <c r="AU25" s="19">
        <v>65256775.439999998</v>
      </c>
      <c r="AV25" s="19">
        <v>116944641.73</v>
      </c>
      <c r="AW25" s="19">
        <v>24806.2</v>
      </c>
      <c r="AX25" s="19">
        <v>79736462.659999996</v>
      </c>
      <c r="AY25" s="19">
        <v>909496.35</v>
      </c>
      <c r="AZ25" s="19">
        <v>36273876.520000003</v>
      </c>
      <c r="BA25" s="19">
        <v>63774007.130000003</v>
      </c>
      <c r="BB25" s="19">
        <v>24625.98</v>
      </c>
      <c r="BC25" s="19">
        <v>11835386.98</v>
      </c>
      <c r="BD25" s="19">
        <v>0</v>
      </c>
      <c r="BE25" s="19">
        <v>51913994.170000002</v>
      </c>
      <c r="BF25" s="19">
        <v>55081138</v>
      </c>
      <c r="BG25" s="19">
        <v>25425.86</v>
      </c>
      <c r="BH25" s="19">
        <v>11411686.699999999</v>
      </c>
      <c r="BI25" s="19">
        <v>0</v>
      </c>
      <c r="BJ25" s="19">
        <v>43644025.439999998</v>
      </c>
      <c r="BK25" s="19">
        <v>37876352.259999998</v>
      </c>
      <c r="BL25" s="19">
        <v>0</v>
      </c>
      <c r="BM25" s="19">
        <v>0</v>
      </c>
      <c r="BN25" s="19">
        <v>0</v>
      </c>
      <c r="BO25" s="19">
        <v>37876352.259999998</v>
      </c>
      <c r="BP25" s="19">
        <v>111364584.06</v>
      </c>
      <c r="BQ25" s="19">
        <v>107756866.52</v>
      </c>
      <c r="BR25" s="19">
        <v>662453.35</v>
      </c>
      <c r="BS25" s="19">
        <v>662453.35</v>
      </c>
      <c r="BT25" s="19">
        <v>46215692.530000001</v>
      </c>
      <c r="BU25" s="19">
        <v>45458858.880000003</v>
      </c>
      <c r="BV25" s="19">
        <v>80000</v>
      </c>
      <c r="BW25" s="19">
        <v>80000</v>
      </c>
      <c r="BX25" s="19">
        <v>64406438.18</v>
      </c>
      <c r="BY25" s="19">
        <v>61555554.289999999</v>
      </c>
      <c r="BZ25" s="19">
        <v>116221257.54000001</v>
      </c>
      <c r="CA25" s="19">
        <v>0</v>
      </c>
      <c r="CB25" s="19">
        <v>79734595.530000001</v>
      </c>
      <c r="CC25" s="19">
        <v>909496.35</v>
      </c>
      <c r="CD25" s="19">
        <v>35577165.659999996</v>
      </c>
      <c r="CE25" s="19">
        <v>63174989.920000002</v>
      </c>
      <c r="CF25" s="19">
        <v>0</v>
      </c>
      <c r="CG25" s="19">
        <v>11833533.41</v>
      </c>
      <c r="CH25" s="19">
        <v>0</v>
      </c>
      <c r="CI25" s="19">
        <v>51341456.509999998</v>
      </c>
      <c r="CJ25" s="19">
        <v>54942359.439999998</v>
      </c>
      <c r="CK25" s="19">
        <v>0</v>
      </c>
      <c r="CL25" s="19">
        <v>11409772.93</v>
      </c>
      <c r="CM25" s="19">
        <v>0</v>
      </c>
      <c r="CN25" s="19">
        <v>43532586.509999998</v>
      </c>
      <c r="CO25" s="19">
        <v>37766352.259999998</v>
      </c>
      <c r="CP25" s="19">
        <v>0</v>
      </c>
      <c r="CQ25" s="19">
        <v>0</v>
      </c>
      <c r="CR25" s="19">
        <v>0</v>
      </c>
      <c r="CS25" s="19">
        <v>37766352.259999998</v>
      </c>
      <c r="CT25" s="19">
        <v>294316825.06999999</v>
      </c>
      <c r="CU25" s="19">
        <v>173230571.93000001</v>
      </c>
      <c r="CV25" s="19">
        <v>52747627.909999996</v>
      </c>
      <c r="CW25" s="19">
        <v>192326.08</v>
      </c>
      <c r="CX25" s="19">
        <v>68146299.150000006</v>
      </c>
      <c r="CY25" s="19">
        <v>116944641.73</v>
      </c>
      <c r="CZ25" s="19">
        <v>24806.2</v>
      </c>
      <c r="DA25" s="19">
        <v>79736462.659999996</v>
      </c>
      <c r="DB25" s="19">
        <v>909496.35</v>
      </c>
      <c r="DC25" s="19">
        <v>36273876.520000003</v>
      </c>
      <c r="DD25" s="19">
        <v>63774007.130000003</v>
      </c>
      <c r="DE25" s="19">
        <v>24625.98</v>
      </c>
      <c r="DF25" s="19">
        <v>11835386.98</v>
      </c>
      <c r="DG25" s="19">
        <v>0</v>
      </c>
      <c r="DH25" s="19">
        <v>51913994.170000002</v>
      </c>
      <c r="DI25" s="19">
        <v>111364584.06</v>
      </c>
      <c r="DJ25" s="19">
        <v>662453.35</v>
      </c>
      <c r="DK25" s="19">
        <v>46215692.530000001</v>
      </c>
      <c r="DL25" s="19">
        <v>80000</v>
      </c>
      <c r="DM25" s="19">
        <v>64406438.18</v>
      </c>
      <c r="DN25" s="19">
        <v>116221257.54000001</v>
      </c>
      <c r="DO25" s="19">
        <v>0</v>
      </c>
      <c r="DP25" s="19">
        <v>79734595.530000001</v>
      </c>
      <c r="DQ25" s="19">
        <v>909496.35</v>
      </c>
      <c r="DR25" s="19">
        <v>35577165.659999996</v>
      </c>
      <c r="DS25" s="19">
        <v>63174989.920000002</v>
      </c>
      <c r="DT25" s="19">
        <v>0</v>
      </c>
      <c r="DU25" s="19">
        <v>11833533.41</v>
      </c>
      <c r="DV25" s="19">
        <v>0</v>
      </c>
      <c r="DW25" s="19">
        <v>51341456.509999998</v>
      </c>
      <c r="DX25" s="17"/>
      <c r="DY25" s="2"/>
      <c r="DZ25" s="2"/>
    </row>
    <row r="26" spans="1:130" ht="52.5" x14ac:dyDescent="0.25">
      <c r="A26" s="15" t="s">
        <v>58</v>
      </c>
      <c r="B26" s="16" t="s">
        <v>59</v>
      </c>
      <c r="C26" s="17" t="s">
        <v>55</v>
      </c>
      <c r="D26" s="17" t="s">
        <v>55</v>
      </c>
      <c r="E26" s="17" t="s">
        <v>55</v>
      </c>
      <c r="F26" s="17" t="s">
        <v>55</v>
      </c>
      <c r="G26" s="17" t="s">
        <v>55</v>
      </c>
      <c r="H26" s="17" t="s">
        <v>55</v>
      </c>
      <c r="I26" s="17" t="s">
        <v>55</v>
      </c>
      <c r="J26" s="17" t="s">
        <v>55</v>
      </c>
      <c r="K26" s="17" t="s">
        <v>55</v>
      </c>
      <c r="L26" s="17" t="s">
        <v>55</v>
      </c>
      <c r="M26" s="17" t="s">
        <v>55</v>
      </c>
      <c r="N26" s="17" t="s">
        <v>55</v>
      </c>
      <c r="O26" s="17" t="s">
        <v>55</v>
      </c>
      <c r="P26" s="17" t="s">
        <v>55</v>
      </c>
      <c r="Q26" s="17" t="s">
        <v>55</v>
      </c>
      <c r="R26" s="17" t="s">
        <v>55</v>
      </c>
      <c r="S26" s="17" t="s">
        <v>55</v>
      </c>
      <c r="T26" s="17" t="s">
        <v>55</v>
      </c>
      <c r="U26" s="17" t="s">
        <v>55</v>
      </c>
      <c r="V26" s="17" t="s">
        <v>55</v>
      </c>
      <c r="W26" s="17" t="s">
        <v>55</v>
      </c>
      <c r="X26" s="17" t="s">
        <v>55</v>
      </c>
      <c r="Y26" s="17" t="s">
        <v>55</v>
      </c>
      <c r="Z26" s="17" t="s">
        <v>55</v>
      </c>
      <c r="AA26" s="17" t="s">
        <v>55</v>
      </c>
      <c r="AB26" s="17" t="s">
        <v>55</v>
      </c>
      <c r="AC26" s="17" t="s">
        <v>55</v>
      </c>
      <c r="AD26" s="17" t="s">
        <v>55</v>
      </c>
      <c r="AE26" s="17" t="s">
        <v>55</v>
      </c>
      <c r="AF26" s="17" t="s">
        <v>55</v>
      </c>
      <c r="AG26" s="18"/>
      <c r="AH26" s="18"/>
      <c r="AI26" s="18"/>
      <c r="AJ26" s="16" t="s">
        <v>55</v>
      </c>
      <c r="AK26" s="17" t="s">
        <v>55</v>
      </c>
      <c r="AL26" s="19">
        <v>293818390.61000001</v>
      </c>
      <c r="AM26" s="19">
        <v>284472871.16000003</v>
      </c>
      <c r="AN26" s="19">
        <v>173230571.93000001</v>
      </c>
      <c r="AO26" s="19">
        <v>167961186.09</v>
      </c>
      <c r="AP26" s="19">
        <v>52747627.909999996</v>
      </c>
      <c r="AQ26" s="19">
        <v>51585845.18</v>
      </c>
      <c r="AR26" s="19">
        <v>192326.08</v>
      </c>
      <c r="AS26" s="19">
        <v>167498.91</v>
      </c>
      <c r="AT26" s="19">
        <v>67647864.689999998</v>
      </c>
      <c r="AU26" s="19">
        <v>64758340.979999997</v>
      </c>
      <c r="AV26" s="19">
        <v>116944641.73</v>
      </c>
      <c r="AW26" s="19">
        <v>24806.2</v>
      </c>
      <c r="AX26" s="19">
        <v>79736462.659999996</v>
      </c>
      <c r="AY26" s="19">
        <v>909496.35</v>
      </c>
      <c r="AZ26" s="19">
        <v>36273876.520000003</v>
      </c>
      <c r="BA26" s="19">
        <v>63774007.130000003</v>
      </c>
      <c r="BB26" s="19">
        <v>24625.98</v>
      </c>
      <c r="BC26" s="19">
        <v>11835386.98</v>
      </c>
      <c r="BD26" s="19">
        <v>0</v>
      </c>
      <c r="BE26" s="19">
        <v>51913994.170000002</v>
      </c>
      <c r="BF26" s="19">
        <v>55081138</v>
      </c>
      <c r="BG26" s="19">
        <v>25425.86</v>
      </c>
      <c r="BH26" s="19">
        <v>11411686.699999999</v>
      </c>
      <c r="BI26" s="19">
        <v>0</v>
      </c>
      <c r="BJ26" s="19">
        <v>43644025.439999998</v>
      </c>
      <c r="BK26" s="19">
        <v>37876352.259999998</v>
      </c>
      <c r="BL26" s="19">
        <v>0</v>
      </c>
      <c r="BM26" s="19">
        <v>0</v>
      </c>
      <c r="BN26" s="19">
        <v>0</v>
      </c>
      <c r="BO26" s="19">
        <v>37876352.259999998</v>
      </c>
      <c r="BP26" s="19">
        <v>110873149.59999999</v>
      </c>
      <c r="BQ26" s="19">
        <v>107265432.06</v>
      </c>
      <c r="BR26" s="19">
        <v>662453.35</v>
      </c>
      <c r="BS26" s="19">
        <v>662453.35</v>
      </c>
      <c r="BT26" s="19">
        <v>46215692.530000001</v>
      </c>
      <c r="BU26" s="19">
        <v>45458858.880000003</v>
      </c>
      <c r="BV26" s="19">
        <v>80000</v>
      </c>
      <c r="BW26" s="19">
        <v>80000</v>
      </c>
      <c r="BX26" s="19">
        <v>63915003.719999999</v>
      </c>
      <c r="BY26" s="19">
        <v>61064119.829999998</v>
      </c>
      <c r="BZ26" s="19">
        <v>116221257.54000001</v>
      </c>
      <c r="CA26" s="19">
        <v>0</v>
      </c>
      <c r="CB26" s="19">
        <v>79734595.530000001</v>
      </c>
      <c r="CC26" s="19">
        <v>909496.35</v>
      </c>
      <c r="CD26" s="19">
        <v>35577165.659999996</v>
      </c>
      <c r="CE26" s="19">
        <v>63174989.920000002</v>
      </c>
      <c r="CF26" s="19">
        <v>0</v>
      </c>
      <c r="CG26" s="19">
        <v>11833533.41</v>
      </c>
      <c r="CH26" s="19">
        <v>0</v>
      </c>
      <c r="CI26" s="19">
        <v>51341456.509999998</v>
      </c>
      <c r="CJ26" s="19">
        <v>54942359.439999998</v>
      </c>
      <c r="CK26" s="19">
        <v>0</v>
      </c>
      <c r="CL26" s="19">
        <v>11409772.93</v>
      </c>
      <c r="CM26" s="19">
        <v>0</v>
      </c>
      <c r="CN26" s="19">
        <v>43532586.509999998</v>
      </c>
      <c r="CO26" s="19">
        <v>37766352.259999998</v>
      </c>
      <c r="CP26" s="19">
        <v>0</v>
      </c>
      <c r="CQ26" s="19">
        <v>0</v>
      </c>
      <c r="CR26" s="19">
        <v>0</v>
      </c>
      <c r="CS26" s="19">
        <v>37766352.259999998</v>
      </c>
      <c r="CT26" s="19">
        <v>293818390.61000001</v>
      </c>
      <c r="CU26" s="19">
        <v>173230571.93000001</v>
      </c>
      <c r="CV26" s="19">
        <v>52747627.909999996</v>
      </c>
      <c r="CW26" s="19">
        <v>192326.08</v>
      </c>
      <c r="CX26" s="19">
        <v>67647864.689999998</v>
      </c>
      <c r="CY26" s="19">
        <v>116944641.73</v>
      </c>
      <c r="CZ26" s="19">
        <v>24806.2</v>
      </c>
      <c r="DA26" s="19">
        <v>79736462.659999996</v>
      </c>
      <c r="DB26" s="19">
        <v>909496.35</v>
      </c>
      <c r="DC26" s="19">
        <v>36273876.520000003</v>
      </c>
      <c r="DD26" s="19">
        <v>63774007.130000003</v>
      </c>
      <c r="DE26" s="19">
        <v>24625.98</v>
      </c>
      <c r="DF26" s="19">
        <v>11835386.98</v>
      </c>
      <c r="DG26" s="19">
        <v>0</v>
      </c>
      <c r="DH26" s="19">
        <v>51913994.170000002</v>
      </c>
      <c r="DI26" s="19">
        <v>110873149.59999999</v>
      </c>
      <c r="DJ26" s="19">
        <v>662453.35</v>
      </c>
      <c r="DK26" s="19">
        <v>46215692.530000001</v>
      </c>
      <c r="DL26" s="19">
        <v>80000</v>
      </c>
      <c r="DM26" s="19">
        <v>63915003.719999999</v>
      </c>
      <c r="DN26" s="19">
        <v>116221257.54000001</v>
      </c>
      <c r="DO26" s="19">
        <v>0</v>
      </c>
      <c r="DP26" s="19">
        <v>79734595.530000001</v>
      </c>
      <c r="DQ26" s="19">
        <v>909496.35</v>
      </c>
      <c r="DR26" s="19">
        <v>35577165.659999996</v>
      </c>
      <c r="DS26" s="19">
        <v>63174989.920000002</v>
      </c>
      <c r="DT26" s="19">
        <v>0</v>
      </c>
      <c r="DU26" s="19">
        <v>11833533.41</v>
      </c>
      <c r="DV26" s="19">
        <v>0</v>
      </c>
      <c r="DW26" s="19">
        <v>51341456.509999998</v>
      </c>
      <c r="DX26" s="17"/>
      <c r="DY26" s="2"/>
      <c r="DZ26" s="2"/>
    </row>
    <row r="27" spans="1:130" ht="33.950000000000003" customHeight="1" x14ac:dyDescent="0.25">
      <c r="A27" s="37" t="s">
        <v>60</v>
      </c>
      <c r="B27" s="39" t="s">
        <v>61</v>
      </c>
      <c r="C27" s="21" t="s">
        <v>62</v>
      </c>
      <c r="D27" s="21" t="s">
        <v>63</v>
      </c>
      <c r="E27" s="21" t="s">
        <v>64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2"/>
      <c r="AD27" s="21"/>
      <c r="AE27" s="21"/>
      <c r="AF27" s="22"/>
      <c r="AG27" s="23"/>
      <c r="AH27" s="23"/>
      <c r="AI27" s="24"/>
      <c r="AJ27" s="46" t="s">
        <v>65</v>
      </c>
      <c r="AK27" s="44" t="s">
        <v>66</v>
      </c>
      <c r="AL27" s="27">
        <v>4861794.3899999997</v>
      </c>
      <c r="AM27" s="27">
        <v>4024645.53</v>
      </c>
      <c r="AN27" s="27">
        <v>0</v>
      </c>
      <c r="AO27" s="27">
        <v>0</v>
      </c>
      <c r="AP27" s="27">
        <v>756833.65</v>
      </c>
      <c r="AQ27" s="27">
        <v>0</v>
      </c>
      <c r="AR27" s="27">
        <v>0</v>
      </c>
      <c r="AS27" s="27">
        <v>0</v>
      </c>
      <c r="AT27" s="27">
        <v>4104960.74</v>
      </c>
      <c r="AU27" s="27">
        <v>4024645.53</v>
      </c>
      <c r="AV27" s="27">
        <v>1317207.73</v>
      </c>
      <c r="AW27" s="27">
        <v>0</v>
      </c>
      <c r="AX27" s="27">
        <v>756833.65</v>
      </c>
      <c r="AY27" s="27">
        <v>0</v>
      </c>
      <c r="AZ27" s="27">
        <v>560374.07999999996</v>
      </c>
      <c r="BA27" s="27">
        <v>404000</v>
      </c>
      <c r="BB27" s="27">
        <v>0</v>
      </c>
      <c r="BC27" s="27">
        <v>0</v>
      </c>
      <c r="BD27" s="27">
        <v>0</v>
      </c>
      <c r="BE27" s="27">
        <v>404000</v>
      </c>
      <c r="BF27" s="27">
        <v>271000</v>
      </c>
      <c r="BG27" s="27">
        <v>0</v>
      </c>
      <c r="BH27" s="27">
        <v>0</v>
      </c>
      <c r="BI27" s="27">
        <v>0</v>
      </c>
      <c r="BJ27" s="27">
        <v>271000</v>
      </c>
      <c r="BK27" s="27">
        <v>271000</v>
      </c>
      <c r="BL27" s="27">
        <v>0</v>
      </c>
      <c r="BM27" s="27">
        <v>0</v>
      </c>
      <c r="BN27" s="27">
        <v>0</v>
      </c>
      <c r="BO27" s="27">
        <v>271000</v>
      </c>
      <c r="BP27" s="27">
        <v>2140897.89</v>
      </c>
      <c r="BQ27" s="27">
        <v>1303749.03</v>
      </c>
      <c r="BR27" s="27">
        <v>0</v>
      </c>
      <c r="BS27" s="27">
        <v>0</v>
      </c>
      <c r="BT27" s="27">
        <v>756833.65</v>
      </c>
      <c r="BU27" s="27">
        <v>0</v>
      </c>
      <c r="BV27" s="27">
        <v>0</v>
      </c>
      <c r="BW27" s="27">
        <v>0</v>
      </c>
      <c r="BX27" s="27">
        <v>1384064.24</v>
      </c>
      <c r="BY27" s="27">
        <v>1303749.03</v>
      </c>
      <c r="BZ27" s="27">
        <v>1317207.73</v>
      </c>
      <c r="CA27" s="27">
        <v>0</v>
      </c>
      <c r="CB27" s="27">
        <v>756833.65</v>
      </c>
      <c r="CC27" s="27">
        <v>0</v>
      </c>
      <c r="CD27" s="27">
        <v>560374.07999999996</v>
      </c>
      <c r="CE27" s="27">
        <v>404000</v>
      </c>
      <c r="CF27" s="27">
        <v>0</v>
      </c>
      <c r="CG27" s="27">
        <v>0</v>
      </c>
      <c r="CH27" s="27">
        <v>0</v>
      </c>
      <c r="CI27" s="27">
        <v>404000</v>
      </c>
      <c r="CJ27" s="27">
        <v>271000</v>
      </c>
      <c r="CK27" s="27">
        <v>0</v>
      </c>
      <c r="CL27" s="27">
        <v>0</v>
      </c>
      <c r="CM27" s="27">
        <v>0</v>
      </c>
      <c r="CN27" s="27">
        <v>271000</v>
      </c>
      <c r="CO27" s="27">
        <v>271000</v>
      </c>
      <c r="CP27" s="27">
        <v>0</v>
      </c>
      <c r="CQ27" s="27">
        <v>0</v>
      </c>
      <c r="CR27" s="27">
        <v>0</v>
      </c>
      <c r="CS27" s="27">
        <v>271000</v>
      </c>
      <c r="CT27" s="27">
        <v>4861794.3899999997</v>
      </c>
      <c r="CU27" s="27">
        <v>0</v>
      </c>
      <c r="CV27" s="27">
        <v>756833.65</v>
      </c>
      <c r="CW27" s="27">
        <v>0</v>
      </c>
      <c r="CX27" s="27">
        <v>4104960.74</v>
      </c>
      <c r="CY27" s="27">
        <v>1317207.73</v>
      </c>
      <c r="CZ27" s="27">
        <v>0</v>
      </c>
      <c r="DA27" s="27">
        <v>756833.65</v>
      </c>
      <c r="DB27" s="27">
        <v>0</v>
      </c>
      <c r="DC27" s="27">
        <v>560374.07999999996</v>
      </c>
      <c r="DD27" s="27">
        <v>404000</v>
      </c>
      <c r="DE27" s="27">
        <v>0</v>
      </c>
      <c r="DF27" s="27">
        <v>0</v>
      </c>
      <c r="DG27" s="27">
        <v>0</v>
      </c>
      <c r="DH27" s="27">
        <v>404000</v>
      </c>
      <c r="DI27" s="27">
        <v>2140897.89</v>
      </c>
      <c r="DJ27" s="27">
        <v>0</v>
      </c>
      <c r="DK27" s="27">
        <v>756833.65</v>
      </c>
      <c r="DL27" s="27">
        <v>0</v>
      </c>
      <c r="DM27" s="27">
        <v>1384064.24</v>
      </c>
      <c r="DN27" s="27">
        <v>1317207.73</v>
      </c>
      <c r="DO27" s="27">
        <v>0</v>
      </c>
      <c r="DP27" s="27">
        <v>756833.65</v>
      </c>
      <c r="DQ27" s="27">
        <v>0</v>
      </c>
      <c r="DR27" s="27">
        <v>560374.07999999996</v>
      </c>
      <c r="DS27" s="27">
        <v>404000</v>
      </c>
      <c r="DT27" s="27">
        <v>0</v>
      </c>
      <c r="DU27" s="27">
        <v>0</v>
      </c>
      <c r="DV27" s="27">
        <v>0</v>
      </c>
      <c r="DW27" s="27">
        <v>404000</v>
      </c>
      <c r="DX27" s="39" t="s">
        <v>67</v>
      </c>
      <c r="DY27" s="28" t="s">
        <v>65</v>
      </c>
      <c r="DZ27" s="2"/>
    </row>
    <row r="28" spans="1:130" ht="33.75" x14ac:dyDescent="0.25">
      <c r="A28" s="38"/>
      <c r="B28" s="40"/>
      <c r="C28" s="21" t="s">
        <v>68</v>
      </c>
      <c r="D28" s="21" t="s">
        <v>69</v>
      </c>
      <c r="E28" s="21" t="s">
        <v>70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21"/>
      <c r="AE28" s="21"/>
      <c r="AF28" s="22"/>
      <c r="AG28" s="23"/>
      <c r="AH28" s="23"/>
      <c r="AI28" s="24"/>
      <c r="AJ28" s="47"/>
      <c r="AK28" s="45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40"/>
      <c r="DY28" s="28" t="s">
        <v>71</v>
      </c>
      <c r="DZ28" s="2"/>
    </row>
    <row r="29" spans="1:130" ht="67.5" x14ac:dyDescent="0.25">
      <c r="A29" s="29" t="s">
        <v>72</v>
      </c>
      <c r="B29" s="20" t="s">
        <v>73</v>
      </c>
      <c r="C29" s="21" t="s">
        <v>68</v>
      </c>
      <c r="D29" s="21" t="s">
        <v>74</v>
      </c>
      <c r="E29" s="21" t="s">
        <v>70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2"/>
      <c r="AD29" s="21" t="s">
        <v>75</v>
      </c>
      <c r="AE29" s="21" t="s">
        <v>76</v>
      </c>
      <c r="AF29" s="22" t="s">
        <v>77</v>
      </c>
      <c r="AG29" s="23"/>
      <c r="AH29" s="23"/>
      <c r="AI29" s="24"/>
      <c r="AJ29" s="25" t="s">
        <v>78</v>
      </c>
      <c r="AK29" s="26" t="s">
        <v>79</v>
      </c>
      <c r="AL29" s="27">
        <v>1627045.21</v>
      </c>
      <c r="AM29" s="27">
        <v>1529622.13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1627045.21</v>
      </c>
      <c r="AU29" s="27">
        <v>1529622.13</v>
      </c>
      <c r="AV29" s="27">
        <v>6352029.5800000001</v>
      </c>
      <c r="AW29" s="27">
        <v>0</v>
      </c>
      <c r="AX29" s="27">
        <v>4638809.9800000004</v>
      </c>
      <c r="AY29" s="27">
        <v>0</v>
      </c>
      <c r="AZ29" s="27">
        <v>1713219.6</v>
      </c>
      <c r="BA29" s="27">
        <v>300000</v>
      </c>
      <c r="BB29" s="27">
        <v>0</v>
      </c>
      <c r="BC29" s="27">
        <v>0</v>
      </c>
      <c r="BD29" s="27">
        <v>0</v>
      </c>
      <c r="BE29" s="27">
        <v>300000</v>
      </c>
      <c r="BF29" s="27">
        <v>300000</v>
      </c>
      <c r="BG29" s="27">
        <v>0</v>
      </c>
      <c r="BH29" s="27">
        <v>0</v>
      </c>
      <c r="BI29" s="27">
        <v>0</v>
      </c>
      <c r="BJ29" s="27">
        <v>300000</v>
      </c>
      <c r="BK29" s="27">
        <v>300000</v>
      </c>
      <c r="BL29" s="27">
        <v>0</v>
      </c>
      <c r="BM29" s="27">
        <v>0</v>
      </c>
      <c r="BN29" s="27">
        <v>0</v>
      </c>
      <c r="BO29" s="27">
        <v>300000</v>
      </c>
      <c r="BP29" s="27">
        <v>1627045.21</v>
      </c>
      <c r="BQ29" s="27">
        <v>1529622.13</v>
      </c>
      <c r="BR29" s="27">
        <v>0</v>
      </c>
      <c r="BS29" s="27">
        <v>0</v>
      </c>
      <c r="BT29" s="27">
        <v>0</v>
      </c>
      <c r="BU29" s="27">
        <v>0</v>
      </c>
      <c r="BV29" s="27">
        <v>0</v>
      </c>
      <c r="BW29" s="27">
        <v>0</v>
      </c>
      <c r="BX29" s="27">
        <v>1627045.21</v>
      </c>
      <c r="BY29" s="27">
        <v>1529622.13</v>
      </c>
      <c r="BZ29" s="27">
        <v>6352029.5800000001</v>
      </c>
      <c r="CA29" s="27">
        <v>0</v>
      </c>
      <c r="CB29" s="27">
        <v>4638809.9800000004</v>
      </c>
      <c r="CC29" s="27">
        <v>0</v>
      </c>
      <c r="CD29" s="27">
        <v>1713219.6</v>
      </c>
      <c r="CE29" s="27">
        <v>300000</v>
      </c>
      <c r="CF29" s="27">
        <v>0</v>
      </c>
      <c r="CG29" s="27">
        <v>0</v>
      </c>
      <c r="CH29" s="27">
        <v>0</v>
      </c>
      <c r="CI29" s="27">
        <v>300000</v>
      </c>
      <c r="CJ29" s="27">
        <v>300000</v>
      </c>
      <c r="CK29" s="27">
        <v>0</v>
      </c>
      <c r="CL29" s="27">
        <v>0</v>
      </c>
      <c r="CM29" s="27">
        <v>0</v>
      </c>
      <c r="CN29" s="27">
        <v>300000</v>
      </c>
      <c r="CO29" s="27">
        <v>300000</v>
      </c>
      <c r="CP29" s="27">
        <v>0</v>
      </c>
      <c r="CQ29" s="27">
        <v>0</v>
      </c>
      <c r="CR29" s="27">
        <v>0</v>
      </c>
      <c r="CS29" s="27">
        <v>300000</v>
      </c>
      <c r="CT29" s="27">
        <v>1627045.21</v>
      </c>
      <c r="CU29" s="27">
        <v>0</v>
      </c>
      <c r="CV29" s="27">
        <v>0</v>
      </c>
      <c r="CW29" s="27">
        <v>0</v>
      </c>
      <c r="CX29" s="27">
        <v>1627045.21</v>
      </c>
      <c r="CY29" s="27">
        <v>6352029.5800000001</v>
      </c>
      <c r="CZ29" s="27">
        <v>0</v>
      </c>
      <c r="DA29" s="27">
        <v>4638809.9800000004</v>
      </c>
      <c r="DB29" s="27">
        <v>0</v>
      </c>
      <c r="DC29" s="27">
        <v>1713219.6</v>
      </c>
      <c r="DD29" s="27">
        <v>300000</v>
      </c>
      <c r="DE29" s="27">
        <v>0</v>
      </c>
      <c r="DF29" s="27">
        <v>0</v>
      </c>
      <c r="DG29" s="27">
        <v>0</v>
      </c>
      <c r="DH29" s="27">
        <v>300000</v>
      </c>
      <c r="DI29" s="27">
        <v>1627045.21</v>
      </c>
      <c r="DJ29" s="27">
        <v>0</v>
      </c>
      <c r="DK29" s="27">
        <v>0</v>
      </c>
      <c r="DL29" s="27">
        <v>0</v>
      </c>
      <c r="DM29" s="27">
        <v>1627045.21</v>
      </c>
      <c r="DN29" s="27">
        <v>6352029.5800000001</v>
      </c>
      <c r="DO29" s="27">
        <v>0</v>
      </c>
      <c r="DP29" s="27">
        <v>4638809.9800000004</v>
      </c>
      <c r="DQ29" s="27">
        <v>0</v>
      </c>
      <c r="DR29" s="27">
        <v>1713219.6</v>
      </c>
      <c r="DS29" s="27">
        <v>300000</v>
      </c>
      <c r="DT29" s="27">
        <v>0</v>
      </c>
      <c r="DU29" s="27">
        <v>0</v>
      </c>
      <c r="DV29" s="27">
        <v>0</v>
      </c>
      <c r="DW29" s="27">
        <v>300000</v>
      </c>
      <c r="DX29" s="20" t="s">
        <v>67</v>
      </c>
      <c r="DY29" s="28" t="s">
        <v>65</v>
      </c>
      <c r="DZ29" s="2"/>
    </row>
    <row r="30" spans="1:130" ht="180" x14ac:dyDescent="0.25">
      <c r="A30" s="29" t="s">
        <v>80</v>
      </c>
      <c r="B30" s="20" t="s">
        <v>81</v>
      </c>
      <c r="C30" s="21" t="s">
        <v>68</v>
      </c>
      <c r="D30" s="21" t="s">
        <v>82</v>
      </c>
      <c r="E30" s="21" t="s">
        <v>70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2"/>
      <c r="AD30" s="21" t="s">
        <v>83</v>
      </c>
      <c r="AE30" s="21" t="s">
        <v>76</v>
      </c>
      <c r="AF30" s="22" t="s">
        <v>84</v>
      </c>
      <c r="AG30" s="23"/>
      <c r="AH30" s="23"/>
      <c r="AI30" s="24"/>
      <c r="AJ30" s="25" t="s">
        <v>85</v>
      </c>
      <c r="AK30" s="26" t="s">
        <v>86</v>
      </c>
      <c r="AL30" s="27">
        <v>56662431.43</v>
      </c>
      <c r="AM30" s="27">
        <v>56309790.350000001</v>
      </c>
      <c r="AN30" s="27">
        <v>0</v>
      </c>
      <c r="AO30" s="27">
        <v>0</v>
      </c>
      <c r="AP30" s="27">
        <v>37807916.310000002</v>
      </c>
      <c r="AQ30" s="27">
        <v>37807916.310000002</v>
      </c>
      <c r="AR30" s="27">
        <v>0</v>
      </c>
      <c r="AS30" s="27">
        <v>0</v>
      </c>
      <c r="AT30" s="27">
        <v>18854515.120000001</v>
      </c>
      <c r="AU30" s="27">
        <v>18501874.039999999</v>
      </c>
      <c r="AV30" s="27">
        <v>71160334.480000004</v>
      </c>
      <c r="AW30" s="27">
        <v>0</v>
      </c>
      <c r="AX30" s="27">
        <v>68145983.409999996</v>
      </c>
      <c r="AY30" s="27">
        <v>0</v>
      </c>
      <c r="AZ30" s="27">
        <v>3014351.07</v>
      </c>
      <c r="BA30" s="27">
        <v>28492045.809999999</v>
      </c>
      <c r="BB30" s="27">
        <v>0</v>
      </c>
      <c r="BC30" s="27">
        <v>11833533.41</v>
      </c>
      <c r="BD30" s="27">
        <v>0</v>
      </c>
      <c r="BE30" s="27">
        <v>16658512.4</v>
      </c>
      <c r="BF30" s="27">
        <v>20264278.48</v>
      </c>
      <c r="BG30" s="27">
        <v>0</v>
      </c>
      <c r="BH30" s="27">
        <v>11409772.93</v>
      </c>
      <c r="BI30" s="27">
        <v>0</v>
      </c>
      <c r="BJ30" s="27">
        <v>8854505.5500000007</v>
      </c>
      <c r="BK30" s="27">
        <v>3086829.3</v>
      </c>
      <c r="BL30" s="27">
        <v>0</v>
      </c>
      <c r="BM30" s="27">
        <v>0</v>
      </c>
      <c r="BN30" s="27">
        <v>0</v>
      </c>
      <c r="BO30" s="27">
        <v>3086829.3</v>
      </c>
      <c r="BP30" s="27">
        <v>56654411.43</v>
      </c>
      <c r="BQ30" s="27">
        <v>56301770.350000001</v>
      </c>
      <c r="BR30" s="27">
        <v>0</v>
      </c>
      <c r="BS30" s="27">
        <v>0</v>
      </c>
      <c r="BT30" s="27">
        <v>37807916.310000002</v>
      </c>
      <c r="BU30" s="27">
        <v>37807916.310000002</v>
      </c>
      <c r="BV30" s="27">
        <v>0</v>
      </c>
      <c r="BW30" s="27">
        <v>0</v>
      </c>
      <c r="BX30" s="27">
        <v>18846495.120000001</v>
      </c>
      <c r="BY30" s="27">
        <v>18493854.039999999</v>
      </c>
      <c r="BZ30" s="27">
        <v>71160334.480000004</v>
      </c>
      <c r="CA30" s="27">
        <v>0</v>
      </c>
      <c r="CB30" s="27">
        <v>68145983.409999996</v>
      </c>
      <c r="CC30" s="27">
        <v>0</v>
      </c>
      <c r="CD30" s="27">
        <v>3014351.07</v>
      </c>
      <c r="CE30" s="27">
        <v>28492045.809999999</v>
      </c>
      <c r="CF30" s="27">
        <v>0</v>
      </c>
      <c r="CG30" s="27">
        <v>11833533.41</v>
      </c>
      <c r="CH30" s="27">
        <v>0</v>
      </c>
      <c r="CI30" s="27">
        <v>16658512.4</v>
      </c>
      <c r="CJ30" s="27">
        <v>20264278.48</v>
      </c>
      <c r="CK30" s="27">
        <v>0</v>
      </c>
      <c r="CL30" s="27">
        <v>11409772.93</v>
      </c>
      <c r="CM30" s="27">
        <v>0</v>
      </c>
      <c r="CN30" s="27">
        <v>8854505.5500000007</v>
      </c>
      <c r="CO30" s="27">
        <v>3086829.3</v>
      </c>
      <c r="CP30" s="27">
        <v>0</v>
      </c>
      <c r="CQ30" s="27">
        <v>0</v>
      </c>
      <c r="CR30" s="27">
        <v>0</v>
      </c>
      <c r="CS30" s="27">
        <v>3086829.3</v>
      </c>
      <c r="CT30" s="27">
        <v>56662431.43</v>
      </c>
      <c r="CU30" s="27">
        <v>0</v>
      </c>
      <c r="CV30" s="27">
        <v>37807916.310000002</v>
      </c>
      <c r="CW30" s="27">
        <v>0</v>
      </c>
      <c r="CX30" s="27">
        <v>18854515.120000001</v>
      </c>
      <c r="CY30" s="27">
        <v>71160334.480000004</v>
      </c>
      <c r="CZ30" s="27">
        <v>0</v>
      </c>
      <c r="DA30" s="27">
        <v>68145983.409999996</v>
      </c>
      <c r="DB30" s="27">
        <v>0</v>
      </c>
      <c r="DC30" s="27">
        <v>3014351.07</v>
      </c>
      <c r="DD30" s="27">
        <v>28492045.809999999</v>
      </c>
      <c r="DE30" s="27">
        <v>0</v>
      </c>
      <c r="DF30" s="27">
        <v>11833533.41</v>
      </c>
      <c r="DG30" s="27">
        <v>0</v>
      </c>
      <c r="DH30" s="27">
        <v>16658512.4</v>
      </c>
      <c r="DI30" s="27">
        <v>56654411.43</v>
      </c>
      <c r="DJ30" s="27">
        <v>0</v>
      </c>
      <c r="DK30" s="27">
        <v>37807916.310000002</v>
      </c>
      <c r="DL30" s="27">
        <v>0</v>
      </c>
      <c r="DM30" s="27">
        <v>18846495.120000001</v>
      </c>
      <c r="DN30" s="27">
        <v>71160334.480000004</v>
      </c>
      <c r="DO30" s="27">
        <v>0</v>
      </c>
      <c r="DP30" s="27">
        <v>68145983.409999996</v>
      </c>
      <c r="DQ30" s="27">
        <v>0</v>
      </c>
      <c r="DR30" s="27">
        <v>3014351.07</v>
      </c>
      <c r="DS30" s="27">
        <v>28492045.809999999</v>
      </c>
      <c r="DT30" s="27">
        <v>0</v>
      </c>
      <c r="DU30" s="27">
        <v>11833533.41</v>
      </c>
      <c r="DV30" s="27">
        <v>0</v>
      </c>
      <c r="DW30" s="27">
        <v>16658512.4</v>
      </c>
      <c r="DX30" s="20" t="s">
        <v>67</v>
      </c>
      <c r="DY30" s="28" t="s">
        <v>65</v>
      </c>
      <c r="DZ30" s="2"/>
    </row>
    <row r="31" spans="1:130" ht="112.5" x14ac:dyDescent="0.25">
      <c r="A31" s="29" t="s">
        <v>87</v>
      </c>
      <c r="B31" s="20" t="s">
        <v>88</v>
      </c>
      <c r="C31" s="21" t="s">
        <v>68</v>
      </c>
      <c r="D31" s="21" t="s">
        <v>89</v>
      </c>
      <c r="E31" s="21" t="s">
        <v>70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2"/>
      <c r="AD31" s="21" t="s">
        <v>90</v>
      </c>
      <c r="AE31" s="21" t="s">
        <v>76</v>
      </c>
      <c r="AF31" s="22" t="s">
        <v>91</v>
      </c>
      <c r="AG31" s="23"/>
      <c r="AH31" s="23"/>
      <c r="AI31" s="24"/>
      <c r="AJ31" s="25" t="s">
        <v>92</v>
      </c>
      <c r="AK31" s="26" t="s">
        <v>93</v>
      </c>
      <c r="AL31" s="27">
        <v>2551941.83</v>
      </c>
      <c r="AM31" s="27">
        <v>2424390.85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2551941.83</v>
      </c>
      <c r="AU31" s="27">
        <v>2424390.85</v>
      </c>
      <c r="AV31" s="27">
        <v>2008546.13</v>
      </c>
      <c r="AW31" s="27">
        <v>0</v>
      </c>
      <c r="AX31" s="27">
        <v>1839733.5</v>
      </c>
      <c r="AY31" s="27">
        <v>0</v>
      </c>
      <c r="AZ31" s="27">
        <v>168812.63</v>
      </c>
      <c r="BA31" s="27">
        <v>0</v>
      </c>
      <c r="BB31" s="27">
        <v>0</v>
      </c>
      <c r="BC31" s="27">
        <v>0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</v>
      </c>
      <c r="BL31" s="27">
        <v>0</v>
      </c>
      <c r="BM31" s="27">
        <v>0</v>
      </c>
      <c r="BN31" s="27">
        <v>0</v>
      </c>
      <c r="BO31" s="27">
        <v>0</v>
      </c>
      <c r="BP31" s="27">
        <v>2492889.83</v>
      </c>
      <c r="BQ31" s="27">
        <v>2365338.85</v>
      </c>
      <c r="BR31" s="27">
        <v>0</v>
      </c>
      <c r="BS31" s="27">
        <v>0</v>
      </c>
      <c r="BT31" s="27">
        <v>0</v>
      </c>
      <c r="BU31" s="27">
        <v>0</v>
      </c>
      <c r="BV31" s="27">
        <v>0</v>
      </c>
      <c r="BW31" s="27">
        <v>0</v>
      </c>
      <c r="BX31" s="27">
        <v>2492889.83</v>
      </c>
      <c r="BY31" s="27">
        <v>2365338.85</v>
      </c>
      <c r="BZ31" s="27">
        <v>2008546.13</v>
      </c>
      <c r="CA31" s="27">
        <v>0</v>
      </c>
      <c r="CB31" s="27">
        <v>1839733.5</v>
      </c>
      <c r="CC31" s="27">
        <v>0</v>
      </c>
      <c r="CD31" s="27">
        <v>168812.63</v>
      </c>
      <c r="CE31" s="27">
        <v>0</v>
      </c>
      <c r="CF31" s="27">
        <v>0</v>
      </c>
      <c r="CG31" s="27">
        <v>0</v>
      </c>
      <c r="CH31" s="27">
        <v>0</v>
      </c>
      <c r="CI31" s="27">
        <v>0</v>
      </c>
      <c r="CJ31" s="27">
        <v>0</v>
      </c>
      <c r="CK31" s="27">
        <v>0</v>
      </c>
      <c r="CL31" s="27">
        <v>0</v>
      </c>
      <c r="CM31" s="27">
        <v>0</v>
      </c>
      <c r="CN31" s="27">
        <v>0</v>
      </c>
      <c r="CO31" s="27">
        <v>0</v>
      </c>
      <c r="CP31" s="27">
        <v>0</v>
      </c>
      <c r="CQ31" s="27">
        <v>0</v>
      </c>
      <c r="CR31" s="27">
        <v>0</v>
      </c>
      <c r="CS31" s="27">
        <v>0</v>
      </c>
      <c r="CT31" s="27">
        <v>2551941.83</v>
      </c>
      <c r="CU31" s="27">
        <v>0</v>
      </c>
      <c r="CV31" s="27">
        <v>0</v>
      </c>
      <c r="CW31" s="27">
        <v>0</v>
      </c>
      <c r="CX31" s="27">
        <v>2551941.83</v>
      </c>
      <c r="CY31" s="27">
        <v>2008546.13</v>
      </c>
      <c r="CZ31" s="27">
        <v>0</v>
      </c>
      <c r="DA31" s="27">
        <v>1839733.5</v>
      </c>
      <c r="DB31" s="27">
        <v>0</v>
      </c>
      <c r="DC31" s="27">
        <v>168812.63</v>
      </c>
      <c r="DD31" s="27">
        <v>0</v>
      </c>
      <c r="DE31" s="27">
        <v>0</v>
      </c>
      <c r="DF31" s="27">
        <v>0</v>
      </c>
      <c r="DG31" s="27">
        <v>0</v>
      </c>
      <c r="DH31" s="27">
        <v>0</v>
      </c>
      <c r="DI31" s="27">
        <v>2492889.83</v>
      </c>
      <c r="DJ31" s="27">
        <v>0</v>
      </c>
      <c r="DK31" s="27">
        <v>0</v>
      </c>
      <c r="DL31" s="27">
        <v>0</v>
      </c>
      <c r="DM31" s="27">
        <v>2492889.83</v>
      </c>
      <c r="DN31" s="27">
        <v>2008546.13</v>
      </c>
      <c r="DO31" s="27">
        <v>0</v>
      </c>
      <c r="DP31" s="27">
        <v>1839733.5</v>
      </c>
      <c r="DQ31" s="27">
        <v>0</v>
      </c>
      <c r="DR31" s="27">
        <v>168812.63</v>
      </c>
      <c r="DS31" s="27">
        <v>0</v>
      </c>
      <c r="DT31" s="27">
        <v>0</v>
      </c>
      <c r="DU31" s="27">
        <v>0</v>
      </c>
      <c r="DV31" s="27">
        <v>0</v>
      </c>
      <c r="DW31" s="27">
        <v>0</v>
      </c>
      <c r="DX31" s="20" t="s">
        <v>67</v>
      </c>
      <c r="DY31" s="28" t="s">
        <v>65</v>
      </c>
      <c r="DZ31" s="2"/>
    </row>
    <row r="32" spans="1:130" ht="56.25" x14ac:dyDescent="0.25">
      <c r="A32" s="29" t="s">
        <v>94</v>
      </c>
      <c r="B32" s="20" t="s">
        <v>95</v>
      </c>
      <c r="C32" s="21" t="s">
        <v>68</v>
      </c>
      <c r="D32" s="21" t="s">
        <v>96</v>
      </c>
      <c r="E32" s="21" t="s">
        <v>70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2"/>
      <c r="AD32" s="21"/>
      <c r="AE32" s="21"/>
      <c r="AF32" s="22"/>
      <c r="AG32" s="23"/>
      <c r="AH32" s="23"/>
      <c r="AI32" s="24"/>
      <c r="AJ32" s="25" t="s">
        <v>97</v>
      </c>
      <c r="AK32" s="26" t="s">
        <v>98</v>
      </c>
      <c r="AL32" s="27">
        <v>2000</v>
      </c>
      <c r="AM32" s="27">
        <v>2000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2000</v>
      </c>
      <c r="AU32" s="27">
        <v>2000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2000</v>
      </c>
      <c r="BQ32" s="27">
        <v>2000</v>
      </c>
      <c r="BR32" s="27">
        <v>0</v>
      </c>
      <c r="BS32" s="27">
        <v>0</v>
      </c>
      <c r="BT32" s="27">
        <v>0</v>
      </c>
      <c r="BU32" s="27">
        <v>0</v>
      </c>
      <c r="BV32" s="27">
        <v>0</v>
      </c>
      <c r="BW32" s="27">
        <v>0</v>
      </c>
      <c r="BX32" s="27">
        <v>2000</v>
      </c>
      <c r="BY32" s="27">
        <v>2000</v>
      </c>
      <c r="BZ32" s="27">
        <v>0</v>
      </c>
      <c r="CA32" s="27">
        <v>0</v>
      </c>
      <c r="CB32" s="27">
        <v>0</v>
      </c>
      <c r="CC32" s="27">
        <v>0</v>
      </c>
      <c r="CD32" s="27">
        <v>0</v>
      </c>
      <c r="CE32" s="27">
        <v>0</v>
      </c>
      <c r="CF32" s="27">
        <v>0</v>
      </c>
      <c r="CG32" s="27">
        <v>0</v>
      </c>
      <c r="CH32" s="27">
        <v>0</v>
      </c>
      <c r="CI32" s="27">
        <v>0</v>
      </c>
      <c r="CJ32" s="27">
        <v>0</v>
      </c>
      <c r="CK32" s="27">
        <v>0</v>
      </c>
      <c r="CL32" s="27">
        <v>0</v>
      </c>
      <c r="CM32" s="27">
        <v>0</v>
      </c>
      <c r="CN32" s="27">
        <v>0</v>
      </c>
      <c r="CO32" s="27">
        <v>0</v>
      </c>
      <c r="CP32" s="27">
        <v>0</v>
      </c>
      <c r="CQ32" s="27">
        <v>0</v>
      </c>
      <c r="CR32" s="27">
        <v>0</v>
      </c>
      <c r="CS32" s="27">
        <v>0</v>
      </c>
      <c r="CT32" s="27">
        <v>2000</v>
      </c>
      <c r="CU32" s="27">
        <v>0</v>
      </c>
      <c r="CV32" s="27">
        <v>0</v>
      </c>
      <c r="CW32" s="27">
        <v>0</v>
      </c>
      <c r="CX32" s="27">
        <v>2000</v>
      </c>
      <c r="CY32" s="27">
        <v>0</v>
      </c>
      <c r="CZ32" s="27">
        <v>0</v>
      </c>
      <c r="DA32" s="27">
        <v>0</v>
      </c>
      <c r="DB32" s="27">
        <v>0</v>
      </c>
      <c r="DC32" s="27">
        <v>0</v>
      </c>
      <c r="DD32" s="27">
        <v>0</v>
      </c>
      <c r="DE32" s="27">
        <v>0</v>
      </c>
      <c r="DF32" s="27">
        <v>0</v>
      </c>
      <c r="DG32" s="27">
        <v>0</v>
      </c>
      <c r="DH32" s="27">
        <v>0</v>
      </c>
      <c r="DI32" s="27">
        <v>2000</v>
      </c>
      <c r="DJ32" s="27">
        <v>0</v>
      </c>
      <c r="DK32" s="27">
        <v>0</v>
      </c>
      <c r="DL32" s="27">
        <v>0</v>
      </c>
      <c r="DM32" s="27">
        <v>2000</v>
      </c>
      <c r="DN32" s="27">
        <v>0</v>
      </c>
      <c r="DO32" s="27">
        <v>0</v>
      </c>
      <c r="DP32" s="27">
        <v>0</v>
      </c>
      <c r="DQ32" s="27">
        <v>0</v>
      </c>
      <c r="DR32" s="27">
        <v>0</v>
      </c>
      <c r="DS32" s="27">
        <v>0</v>
      </c>
      <c r="DT32" s="27">
        <v>0</v>
      </c>
      <c r="DU32" s="27">
        <v>0</v>
      </c>
      <c r="DV32" s="27">
        <v>0</v>
      </c>
      <c r="DW32" s="27">
        <v>0</v>
      </c>
      <c r="DX32" s="20" t="s">
        <v>67</v>
      </c>
      <c r="DY32" s="28" t="s">
        <v>65</v>
      </c>
      <c r="DZ32" s="2"/>
    </row>
    <row r="33" spans="1:130" ht="22.7" customHeight="1" x14ac:dyDescent="0.25">
      <c r="A33" s="37" t="s">
        <v>99</v>
      </c>
      <c r="B33" s="39" t="s">
        <v>100</v>
      </c>
      <c r="C33" s="21" t="s">
        <v>101</v>
      </c>
      <c r="D33" s="21" t="s">
        <v>76</v>
      </c>
      <c r="E33" s="21" t="s">
        <v>102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2"/>
      <c r="AD33" s="21"/>
      <c r="AE33" s="21"/>
      <c r="AF33" s="22"/>
      <c r="AG33" s="23"/>
      <c r="AH33" s="23"/>
      <c r="AI33" s="24"/>
      <c r="AJ33" s="46" t="s">
        <v>103</v>
      </c>
      <c r="AK33" s="44" t="s">
        <v>104</v>
      </c>
      <c r="AL33" s="27">
        <v>115920</v>
      </c>
      <c r="AM33" s="27">
        <v>115312.89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115920</v>
      </c>
      <c r="AU33" s="27">
        <v>115312.89</v>
      </c>
      <c r="AV33" s="27">
        <v>0</v>
      </c>
      <c r="AW33" s="27">
        <v>0</v>
      </c>
      <c r="AX33" s="27">
        <v>0</v>
      </c>
      <c r="AY33" s="27">
        <v>0</v>
      </c>
      <c r="AZ33" s="27">
        <v>0</v>
      </c>
      <c r="BA33" s="27">
        <v>0</v>
      </c>
      <c r="BB33" s="27">
        <v>0</v>
      </c>
      <c r="BC33" s="27">
        <v>0</v>
      </c>
      <c r="BD33" s="27">
        <v>0</v>
      </c>
      <c r="BE33" s="27">
        <v>0</v>
      </c>
      <c r="BF33" s="27">
        <v>0</v>
      </c>
      <c r="BG33" s="27">
        <v>0</v>
      </c>
      <c r="BH33" s="27">
        <v>0</v>
      </c>
      <c r="BI33" s="27">
        <v>0</v>
      </c>
      <c r="BJ33" s="27">
        <v>0</v>
      </c>
      <c r="BK33" s="27">
        <v>0</v>
      </c>
      <c r="BL33" s="27">
        <v>0</v>
      </c>
      <c r="BM33" s="27">
        <v>0</v>
      </c>
      <c r="BN33" s="27">
        <v>0</v>
      </c>
      <c r="BO33" s="27">
        <v>0</v>
      </c>
      <c r="BP33" s="27">
        <v>115920</v>
      </c>
      <c r="BQ33" s="27">
        <v>115312.89</v>
      </c>
      <c r="BR33" s="27">
        <v>0</v>
      </c>
      <c r="BS33" s="27">
        <v>0</v>
      </c>
      <c r="BT33" s="27">
        <v>0</v>
      </c>
      <c r="BU33" s="27">
        <v>0</v>
      </c>
      <c r="BV33" s="27">
        <v>0</v>
      </c>
      <c r="BW33" s="27">
        <v>0</v>
      </c>
      <c r="BX33" s="27">
        <v>115920</v>
      </c>
      <c r="BY33" s="27">
        <v>115312.89</v>
      </c>
      <c r="BZ33" s="27">
        <v>0</v>
      </c>
      <c r="CA33" s="27">
        <v>0</v>
      </c>
      <c r="CB33" s="27">
        <v>0</v>
      </c>
      <c r="CC33" s="27">
        <v>0</v>
      </c>
      <c r="CD33" s="27">
        <v>0</v>
      </c>
      <c r="CE33" s="27">
        <v>0</v>
      </c>
      <c r="CF33" s="27">
        <v>0</v>
      </c>
      <c r="CG33" s="27">
        <v>0</v>
      </c>
      <c r="CH33" s="27">
        <v>0</v>
      </c>
      <c r="CI33" s="27">
        <v>0</v>
      </c>
      <c r="CJ33" s="27">
        <v>0</v>
      </c>
      <c r="CK33" s="27">
        <v>0</v>
      </c>
      <c r="CL33" s="27">
        <v>0</v>
      </c>
      <c r="CM33" s="27">
        <v>0</v>
      </c>
      <c r="CN33" s="27">
        <v>0</v>
      </c>
      <c r="CO33" s="27">
        <v>0</v>
      </c>
      <c r="CP33" s="27">
        <v>0</v>
      </c>
      <c r="CQ33" s="27">
        <v>0</v>
      </c>
      <c r="CR33" s="27">
        <v>0</v>
      </c>
      <c r="CS33" s="27">
        <v>0</v>
      </c>
      <c r="CT33" s="27">
        <v>115920</v>
      </c>
      <c r="CU33" s="27">
        <v>0</v>
      </c>
      <c r="CV33" s="27">
        <v>0</v>
      </c>
      <c r="CW33" s="27">
        <v>0</v>
      </c>
      <c r="CX33" s="27">
        <v>115920</v>
      </c>
      <c r="CY33" s="27">
        <v>0</v>
      </c>
      <c r="CZ33" s="27">
        <v>0</v>
      </c>
      <c r="DA33" s="27">
        <v>0</v>
      </c>
      <c r="DB33" s="27">
        <v>0</v>
      </c>
      <c r="DC33" s="27">
        <v>0</v>
      </c>
      <c r="DD33" s="27">
        <v>0</v>
      </c>
      <c r="DE33" s="27">
        <v>0</v>
      </c>
      <c r="DF33" s="27">
        <v>0</v>
      </c>
      <c r="DG33" s="27">
        <v>0</v>
      </c>
      <c r="DH33" s="27">
        <v>0</v>
      </c>
      <c r="DI33" s="27">
        <v>115920</v>
      </c>
      <c r="DJ33" s="27">
        <v>0</v>
      </c>
      <c r="DK33" s="27">
        <v>0</v>
      </c>
      <c r="DL33" s="27">
        <v>0</v>
      </c>
      <c r="DM33" s="27">
        <v>115920</v>
      </c>
      <c r="DN33" s="27">
        <v>0</v>
      </c>
      <c r="DO33" s="27">
        <v>0</v>
      </c>
      <c r="DP33" s="27">
        <v>0</v>
      </c>
      <c r="DQ33" s="27">
        <v>0</v>
      </c>
      <c r="DR33" s="27">
        <v>0</v>
      </c>
      <c r="DS33" s="27">
        <v>0</v>
      </c>
      <c r="DT33" s="27">
        <v>0</v>
      </c>
      <c r="DU33" s="27">
        <v>0</v>
      </c>
      <c r="DV33" s="27">
        <v>0</v>
      </c>
      <c r="DW33" s="27">
        <v>0</v>
      </c>
      <c r="DX33" s="39" t="s">
        <v>67</v>
      </c>
      <c r="DY33" s="28" t="s">
        <v>65</v>
      </c>
      <c r="DZ33" s="2"/>
    </row>
    <row r="34" spans="1:130" ht="33.75" x14ac:dyDescent="0.25">
      <c r="A34" s="41"/>
      <c r="B34" s="40"/>
      <c r="C34" s="21" t="s">
        <v>68</v>
      </c>
      <c r="D34" s="21" t="s">
        <v>105</v>
      </c>
      <c r="E34" s="21" t="s">
        <v>70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2"/>
      <c r="AD34" s="21"/>
      <c r="AE34" s="21"/>
      <c r="AF34" s="22"/>
      <c r="AG34" s="23"/>
      <c r="AH34" s="23"/>
      <c r="AI34" s="24"/>
      <c r="AJ34" s="47"/>
      <c r="AK34" s="45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40"/>
      <c r="DY34" s="28" t="s">
        <v>71</v>
      </c>
      <c r="DZ34" s="2"/>
    </row>
    <row r="35" spans="1:130" ht="33.75" x14ac:dyDescent="0.25">
      <c r="A35" s="38"/>
      <c r="B35" s="40"/>
      <c r="C35" s="21" t="s">
        <v>106</v>
      </c>
      <c r="D35" s="21" t="s">
        <v>76</v>
      </c>
      <c r="E35" s="21" t="s">
        <v>107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2"/>
      <c r="AD35" s="21"/>
      <c r="AE35" s="21"/>
      <c r="AF35" s="22"/>
      <c r="AG35" s="23"/>
      <c r="AH35" s="23"/>
      <c r="AI35" s="24"/>
      <c r="AJ35" s="47"/>
      <c r="AK35" s="45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40"/>
      <c r="DY35" s="28" t="s">
        <v>85</v>
      </c>
      <c r="DZ35" s="2"/>
    </row>
    <row r="36" spans="1:130" ht="56.45" customHeight="1" x14ac:dyDescent="0.25">
      <c r="A36" s="37" t="s">
        <v>108</v>
      </c>
      <c r="B36" s="39" t="s">
        <v>109</v>
      </c>
      <c r="C36" s="21" t="s">
        <v>110</v>
      </c>
      <c r="D36" s="21" t="s">
        <v>111</v>
      </c>
      <c r="E36" s="21" t="s">
        <v>112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2"/>
      <c r="AD36" s="21" t="s">
        <v>113</v>
      </c>
      <c r="AE36" s="21" t="s">
        <v>114</v>
      </c>
      <c r="AF36" s="22" t="s">
        <v>115</v>
      </c>
      <c r="AG36" s="23"/>
      <c r="AH36" s="23"/>
      <c r="AI36" s="24"/>
      <c r="AJ36" s="46" t="s">
        <v>103</v>
      </c>
      <c r="AK36" s="44" t="s">
        <v>116</v>
      </c>
      <c r="AL36" s="27">
        <v>184972</v>
      </c>
      <c r="AM36" s="27">
        <v>84972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T36" s="27">
        <v>184972</v>
      </c>
      <c r="AU36" s="27">
        <v>84972</v>
      </c>
      <c r="AV36" s="27">
        <v>100000</v>
      </c>
      <c r="AW36" s="27">
        <v>0</v>
      </c>
      <c r="AX36" s="27">
        <v>0</v>
      </c>
      <c r="AY36" s="27">
        <v>0</v>
      </c>
      <c r="AZ36" s="27">
        <v>100000</v>
      </c>
      <c r="BA36" s="27">
        <v>100000</v>
      </c>
      <c r="BB36" s="27">
        <v>0</v>
      </c>
      <c r="BC36" s="27">
        <v>0</v>
      </c>
      <c r="BD36" s="27">
        <v>0</v>
      </c>
      <c r="BE36" s="27">
        <v>100000</v>
      </c>
      <c r="BF36" s="27">
        <v>100000</v>
      </c>
      <c r="BG36" s="27">
        <v>0</v>
      </c>
      <c r="BH36" s="27">
        <v>0</v>
      </c>
      <c r="BI36" s="27">
        <v>0</v>
      </c>
      <c r="BJ36" s="27">
        <v>100000</v>
      </c>
      <c r="BK36" s="27">
        <v>100000</v>
      </c>
      <c r="BL36" s="27">
        <v>0</v>
      </c>
      <c r="BM36" s="27">
        <v>0</v>
      </c>
      <c r="BN36" s="27">
        <v>0</v>
      </c>
      <c r="BO36" s="27">
        <v>100000</v>
      </c>
      <c r="BP36" s="27">
        <v>184972</v>
      </c>
      <c r="BQ36" s="27">
        <v>84972</v>
      </c>
      <c r="BR36" s="27">
        <v>0</v>
      </c>
      <c r="BS36" s="27">
        <v>0</v>
      </c>
      <c r="BT36" s="27">
        <v>0</v>
      </c>
      <c r="BU36" s="27">
        <v>0</v>
      </c>
      <c r="BV36" s="27">
        <v>0</v>
      </c>
      <c r="BW36" s="27">
        <v>0</v>
      </c>
      <c r="BX36" s="27">
        <v>184972</v>
      </c>
      <c r="BY36" s="27">
        <v>84972</v>
      </c>
      <c r="BZ36" s="27">
        <v>100000</v>
      </c>
      <c r="CA36" s="27">
        <v>0</v>
      </c>
      <c r="CB36" s="27">
        <v>0</v>
      </c>
      <c r="CC36" s="27">
        <v>0</v>
      </c>
      <c r="CD36" s="27">
        <v>100000</v>
      </c>
      <c r="CE36" s="27">
        <v>100000</v>
      </c>
      <c r="CF36" s="27">
        <v>0</v>
      </c>
      <c r="CG36" s="27">
        <v>0</v>
      </c>
      <c r="CH36" s="27">
        <v>0</v>
      </c>
      <c r="CI36" s="27">
        <v>100000</v>
      </c>
      <c r="CJ36" s="27">
        <v>100000</v>
      </c>
      <c r="CK36" s="27">
        <v>0</v>
      </c>
      <c r="CL36" s="27">
        <v>0</v>
      </c>
      <c r="CM36" s="27">
        <v>0</v>
      </c>
      <c r="CN36" s="27">
        <v>100000</v>
      </c>
      <c r="CO36" s="27">
        <v>100000</v>
      </c>
      <c r="CP36" s="27">
        <v>0</v>
      </c>
      <c r="CQ36" s="27">
        <v>0</v>
      </c>
      <c r="CR36" s="27">
        <v>0</v>
      </c>
      <c r="CS36" s="27">
        <v>100000</v>
      </c>
      <c r="CT36" s="27">
        <v>184972</v>
      </c>
      <c r="CU36" s="27">
        <v>0</v>
      </c>
      <c r="CV36" s="27">
        <v>0</v>
      </c>
      <c r="CW36" s="27">
        <v>0</v>
      </c>
      <c r="CX36" s="27">
        <v>184972</v>
      </c>
      <c r="CY36" s="27">
        <v>100000</v>
      </c>
      <c r="CZ36" s="27">
        <v>0</v>
      </c>
      <c r="DA36" s="27">
        <v>0</v>
      </c>
      <c r="DB36" s="27">
        <v>0</v>
      </c>
      <c r="DC36" s="27">
        <v>100000</v>
      </c>
      <c r="DD36" s="27">
        <v>100000</v>
      </c>
      <c r="DE36" s="27">
        <v>0</v>
      </c>
      <c r="DF36" s="27">
        <v>0</v>
      </c>
      <c r="DG36" s="27">
        <v>0</v>
      </c>
      <c r="DH36" s="27">
        <v>100000</v>
      </c>
      <c r="DI36" s="27">
        <v>184972</v>
      </c>
      <c r="DJ36" s="27">
        <v>0</v>
      </c>
      <c r="DK36" s="27">
        <v>0</v>
      </c>
      <c r="DL36" s="27">
        <v>0</v>
      </c>
      <c r="DM36" s="27">
        <v>184972</v>
      </c>
      <c r="DN36" s="27">
        <v>100000</v>
      </c>
      <c r="DO36" s="27">
        <v>0</v>
      </c>
      <c r="DP36" s="27">
        <v>0</v>
      </c>
      <c r="DQ36" s="27">
        <v>0</v>
      </c>
      <c r="DR36" s="27">
        <v>100000</v>
      </c>
      <c r="DS36" s="27">
        <v>100000</v>
      </c>
      <c r="DT36" s="27">
        <v>0</v>
      </c>
      <c r="DU36" s="27">
        <v>0</v>
      </c>
      <c r="DV36" s="27">
        <v>0</v>
      </c>
      <c r="DW36" s="27">
        <v>100000</v>
      </c>
      <c r="DX36" s="39" t="s">
        <v>67</v>
      </c>
      <c r="DY36" s="28" t="s">
        <v>65</v>
      </c>
      <c r="DZ36" s="2"/>
    </row>
    <row r="37" spans="1:130" ht="33.75" x14ac:dyDescent="0.25">
      <c r="A37" s="38"/>
      <c r="B37" s="40"/>
      <c r="C37" s="21" t="s">
        <v>68</v>
      </c>
      <c r="D37" s="21" t="s">
        <v>117</v>
      </c>
      <c r="E37" s="21" t="s">
        <v>70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2"/>
      <c r="AD37" s="21"/>
      <c r="AE37" s="21"/>
      <c r="AF37" s="22"/>
      <c r="AG37" s="23"/>
      <c r="AH37" s="23"/>
      <c r="AI37" s="24"/>
      <c r="AJ37" s="47"/>
      <c r="AK37" s="45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40"/>
      <c r="DY37" s="28" t="s">
        <v>71</v>
      </c>
      <c r="DZ37" s="2"/>
    </row>
    <row r="38" spans="1:130" ht="56.45" customHeight="1" x14ac:dyDescent="0.25">
      <c r="A38" s="37" t="s">
        <v>118</v>
      </c>
      <c r="B38" s="39" t="s">
        <v>119</v>
      </c>
      <c r="C38" s="21" t="s">
        <v>120</v>
      </c>
      <c r="D38" s="21" t="s">
        <v>121</v>
      </c>
      <c r="E38" s="21" t="s">
        <v>122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 t="s">
        <v>123</v>
      </c>
      <c r="AB38" s="21" t="s">
        <v>124</v>
      </c>
      <c r="AC38" s="22" t="s">
        <v>125</v>
      </c>
      <c r="AD38" s="21" t="s">
        <v>126</v>
      </c>
      <c r="AE38" s="21" t="s">
        <v>76</v>
      </c>
      <c r="AF38" s="22" t="s">
        <v>127</v>
      </c>
      <c r="AG38" s="23"/>
      <c r="AH38" s="23"/>
      <c r="AI38" s="24"/>
      <c r="AJ38" s="46" t="s">
        <v>128</v>
      </c>
      <c r="AK38" s="44" t="s">
        <v>129</v>
      </c>
      <c r="AL38" s="27">
        <v>8874759.8800000008</v>
      </c>
      <c r="AM38" s="27">
        <v>8872728.6400000006</v>
      </c>
      <c r="AN38" s="27">
        <v>31718.58</v>
      </c>
      <c r="AO38" s="27">
        <v>31718.58</v>
      </c>
      <c r="AP38" s="27">
        <v>2491756.5299999998</v>
      </c>
      <c r="AQ38" s="27">
        <v>2491756.5299999998</v>
      </c>
      <c r="AR38" s="27">
        <v>0</v>
      </c>
      <c r="AS38" s="27">
        <v>0</v>
      </c>
      <c r="AT38" s="27">
        <v>6351284.7699999996</v>
      </c>
      <c r="AU38" s="27">
        <v>6349253.5300000003</v>
      </c>
      <c r="AV38" s="27">
        <v>9808340.5</v>
      </c>
      <c r="AW38" s="27">
        <v>24806.2</v>
      </c>
      <c r="AX38" s="27">
        <v>1867.13</v>
      </c>
      <c r="AY38" s="27">
        <v>0</v>
      </c>
      <c r="AZ38" s="27">
        <v>9781667.1699999999</v>
      </c>
      <c r="BA38" s="27">
        <v>12335783.359999999</v>
      </c>
      <c r="BB38" s="27">
        <v>24625.98</v>
      </c>
      <c r="BC38" s="27">
        <v>1853.57</v>
      </c>
      <c r="BD38" s="27">
        <v>0</v>
      </c>
      <c r="BE38" s="27">
        <v>12309303.810000001</v>
      </c>
      <c r="BF38" s="27">
        <v>12280188.710000001</v>
      </c>
      <c r="BG38" s="27">
        <v>25425.86</v>
      </c>
      <c r="BH38" s="27">
        <v>1913.77</v>
      </c>
      <c r="BI38" s="27">
        <v>0</v>
      </c>
      <c r="BJ38" s="27">
        <v>12252849.08</v>
      </c>
      <c r="BK38" s="27">
        <v>12250652.15</v>
      </c>
      <c r="BL38" s="27">
        <v>0</v>
      </c>
      <c r="BM38" s="27">
        <v>0</v>
      </c>
      <c r="BN38" s="27">
        <v>0</v>
      </c>
      <c r="BO38" s="27">
        <v>12250652.15</v>
      </c>
      <c r="BP38" s="27">
        <v>8573969.8800000008</v>
      </c>
      <c r="BQ38" s="27">
        <v>8571938.6400000006</v>
      </c>
      <c r="BR38" s="27">
        <v>0</v>
      </c>
      <c r="BS38" s="27">
        <v>0</v>
      </c>
      <c r="BT38" s="27">
        <v>2489369.11</v>
      </c>
      <c r="BU38" s="27">
        <v>2489369.11</v>
      </c>
      <c r="BV38" s="27">
        <v>0</v>
      </c>
      <c r="BW38" s="27">
        <v>0</v>
      </c>
      <c r="BX38" s="27">
        <v>6084600.7699999996</v>
      </c>
      <c r="BY38" s="27">
        <v>6082569.5300000003</v>
      </c>
      <c r="BZ38" s="27">
        <v>9763536.3100000005</v>
      </c>
      <c r="CA38" s="27">
        <v>0</v>
      </c>
      <c r="CB38" s="27">
        <v>0</v>
      </c>
      <c r="CC38" s="27">
        <v>0</v>
      </c>
      <c r="CD38" s="27">
        <v>9763536.3100000005</v>
      </c>
      <c r="CE38" s="27">
        <v>12208911.15</v>
      </c>
      <c r="CF38" s="27">
        <v>0</v>
      </c>
      <c r="CG38" s="27">
        <v>0</v>
      </c>
      <c r="CH38" s="27">
        <v>0</v>
      </c>
      <c r="CI38" s="27">
        <v>12208911.15</v>
      </c>
      <c r="CJ38" s="27">
        <v>12201410.15</v>
      </c>
      <c r="CK38" s="27">
        <v>0</v>
      </c>
      <c r="CL38" s="27">
        <v>0</v>
      </c>
      <c r="CM38" s="27">
        <v>0</v>
      </c>
      <c r="CN38" s="27">
        <v>12201410.15</v>
      </c>
      <c r="CO38" s="27">
        <v>12200652.15</v>
      </c>
      <c r="CP38" s="27">
        <v>0</v>
      </c>
      <c r="CQ38" s="27">
        <v>0</v>
      </c>
      <c r="CR38" s="27">
        <v>0</v>
      </c>
      <c r="CS38" s="27">
        <v>12200652.15</v>
      </c>
      <c r="CT38" s="27">
        <v>8874759.8800000008</v>
      </c>
      <c r="CU38" s="27">
        <v>31718.58</v>
      </c>
      <c r="CV38" s="27">
        <v>2491756.5299999998</v>
      </c>
      <c r="CW38" s="27">
        <v>0</v>
      </c>
      <c r="CX38" s="27">
        <v>6351284.7699999996</v>
      </c>
      <c r="CY38" s="27">
        <v>9808340.5</v>
      </c>
      <c r="CZ38" s="27">
        <v>24806.2</v>
      </c>
      <c r="DA38" s="27">
        <v>1867.13</v>
      </c>
      <c r="DB38" s="27">
        <v>0</v>
      </c>
      <c r="DC38" s="27">
        <v>9781667.1699999999</v>
      </c>
      <c r="DD38" s="27">
        <v>12335783.359999999</v>
      </c>
      <c r="DE38" s="27">
        <v>24625.98</v>
      </c>
      <c r="DF38" s="27">
        <v>1853.57</v>
      </c>
      <c r="DG38" s="27">
        <v>0</v>
      </c>
      <c r="DH38" s="27">
        <v>12309303.810000001</v>
      </c>
      <c r="DI38" s="27">
        <v>8573969.8800000008</v>
      </c>
      <c r="DJ38" s="27">
        <v>0</v>
      </c>
      <c r="DK38" s="27">
        <v>2489369.11</v>
      </c>
      <c r="DL38" s="27">
        <v>0</v>
      </c>
      <c r="DM38" s="27">
        <v>6084600.7699999996</v>
      </c>
      <c r="DN38" s="27">
        <v>9763536.3100000005</v>
      </c>
      <c r="DO38" s="27">
        <v>0</v>
      </c>
      <c r="DP38" s="27">
        <v>0</v>
      </c>
      <c r="DQ38" s="27">
        <v>0</v>
      </c>
      <c r="DR38" s="27">
        <v>9763536.3100000005</v>
      </c>
      <c r="DS38" s="27">
        <v>12208911.15</v>
      </c>
      <c r="DT38" s="27">
        <v>0</v>
      </c>
      <c r="DU38" s="27">
        <v>0</v>
      </c>
      <c r="DV38" s="27">
        <v>0</v>
      </c>
      <c r="DW38" s="27">
        <v>12208911.15</v>
      </c>
      <c r="DX38" s="39" t="s">
        <v>67</v>
      </c>
      <c r="DY38" s="28" t="s">
        <v>65</v>
      </c>
      <c r="DZ38" s="2"/>
    </row>
    <row r="39" spans="1:130" ht="33.75" x14ac:dyDescent="0.25">
      <c r="A39" s="41"/>
      <c r="B39" s="40"/>
      <c r="C39" s="21" t="s">
        <v>130</v>
      </c>
      <c r="D39" s="21" t="s">
        <v>131</v>
      </c>
      <c r="E39" s="21" t="s">
        <v>132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2"/>
      <c r="AD39" s="21"/>
      <c r="AE39" s="21"/>
      <c r="AF39" s="22"/>
      <c r="AG39" s="23"/>
      <c r="AH39" s="23"/>
      <c r="AI39" s="24"/>
      <c r="AJ39" s="47"/>
      <c r="AK39" s="45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40"/>
      <c r="DY39" s="28" t="s">
        <v>71</v>
      </c>
      <c r="DZ39" s="2"/>
    </row>
    <row r="40" spans="1:130" ht="33.75" x14ac:dyDescent="0.25">
      <c r="A40" s="38"/>
      <c r="B40" s="40"/>
      <c r="C40" s="21" t="s">
        <v>68</v>
      </c>
      <c r="D40" s="21" t="s">
        <v>133</v>
      </c>
      <c r="E40" s="21" t="s">
        <v>70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2"/>
      <c r="AD40" s="21"/>
      <c r="AE40" s="21"/>
      <c r="AF40" s="22"/>
      <c r="AG40" s="23"/>
      <c r="AH40" s="23"/>
      <c r="AI40" s="24"/>
      <c r="AJ40" s="47"/>
      <c r="AK40" s="45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40"/>
      <c r="DY40" s="28" t="s">
        <v>85</v>
      </c>
      <c r="DZ40" s="2"/>
    </row>
    <row r="41" spans="1:130" ht="56.45" customHeight="1" x14ac:dyDescent="0.25">
      <c r="A41" s="37" t="s">
        <v>134</v>
      </c>
      <c r="B41" s="39" t="s">
        <v>135</v>
      </c>
      <c r="C41" s="21" t="s">
        <v>120</v>
      </c>
      <c r="D41" s="21" t="s">
        <v>121</v>
      </c>
      <c r="E41" s="21" t="s">
        <v>122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 t="s">
        <v>123</v>
      </c>
      <c r="AB41" s="21" t="s">
        <v>76</v>
      </c>
      <c r="AC41" s="22" t="s">
        <v>125</v>
      </c>
      <c r="AD41" s="21" t="s">
        <v>126</v>
      </c>
      <c r="AE41" s="21" t="s">
        <v>76</v>
      </c>
      <c r="AF41" s="22" t="s">
        <v>127</v>
      </c>
      <c r="AG41" s="23"/>
      <c r="AH41" s="23"/>
      <c r="AI41" s="24"/>
      <c r="AJ41" s="46" t="s">
        <v>128</v>
      </c>
      <c r="AK41" s="44" t="s">
        <v>129</v>
      </c>
      <c r="AL41" s="27">
        <v>9830595.3499999996</v>
      </c>
      <c r="AM41" s="27">
        <v>9779061.0999999996</v>
      </c>
      <c r="AN41" s="27">
        <v>0</v>
      </c>
      <c r="AO41" s="27">
        <v>0</v>
      </c>
      <c r="AP41" s="27">
        <v>2281921.6800000002</v>
      </c>
      <c r="AQ41" s="27">
        <v>2281921.6800000002</v>
      </c>
      <c r="AR41" s="27">
        <v>0</v>
      </c>
      <c r="AS41" s="27">
        <v>0</v>
      </c>
      <c r="AT41" s="27">
        <v>7548673.6699999999</v>
      </c>
      <c r="AU41" s="27">
        <v>7497139.4199999999</v>
      </c>
      <c r="AV41" s="27">
        <v>11234475.91</v>
      </c>
      <c r="AW41" s="27">
        <v>0</v>
      </c>
      <c r="AX41" s="27">
        <v>0</v>
      </c>
      <c r="AY41" s="27">
        <v>0</v>
      </c>
      <c r="AZ41" s="27">
        <v>11234475.91</v>
      </c>
      <c r="BA41" s="27">
        <v>12795641.74</v>
      </c>
      <c r="BB41" s="27">
        <v>0</v>
      </c>
      <c r="BC41" s="27">
        <v>0</v>
      </c>
      <c r="BD41" s="27">
        <v>0</v>
      </c>
      <c r="BE41" s="27">
        <v>12795641.74</v>
      </c>
      <c r="BF41" s="27">
        <v>12627461.74</v>
      </c>
      <c r="BG41" s="27">
        <v>0</v>
      </c>
      <c r="BH41" s="27">
        <v>0</v>
      </c>
      <c r="BI41" s="27">
        <v>0</v>
      </c>
      <c r="BJ41" s="27">
        <v>12627461.74</v>
      </c>
      <c r="BK41" s="27">
        <v>12627461.74</v>
      </c>
      <c r="BL41" s="27">
        <v>0</v>
      </c>
      <c r="BM41" s="27">
        <v>0</v>
      </c>
      <c r="BN41" s="27">
        <v>0</v>
      </c>
      <c r="BO41" s="27">
        <v>12627461.74</v>
      </c>
      <c r="BP41" s="27">
        <v>9381791.3499999996</v>
      </c>
      <c r="BQ41" s="27">
        <v>9330257.0999999996</v>
      </c>
      <c r="BR41" s="27">
        <v>0</v>
      </c>
      <c r="BS41" s="27">
        <v>0</v>
      </c>
      <c r="BT41" s="27">
        <v>2281921.6800000002</v>
      </c>
      <c r="BU41" s="27">
        <v>2281921.6800000002</v>
      </c>
      <c r="BV41" s="27">
        <v>0</v>
      </c>
      <c r="BW41" s="27">
        <v>0</v>
      </c>
      <c r="BX41" s="27">
        <v>7099869.6699999999</v>
      </c>
      <c r="BY41" s="27">
        <v>7048335.4199999999</v>
      </c>
      <c r="BZ41" s="27">
        <v>10705895.91</v>
      </c>
      <c r="CA41" s="27">
        <v>0</v>
      </c>
      <c r="CB41" s="27">
        <v>0</v>
      </c>
      <c r="CC41" s="27">
        <v>0</v>
      </c>
      <c r="CD41" s="27">
        <v>10705895.91</v>
      </c>
      <c r="CE41" s="27">
        <v>12496541.74</v>
      </c>
      <c r="CF41" s="27">
        <v>0</v>
      </c>
      <c r="CG41" s="27">
        <v>0</v>
      </c>
      <c r="CH41" s="27">
        <v>0</v>
      </c>
      <c r="CI41" s="27">
        <v>12496541.74</v>
      </c>
      <c r="CJ41" s="27">
        <v>12612461.74</v>
      </c>
      <c r="CK41" s="27">
        <v>0</v>
      </c>
      <c r="CL41" s="27">
        <v>0</v>
      </c>
      <c r="CM41" s="27">
        <v>0</v>
      </c>
      <c r="CN41" s="27">
        <v>12612461.74</v>
      </c>
      <c r="CO41" s="27">
        <v>12612461.74</v>
      </c>
      <c r="CP41" s="27">
        <v>0</v>
      </c>
      <c r="CQ41" s="27">
        <v>0</v>
      </c>
      <c r="CR41" s="27">
        <v>0</v>
      </c>
      <c r="CS41" s="27">
        <v>12612461.74</v>
      </c>
      <c r="CT41" s="27">
        <v>9830595.3499999996</v>
      </c>
      <c r="CU41" s="27">
        <v>0</v>
      </c>
      <c r="CV41" s="27">
        <v>2281921.6800000002</v>
      </c>
      <c r="CW41" s="27">
        <v>0</v>
      </c>
      <c r="CX41" s="27">
        <v>7548673.6699999999</v>
      </c>
      <c r="CY41" s="27">
        <v>11234475.91</v>
      </c>
      <c r="CZ41" s="27">
        <v>0</v>
      </c>
      <c r="DA41" s="27">
        <v>0</v>
      </c>
      <c r="DB41" s="27">
        <v>0</v>
      </c>
      <c r="DC41" s="27">
        <v>11234475.91</v>
      </c>
      <c r="DD41" s="27">
        <v>12795641.74</v>
      </c>
      <c r="DE41" s="27">
        <v>0</v>
      </c>
      <c r="DF41" s="27">
        <v>0</v>
      </c>
      <c r="DG41" s="27">
        <v>0</v>
      </c>
      <c r="DH41" s="27">
        <v>12795641.74</v>
      </c>
      <c r="DI41" s="27">
        <v>9381791.3499999996</v>
      </c>
      <c r="DJ41" s="27">
        <v>0</v>
      </c>
      <c r="DK41" s="27">
        <v>2281921.6800000002</v>
      </c>
      <c r="DL41" s="27">
        <v>0</v>
      </c>
      <c r="DM41" s="27">
        <v>7099869.6699999999</v>
      </c>
      <c r="DN41" s="27">
        <v>10705895.91</v>
      </c>
      <c r="DO41" s="27">
        <v>0</v>
      </c>
      <c r="DP41" s="27">
        <v>0</v>
      </c>
      <c r="DQ41" s="27">
        <v>0</v>
      </c>
      <c r="DR41" s="27">
        <v>10705895.91</v>
      </c>
      <c r="DS41" s="27">
        <v>12496541.74</v>
      </c>
      <c r="DT41" s="27">
        <v>0</v>
      </c>
      <c r="DU41" s="27">
        <v>0</v>
      </c>
      <c r="DV41" s="27">
        <v>0</v>
      </c>
      <c r="DW41" s="27">
        <v>12496541.74</v>
      </c>
      <c r="DX41" s="39" t="s">
        <v>67</v>
      </c>
      <c r="DY41" s="28" t="s">
        <v>65</v>
      </c>
      <c r="DZ41" s="2"/>
    </row>
    <row r="42" spans="1:130" ht="33.75" x14ac:dyDescent="0.25">
      <c r="A42" s="38"/>
      <c r="B42" s="40"/>
      <c r="C42" s="21" t="s">
        <v>68</v>
      </c>
      <c r="D42" s="21" t="s">
        <v>136</v>
      </c>
      <c r="E42" s="21" t="s">
        <v>70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2"/>
      <c r="AD42" s="21"/>
      <c r="AE42" s="21"/>
      <c r="AF42" s="22"/>
      <c r="AG42" s="23"/>
      <c r="AH42" s="23"/>
      <c r="AI42" s="24"/>
      <c r="AJ42" s="47"/>
      <c r="AK42" s="45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40"/>
      <c r="DY42" s="28" t="s">
        <v>71</v>
      </c>
      <c r="DZ42" s="2"/>
    </row>
    <row r="43" spans="1:130" ht="75.2" customHeight="1" x14ac:dyDescent="0.25">
      <c r="A43" s="37" t="s">
        <v>137</v>
      </c>
      <c r="B43" s="39" t="s">
        <v>138</v>
      </c>
      <c r="C43" s="21" t="s">
        <v>139</v>
      </c>
      <c r="D43" s="21" t="s">
        <v>76</v>
      </c>
      <c r="E43" s="21" t="s">
        <v>102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 t="s">
        <v>140</v>
      </c>
      <c r="AB43" s="21" t="s">
        <v>141</v>
      </c>
      <c r="AC43" s="22" t="s">
        <v>142</v>
      </c>
      <c r="AD43" s="21" t="s">
        <v>126</v>
      </c>
      <c r="AE43" s="21" t="s">
        <v>76</v>
      </c>
      <c r="AF43" s="22" t="s">
        <v>127</v>
      </c>
      <c r="AG43" s="23"/>
      <c r="AH43" s="23"/>
      <c r="AI43" s="24"/>
      <c r="AJ43" s="46" t="s">
        <v>128</v>
      </c>
      <c r="AK43" s="44" t="s">
        <v>143</v>
      </c>
      <c r="AL43" s="27">
        <v>6783849.3200000003</v>
      </c>
      <c r="AM43" s="27">
        <v>6774829.2000000002</v>
      </c>
      <c r="AN43" s="27">
        <v>0</v>
      </c>
      <c r="AO43" s="27">
        <v>0</v>
      </c>
      <c r="AP43" s="27">
        <v>829789.7</v>
      </c>
      <c r="AQ43" s="27">
        <v>829789.7</v>
      </c>
      <c r="AR43" s="27">
        <v>0</v>
      </c>
      <c r="AS43" s="27">
        <v>0</v>
      </c>
      <c r="AT43" s="27">
        <v>5954059.6200000001</v>
      </c>
      <c r="AU43" s="27">
        <v>5945039.5</v>
      </c>
      <c r="AV43" s="27">
        <v>7585269.7599999998</v>
      </c>
      <c r="AW43" s="27">
        <v>0</v>
      </c>
      <c r="AX43" s="27">
        <v>0</v>
      </c>
      <c r="AY43" s="27">
        <v>0</v>
      </c>
      <c r="AZ43" s="27">
        <v>7585269.7599999998</v>
      </c>
      <c r="BA43" s="27">
        <v>9206536.2200000007</v>
      </c>
      <c r="BB43" s="27">
        <v>0</v>
      </c>
      <c r="BC43" s="27">
        <v>0</v>
      </c>
      <c r="BD43" s="27">
        <v>0</v>
      </c>
      <c r="BE43" s="27">
        <v>9206536.2200000007</v>
      </c>
      <c r="BF43" s="27">
        <v>9110209.0700000003</v>
      </c>
      <c r="BG43" s="27">
        <v>0</v>
      </c>
      <c r="BH43" s="27">
        <v>0</v>
      </c>
      <c r="BI43" s="27">
        <v>0</v>
      </c>
      <c r="BJ43" s="27">
        <v>9110209.0700000003</v>
      </c>
      <c r="BK43" s="27">
        <v>9110209.0700000003</v>
      </c>
      <c r="BL43" s="27">
        <v>0</v>
      </c>
      <c r="BM43" s="27">
        <v>0</v>
      </c>
      <c r="BN43" s="27">
        <v>0</v>
      </c>
      <c r="BO43" s="27">
        <v>9110209.0700000003</v>
      </c>
      <c r="BP43" s="27">
        <v>6762489.3200000003</v>
      </c>
      <c r="BQ43" s="27">
        <v>6754336.2000000002</v>
      </c>
      <c r="BR43" s="27">
        <v>0</v>
      </c>
      <c r="BS43" s="27">
        <v>0</v>
      </c>
      <c r="BT43" s="27">
        <v>829789.7</v>
      </c>
      <c r="BU43" s="27">
        <v>829789.7</v>
      </c>
      <c r="BV43" s="27">
        <v>0</v>
      </c>
      <c r="BW43" s="27">
        <v>0</v>
      </c>
      <c r="BX43" s="27">
        <v>5932699.6200000001</v>
      </c>
      <c r="BY43" s="27">
        <v>5924546.5</v>
      </c>
      <c r="BZ43" s="27">
        <v>7435269.7599999998</v>
      </c>
      <c r="CA43" s="27">
        <v>0</v>
      </c>
      <c r="CB43" s="27">
        <v>0</v>
      </c>
      <c r="CC43" s="27">
        <v>0</v>
      </c>
      <c r="CD43" s="27">
        <v>7435269.7599999998</v>
      </c>
      <c r="CE43" s="27">
        <v>9033491.2200000007</v>
      </c>
      <c r="CF43" s="27">
        <v>0</v>
      </c>
      <c r="CG43" s="27">
        <v>0</v>
      </c>
      <c r="CH43" s="27">
        <v>0</v>
      </c>
      <c r="CI43" s="27">
        <v>9033491.2200000007</v>
      </c>
      <c r="CJ43" s="27">
        <v>9065209.0700000003</v>
      </c>
      <c r="CK43" s="27">
        <v>0</v>
      </c>
      <c r="CL43" s="27">
        <v>0</v>
      </c>
      <c r="CM43" s="27">
        <v>0</v>
      </c>
      <c r="CN43" s="27">
        <v>9065209.0700000003</v>
      </c>
      <c r="CO43" s="27">
        <v>9065209.0700000003</v>
      </c>
      <c r="CP43" s="27">
        <v>0</v>
      </c>
      <c r="CQ43" s="27">
        <v>0</v>
      </c>
      <c r="CR43" s="27">
        <v>0</v>
      </c>
      <c r="CS43" s="27">
        <v>9065209.0700000003</v>
      </c>
      <c r="CT43" s="27">
        <v>6783849.3200000003</v>
      </c>
      <c r="CU43" s="27">
        <v>0</v>
      </c>
      <c r="CV43" s="27">
        <v>829789.7</v>
      </c>
      <c r="CW43" s="27">
        <v>0</v>
      </c>
      <c r="CX43" s="27">
        <v>5954059.6200000001</v>
      </c>
      <c r="CY43" s="27">
        <v>7585269.7599999998</v>
      </c>
      <c r="CZ43" s="27">
        <v>0</v>
      </c>
      <c r="DA43" s="27">
        <v>0</v>
      </c>
      <c r="DB43" s="27">
        <v>0</v>
      </c>
      <c r="DC43" s="27">
        <v>7585269.7599999998</v>
      </c>
      <c r="DD43" s="27">
        <v>9206536.2200000007</v>
      </c>
      <c r="DE43" s="27">
        <v>0</v>
      </c>
      <c r="DF43" s="27">
        <v>0</v>
      </c>
      <c r="DG43" s="27">
        <v>0</v>
      </c>
      <c r="DH43" s="27">
        <v>9206536.2200000007</v>
      </c>
      <c r="DI43" s="27">
        <v>6762489.3200000003</v>
      </c>
      <c r="DJ43" s="27">
        <v>0</v>
      </c>
      <c r="DK43" s="27">
        <v>829789.7</v>
      </c>
      <c r="DL43" s="27">
        <v>0</v>
      </c>
      <c r="DM43" s="27">
        <v>5932699.6200000001</v>
      </c>
      <c r="DN43" s="27">
        <v>7435269.7599999998</v>
      </c>
      <c r="DO43" s="27">
        <v>0</v>
      </c>
      <c r="DP43" s="27">
        <v>0</v>
      </c>
      <c r="DQ43" s="27">
        <v>0</v>
      </c>
      <c r="DR43" s="27">
        <v>7435269.7599999998</v>
      </c>
      <c r="DS43" s="27">
        <v>9033491.2200000007</v>
      </c>
      <c r="DT43" s="27">
        <v>0</v>
      </c>
      <c r="DU43" s="27">
        <v>0</v>
      </c>
      <c r="DV43" s="27">
        <v>0</v>
      </c>
      <c r="DW43" s="27">
        <v>9033491.2200000007</v>
      </c>
      <c r="DX43" s="39" t="s">
        <v>67</v>
      </c>
      <c r="DY43" s="28" t="s">
        <v>65</v>
      </c>
      <c r="DZ43" s="2"/>
    </row>
    <row r="44" spans="1:130" ht="45" x14ac:dyDescent="0.25">
      <c r="A44" s="38"/>
      <c r="B44" s="40"/>
      <c r="C44" s="21" t="s">
        <v>68</v>
      </c>
      <c r="D44" s="21" t="s">
        <v>144</v>
      </c>
      <c r="E44" s="21" t="s">
        <v>70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2"/>
      <c r="AD44" s="21"/>
      <c r="AE44" s="21"/>
      <c r="AF44" s="22"/>
      <c r="AG44" s="23"/>
      <c r="AH44" s="23"/>
      <c r="AI44" s="24"/>
      <c r="AJ44" s="47"/>
      <c r="AK44" s="45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40"/>
      <c r="DY44" s="28" t="s">
        <v>71</v>
      </c>
      <c r="DZ44" s="2"/>
    </row>
    <row r="45" spans="1:130" ht="33.950000000000003" customHeight="1" x14ac:dyDescent="0.25">
      <c r="A45" s="37" t="s">
        <v>145</v>
      </c>
      <c r="B45" s="39" t="s">
        <v>146</v>
      </c>
      <c r="C45" s="21" t="s">
        <v>68</v>
      </c>
      <c r="D45" s="21" t="s">
        <v>147</v>
      </c>
      <c r="E45" s="21" t="s">
        <v>70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2"/>
      <c r="AD45" s="21"/>
      <c r="AE45" s="21"/>
      <c r="AF45" s="22"/>
      <c r="AG45" s="23"/>
      <c r="AH45" s="23"/>
      <c r="AI45" s="24"/>
      <c r="AJ45" s="46" t="s">
        <v>148</v>
      </c>
      <c r="AK45" s="44" t="s">
        <v>149</v>
      </c>
      <c r="AL45" s="27">
        <v>241034.79</v>
      </c>
      <c r="AM45" s="27">
        <v>241034.79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241034.79</v>
      </c>
      <c r="AU45" s="27">
        <v>241034.79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v>0</v>
      </c>
      <c r="BC45" s="27">
        <v>0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27">
        <v>241034.79</v>
      </c>
      <c r="BQ45" s="27">
        <v>241034.79</v>
      </c>
      <c r="BR45" s="27">
        <v>0</v>
      </c>
      <c r="BS45" s="27">
        <v>0</v>
      </c>
      <c r="BT45" s="27">
        <v>0</v>
      </c>
      <c r="BU45" s="27">
        <v>0</v>
      </c>
      <c r="BV45" s="27">
        <v>0</v>
      </c>
      <c r="BW45" s="27">
        <v>0</v>
      </c>
      <c r="BX45" s="27">
        <v>241034.79</v>
      </c>
      <c r="BY45" s="27">
        <v>241034.79</v>
      </c>
      <c r="BZ45" s="27">
        <v>0</v>
      </c>
      <c r="CA45" s="27">
        <v>0</v>
      </c>
      <c r="CB45" s="27">
        <v>0</v>
      </c>
      <c r="CC45" s="27">
        <v>0</v>
      </c>
      <c r="CD45" s="27">
        <v>0</v>
      </c>
      <c r="CE45" s="27">
        <v>0</v>
      </c>
      <c r="CF45" s="27">
        <v>0</v>
      </c>
      <c r="CG45" s="27">
        <v>0</v>
      </c>
      <c r="CH45" s="27">
        <v>0</v>
      </c>
      <c r="CI45" s="27">
        <v>0</v>
      </c>
      <c r="CJ45" s="27">
        <v>0</v>
      </c>
      <c r="CK45" s="27">
        <v>0</v>
      </c>
      <c r="CL45" s="27">
        <v>0</v>
      </c>
      <c r="CM45" s="27">
        <v>0</v>
      </c>
      <c r="CN45" s="27">
        <v>0</v>
      </c>
      <c r="CO45" s="27">
        <v>0</v>
      </c>
      <c r="CP45" s="27">
        <v>0</v>
      </c>
      <c r="CQ45" s="27">
        <v>0</v>
      </c>
      <c r="CR45" s="27">
        <v>0</v>
      </c>
      <c r="CS45" s="27">
        <v>0</v>
      </c>
      <c r="CT45" s="27">
        <v>241034.79</v>
      </c>
      <c r="CU45" s="27">
        <v>0</v>
      </c>
      <c r="CV45" s="27">
        <v>0</v>
      </c>
      <c r="CW45" s="27">
        <v>0</v>
      </c>
      <c r="CX45" s="27">
        <v>241034.79</v>
      </c>
      <c r="CY45" s="27">
        <v>0</v>
      </c>
      <c r="CZ45" s="27">
        <v>0</v>
      </c>
      <c r="DA45" s="27">
        <v>0</v>
      </c>
      <c r="DB45" s="27">
        <v>0</v>
      </c>
      <c r="DC45" s="27">
        <v>0</v>
      </c>
      <c r="DD45" s="27">
        <v>0</v>
      </c>
      <c r="DE45" s="27">
        <v>0</v>
      </c>
      <c r="DF45" s="27">
        <v>0</v>
      </c>
      <c r="DG45" s="27">
        <v>0</v>
      </c>
      <c r="DH45" s="27">
        <v>0</v>
      </c>
      <c r="DI45" s="27">
        <v>241034.79</v>
      </c>
      <c r="DJ45" s="27">
        <v>0</v>
      </c>
      <c r="DK45" s="27">
        <v>0</v>
      </c>
      <c r="DL45" s="27">
        <v>0</v>
      </c>
      <c r="DM45" s="27">
        <v>241034.79</v>
      </c>
      <c r="DN45" s="27">
        <v>0</v>
      </c>
      <c r="DO45" s="27">
        <v>0</v>
      </c>
      <c r="DP45" s="27">
        <v>0</v>
      </c>
      <c r="DQ45" s="27">
        <v>0</v>
      </c>
      <c r="DR45" s="27">
        <v>0</v>
      </c>
      <c r="DS45" s="27">
        <v>0</v>
      </c>
      <c r="DT45" s="27">
        <v>0</v>
      </c>
      <c r="DU45" s="27">
        <v>0</v>
      </c>
      <c r="DV45" s="27">
        <v>0</v>
      </c>
      <c r="DW45" s="27">
        <v>0</v>
      </c>
      <c r="DX45" s="39" t="s">
        <v>67</v>
      </c>
      <c r="DY45" s="28" t="s">
        <v>65</v>
      </c>
      <c r="DZ45" s="2"/>
    </row>
    <row r="46" spans="1:130" ht="33.75" x14ac:dyDescent="0.25">
      <c r="A46" s="38"/>
      <c r="B46" s="40"/>
      <c r="C46" s="21" t="s">
        <v>150</v>
      </c>
      <c r="D46" s="21" t="s">
        <v>151</v>
      </c>
      <c r="E46" s="21" t="s">
        <v>152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2"/>
      <c r="AD46" s="21"/>
      <c r="AE46" s="21"/>
      <c r="AF46" s="22"/>
      <c r="AG46" s="23"/>
      <c r="AH46" s="23"/>
      <c r="AI46" s="24"/>
      <c r="AJ46" s="47"/>
      <c r="AK46" s="45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40"/>
      <c r="DY46" s="28" t="s">
        <v>71</v>
      </c>
      <c r="DZ46" s="2"/>
    </row>
    <row r="47" spans="1:130" ht="33.950000000000003" customHeight="1" x14ac:dyDescent="0.25">
      <c r="A47" s="37" t="s">
        <v>153</v>
      </c>
      <c r="B47" s="39" t="s">
        <v>154</v>
      </c>
      <c r="C47" s="21" t="s">
        <v>68</v>
      </c>
      <c r="D47" s="21" t="s">
        <v>147</v>
      </c>
      <c r="E47" s="21" t="s">
        <v>70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2"/>
      <c r="AD47" s="21"/>
      <c r="AE47" s="21"/>
      <c r="AF47" s="22"/>
      <c r="AG47" s="23"/>
      <c r="AH47" s="23"/>
      <c r="AI47" s="24"/>
      <c r="AJ47" s="46" t="s">
        <v>148</v>
      </c>
      <c r="AK47" s="44" t="s">
        <v>149</v>
      </c>
      <c r="AL47" s="27">
        <v>64662.46</v>
      </c>
      <c r="AM47" s="27">
        <v>64662.46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  <c r="AT47" s="27">
        <v>64662.46</v>
      </c>
      <c r="AU47" s="27">
        <v>64662.46</v>
      </c>
      <c r="AV47" s="27">
        <v>0</v>
      </c>
      <c r="AW47" s="27">
        <v>0</v>
      </c>
      <c r="AX47" s="27">
        <v>0</v>
      </c>
      <c r="AY47" s="27">
        <v>0</v>
      </c>
      <c r="AZ47" s="27">
        <v>0</v>
      </c>
      <c r="BA47" s="27">
        <v>0</v>
      </c>
      <c r="BB47" s="27">
        <v>0</v>
      </c>
      <c r="BC47" s="27">
        <v>0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7">
        <v>0</v>
      </c>
      <c r="BO47" s="27">
        <v>0</v>
      </c>
      <c r="BP47" s="27">
        <v>64662.46</v>
      </c>
      <c r="BQ47" s="27">
        <v>64662.46</v>
      </c>
      <c r="BR47" s="27">
        <v>0</v>
      </c>
      <c r="BS47" s="27">
        <v>0</v>
      </c>
      <c r="BT47" s="27">
        <v>0</v>
      </c>
      <c r="BU47" s="27">
        <v>0</v>
      </c>
      <c r="BV47" s="27">
        <v>0</v>
      </c>
      <c r="BW47" s="27">
        <v>0</v>
      </c>
      <c r="BX47" s="27">
        <v>64662.46</v>
      </c>
      <c r="BY47" s="27">
        <v>64662.46</v>
      </c>
      <c r="BZ47" s="27">
        <v>0</v>
      </c>
      <c r="CA47" s="27">
        <v>0</v>
      </c>
      <c r="CB47" s="27">
        <v>0</v>
      </c>
      <c r="CC47" s="27">
        <v>0</v>
      </c>
      <c r="CD47" s="27">
        <v>0</v>
      </c>
      <c r="CE47" s="27">
        <v>0</v>
      </c>
      <c r="CF47" s="27">
        <v>0</v>
      </c>
      <c r="CG47" s="27">
        <v>0</v>
      </c>
      <c r="CH47" s="27">
        <v>0</v>
      </c>
      <c r="CI47" s="27">
        <v>0</v>
      </c>
      <c r="CJ47" s="27">
        <v>0</v>
      </c>
      <c r="CK47" s="27">
        <v>0</v>
      </c>
      <c r="CL47" s="27">
        <v>0</v>
      </c>
      <c r="CM47" s="27">
        <v>0</v>
      </c>
      <c r="CN47" s="27">
        <v>0</v>
      </c>
      <c r="CO47" s="27">
        <v>0</v>
      </c>
      <c r="CP47" s="27">
        <v>0</v>
      </c>
      <c r="CQ47" s="27">
        <v>0</v>
      </c>
      <c r="CR47" s="27">
        <v>0</v>
      </c>
      <c r="CS47" s="27">
        <v>0</v>
      </c>
      <c r="CT47" s="27">
        <v>64662.46</v>
      </c>
      <c r="CU47" s="27">
        <v>0</v>
      </c>
      <c r="CV47" s="27">
        <v>0</v>
      </c>
      <c r="CW47" s="27">
        <v>0</v>
      </c>
      <c r="CX47" s="27">
        <v>64662.46</v>
      </c>
      <c r="CY47" s="27">
        <v>0</v>
      </c>
      <c r="CZ47" s="27">
        <v>0</v>
      </c>
      <c r="DA47" s="27">
        <v>0</v>
      </c>
      <c r="DB47" s="27">
        <v>0</v>
      </c>
      <c r="DC47" s="27">
        <v>0</v>
      </c>
      <c r="DD47" s="27">
        <v>0</v>
      </c>
      <c r="DE47" s="27">
        <v>0</v>
      </c>
      <c r="DF47" s="27">
        <v>0</v>
      </c>
      <c r="DG47" s="27">
        <v>0</v>
      </c>
      <c r="DH47" s="27">
        <v>0</v>
      </c>
      <c r="DI47" s="27">
        <v>64662.46</v>
      </c>
      <c r="DJ47" s="27">
        <v>0</v>
      </c>
      <c r="DK47" s="27">
        <v>0</v>
      </c>
      <c r="DL47" s="27">
        <v>0</v>
      </c>
      <c r="DM47" s="27">
        <v>64662.46</v>
      </c>
      <c r="DN47" s="27">
        <v>0</v>
      </c>
      <c r="DO47" s="27">
        <v>0</v>
      </c>
      <c r="DP47" s="27">
        <v>0</v>
      </c>
      <c r="DQ47" s="27">
        <v>0</v>
      </c>
      <c r="DR47" s="27">
        <v>0</v>
      </c>
      <c r="DS47" s="27">
        <v>0</v>
      </c>
      <c r="DT47" s="27">
        <v>0</v>
      </c>
      <c r="DU47" s="27">
        <v>0</v>
      </c>
      <c r="DV47" s="27">
        <v>0</v>
      </c>
      <c r="DW47" s="27">
        <v>0</v>
      </c>
      <c r="DX47" s="39" t="s">
        <v>67</v>
      </c>
      <c r="DY47" s="28" t="s">
        <v>65</v>
      </c>
      <c r="DZ47" s="2"/>
    </row>
    <row r="48" spans="1:130" ht="33.75" x14ac:dyDescent="0.25">
      <c r="A48" s="38"/>
      <c r="B48" s="40"/>
      <c r="C48" s="21" t="s">
        <v>150</v>
      </c>
      <c r="D48" s="21" t="s">
        <v>151</v>
      </c>
      <c r="E48" s="21" t="s">
        <v>152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2"/>
      <c r="AD48" s="21"/>
      <c r="AE48" s="21"/>
      <c r="AF48" s="22"/>
      <c r="AG48" s="23"/>
      <c r="AH48" s="23"/>
      <c r="AI48" s="24"/>
      <c r="AJ48" s="47"/>
      <c r="AK48" s="45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40"/>
      <c r="DY48" s="28" t="s">
        <v>71</v>
      </c>
      <c r="DZ48" s="2"/>
    </row>
    <row r="49" spans="1:130" ht="67.5" x14ac:dyDescent="0.25">
      <c r="A49" s="29" t="s">
        <v>155</v>
      </c>
      <c r="B49" s="20" t="s">
        <v>156</v>
      </c>
      <c r="C49" s="21" t="s">
        <v>68</v>
      </c>
      <c r="D49" s="21" t="s">
        <v>157</v>
      </c>
      <c r="E49" s="21" t="s">
        <v>70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2"/>
      <c r="AD49" s="21"/>
      <c r="AE49" s="21"/>
      <c r="AF49" s="22"/>
      <c r="AG49" s="23"/>
      <c r="AH49" s="23"/>
      <c r="AI49" s="24"/>
      <c r="AJ49" s="25" t="s">
        <v>158</v>
      </c>
      <c r="AK49" s="26" t="s">
        <v>66</v>
      </c>
      <c r="AL49" s="27">
        <v>2402105</v>
      </c>
      <c r="AM49" s="27">
        <v>2378849.4700000002</v>
      </c>
      <c r="AN49" s="27">
        <v>0</v>
      </c>
      <c r="AO49" s="27">
        <v>0</v>
      </c>
      <c r="AP49" s="27">
        <v>0</v>
      </c>
      <c r="AQ49" s="27">
        <v>0</v>
      </c>
      <c r="AR49" s="27">
        <v>80000</v>
      </c>
      <c r="AS49" s="27">
        <v>80000</v>
      </c>
      <c r="AT49" s="27">
        <v>2322105</v>
      </c>
      <c r="AU49" s="27">
        <v>2298849.4700000002</v>
      </c>
      <c r="AV49" s="27">
        <v>127500</v>
      </c>
      <c r="AW49" s="27">
        <v>0</v>
      </c>
      <c r="AX49" s="27">
        <v>0</v>
      </c>
      <c r="AY49" s="27">
        <v>0</v>
      </c>
      <c r="AZ49" s="27">
        <v>127500</v>
      </c>
      <c r="BA49" s="27">
        <v>140000</v>
      </c>
      <c r="BB49" s="27">
        <v>0</v>
      </c>
      <c r="BC49" s="27">
        <v>0</v>
      </c>
      <c r="BD49" s="27">
        <v>0</v>
      </c>
      <c r="BE49" s="27">
        <v>140000</v>
      </c>
      <c r="BF49" s="27">
        <v>128000</v>
      </c>
      <c r="BG49" s="27">
        <v>0</v>
      </c>
      <c r="BH49" s="27">
        <v>0</v>
      </c>
      <c r="BI49" s="27">
        <v>0</v>
      </c>
      <c r="BJ49" s="27">
        <v>128000</v>
      </c>
      <c r="BK49" s="27">
        <v>130200</v>
      </c>
      <c r="BL49" s="27">
        <v>0</v>
      </c>
      <c r="BM49" s="27">
        <v>0</v>
      </c>
      <c r="BN49" s="27">
        <v>0</v>
      </c>
      <c r="BO49" s="27">
        <v>130200</v>
      </c>
      <c r="BP49" s="27">
        <v>2402105</v>
      </c>
      <c r="BQ49" s="27">
        <v>2378849.4700000002</v>
      </c>
      <c r="BR49" s="27">
        <v>0</v>
      </c>
      <c r="BS49" s="27">
        <v>0</v>
      </c>
      <c r="BT49" s="27">
        <v>0</v>
      </c>
      <c r="BU49" s="27">
        <v>0</v>
      </c>
      <c r="BV49" s="27">
        <v>80000</v>
      </c>
      <c r="BW49" s="27">
        <v>80000</v>
      </c>
      <c r="BX49" s="27">
        <v>2322105</v>
      </c>
      <c r="BY49" s="27">
        <v>2298849.4700000002</v>
      </c>
      <c r="BZ49" s="27">
        <v>127500</v>
      </c>
      <c r="CA49" s="27">
        <v>0</v>
      </c>
      <c r="CB49" s="27">
        <v>0</v>
      </c>
      <c r="CC49" s="27">
        <v>0</v>
      </c>
      <c r="CD49" s="27">
        <v>127500</v>
      </c>
      <c r="CE49" s="27">
        <v>140000</v>
      </c>
      <c r="CF49" s="27">
        <v>0</v>
      </c>
      <c r="CG49" s="27">
        <v>0</v>
      </c>
      <c r="CH49" s="27">
        <v>0</v>
      </c>
      <c r="CI49" s="27">
        <v>140000</v>
      </c>
      <c r="CJ49" s="27">
        <v>128000</v>
      </c>
      <c r="CK49" s="27">
        <v>0</v>
      </c>
      <c r="CL49" s="27">
        <v>0</v>
      </c>
      <c r="CM49" s="27">
        <v>0</v>
      </c>
      <c r="CN49" s="27">
        <v>128000</v>
      </c>
      <c r="CO49" s="27">
        <v>130200</v>
      </c>
      <c r="CP49" s="27">
        <v>0</v>
      </c>
      <c r="CQ49" s="27">
        <v>0</v>
      </c>
      <c r="CR49" s="27">
        <v>0</v>
      </c>
      <c r="CS49" s="27">
        <v>130200</v>
      </c>
      <c r="CT49" s="27">
        <v>2402105</v>
      </c>
      <c r="CU49" s="27">
        <v>0</v>
      </c>
      <c r="CV49" s="27">
        <v>0</v>
      </c>
      <c r="CW49" s="27">
        <v>80000</v>
      </c>
      <c r="CX49" s="27">
        <v>2322105</v>
      </c>
      <c r="CY49" s="27">
        <v>127500</v>
      </c>
      <c r="CZ49" s="27">
        <v>0</v>
      </c>
      <c r="DA49" s="27">
        <v>0</v>
      </c>
      <c r="DB49" s="27">
        <v>0</v>
      </c>
      <c r="DC49" s="27">
        <v>127500</v>
      </c>
      <c r="DD49" s="27">
        <v>140000</v>
      </c>
      <c r="DE49" s="27">
        <v>0</v>
      </c>
      <c r="DF49" s="27">
        <v>0</v>
      </c>
      <c r="DG49" s="27">
        <v>0</v>
      </c>
      <c r="DH49" s="27">
        <v>140000</v>
      </c>
      <c r="DI49" s="27">
        <v>2402105</v>
      </c>
      <c r="DJ49" s="27">
        <v>0</v>
      </c>
      <c r="DK49" s="27">
        <v>0</v>
      </c>
      <c r="DL49" s="27">
        <v>80000</v>
      </c>
      <c r="DM49" s="27">
        <v>2322105</v>
      </c>
      <c r="DN49" s="27">
        <v>127500</v>
      </c>
      <c r="DO49" s="27">
        <v>0</v>
      </c>
      <c r="DP49" s="27">
        <v>0</v>
      </c>
      <c r="DQ49" s="27">
        <v>0</v>
      </c>
      <c r="DR49" s="27">
        <v>127500</v>
      </c>
      <c r="DS49" s="27">
        <v>140000</v>
      </c>
      <c r="DT49" s="27">
        <v>0</v>
      </c>
      <c r="DU49" s="27">
        <v>0</v>
      </c>
      <c r="DV49" s="27">
        <v>0</v>
      </c>
      <c r="DW49" s="27">
        <v>140000</v>
      </c>
      <c r="DX49" s="20" t="s">
        <v>67</v>
      </c>
      <c r="DY49" s="28" t="s">
        <v>65</v>
      </c>
      <c r="DZ49" s="2"/>
    </row>
    <row r="50" spans="1:130" ht="101.25" x14ac:dyDescent="0.25">
      <c r="A50" s="29" t="s">
        <v>159</v>
      </c>
      <c r="B50" s="20" t="s">
        <v>160</v>
      </c>
      <c r="C50" s="21" t="s">
        <v>68</v>
      </c>
      <c r="D50" s="21" t="s">
        <v>161</v>
      </c>
      <c r="E50" s="21" t="s">
        <v>70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2"/>
      <c r="AD50" s="21"/>
      <c r="AE50" s="21"/>
      <c r="AF50" s="22"/>
      <c r="AG50" s="23"/>
      <c r="AH50" s="23"/>
      <c r="AI50" s="24"/>
      <c r="AJ50" s="25" t="s">
        <v>158</v>
      </c>
      <c r="AK50" s="26" t="s">
        <v>162</v>
      </c>
      <c r="AL50" s="27">
        <v>198706598.68000001</v>
      </c>
      <c r="AM50" s="27">
        <v>190962291.47999999</v>
      </c>
      <c r="AN50" s="27">
        <v>173198853.34999999</v>
      </c>
      <c r="AO50" s="27">
        <v>167929467.50999999</v>
      </c>
      <c r="AP50" s="27">
        <v>8579410.0399999991</v>
      </c>
      <c r="AQ50" s="27">
        <v>8174460.96</v>
      </c>
      <c r="AR50" s="27">
        <v>112326.08</v>
      </c>
      <c r="AS50" s="27">
        <v>87498.91</v>
      </c>
      <c r="AT50" s="27">
        <v>16816009.210000001</v>
      </c>
      <c r="AU50" s="27">
        <v>14770864.1</v>
      </c>
      <c r="AV50" s="27">
        <v>7250937.6399999997</v>
      </c>
      <c r="AW50" s="27">
        <v>0</v>
      </c>
      <c r="AX50" s="27">
        <v>4353234.99</v>
      </c>
      <c r="AY50" s="27">
        <v>909496.35</v>
      </c>
      <c r="AZ50" s="27">
        <v>1988206.3</v>
      </c>
      <c r="BA50" s="27">
        <v>0</v>
      </c>
      <c r="BB50" s="27">
        <v>0</v>
      </c>
      <c r="BC50" s="27">
        <v>0</v>
      </c>
      <c r="BD50" s="27">
        <v>0</v>
      </c>
      <c r="BE50" s="27">
        <v>0</v>
      </c>
      <c r="BF50" s="27">
        <v>0</v>
      </c>
      <c r="BG50" s="27">
        <v>0</v>
      </c>
      <c r="BH50" s="27">
        <v>0</v>
      </c>
      <c r="BI50" s="27">
        <v>0</v>
      </c>
      <c r="BJ50" s="27">
        <v>0</v>
      </c>
      <c r="BK50" s="27">
        <v>0</v>
      </c>
      <c r="BL50" s="27">
        <v>0</v>
      </c>
      <c r="BM50" s="27">
        <v>0</v>
      </c>
      <c r="BN50" s="27">
        <v>0</v>
      </c>
      <c r="BO50" s="27">
        <v>0</v>
      </c>
      <c r="BP50" s="27">
        <v>19320280.170000002</v>
      </c>
      <c r="BQ50" s="27">
        <v>17312907.879999999</v>
      </c>
      <c r="BR50" s="27">
        <v>662453.35</v>
      </c>
      <c r="BS50" s="27">
        <v>662453.35</v>
      </c>
      <c r="BT50" s="27">
        <v>2049862.08</v>
      </c>
      <c r="BU50" s="27">
        <v>2049862.08</v>
      </c>
      <c r="BV50" s="27">
        <v>0</v>
      </c>
      <c r="BW50" s="27">
        <v>0</v>
      </c>
      <c r="BX50" s="27">
        <v>16607964.74</v>
      </c>
      <c r="BY50" s="27">
        <v>14600592.449999999</v>
      </c>
      <c r="BZ50" s="27">
        <v>7250937.6399999997</v>
      </c>
      <c r="CA50" s="27">
        <v>0</v>
      </c>
      <c r="CB50" s="27">
        <v>4353234.99</v>
      </c>
      <c r="CC50" s="27">
        <v>909496.35</v>
      </c>
      <c r="CD50" s="27">
        <v>1988206.3</v>
      </c>
      <c r="CE50" s="27">
        <v>0</v>
      </c>
      <c r="CF50" s="27">
        <v>0</v>
      </c>
      <c r="CG50" s="27">
        <v>0</v>
      </c>
      <c r="CH50" s="27">
        <v>0</v>
      </c>
      <c r="CI50" s="27">
        <v>0</v>
      </c>
      <c r="CJ50" s="27">
        <v>0</v>
      </c>
      <c r="CK50" s="27">
        <v>0</v>
      </c>
      <c r="CL50" s="27">
        <v>0</v>
      </c>
      <c r="CM50" s="27">
        <v>0</v>
      </c>
      <c r="CN50" s="27">
        <v>0</v>
      </c>
      <c r="CO50" s="27">
        <v>0</v>
      </c>
      <c r="CP50" s="27">
        <v>0</v>
      </c>
      <c r="CQ50" s="27">
        <v>0</v>
      </c>
      <c r="CR50" s="27">
        <v>0</v>
      </c>
      <c r="CS50" s="27">
        <v>0</v>
      </c>
      <c r="CT50" s="27">
        <v>198706598.68000001</v>
      </c>
      <c r="CU50" s="27">
        <v>173198853.34999999</v>
      </c>
      <c r="CV50" s="27">
        <v>8579410.0399999991</v>
      </c>
      <c r="CW50" s="27">
        <v>112326.08</v>
      </c>
      <c r="CX50" s="27">
        <v>16816009.210000001</v>
      </c>
      <c r="CY50" s="27">
        <v>7250937.6399999997</v>
      </c>
      <c r="CZ50" s="27">
        <v>0</v>
      </c>
      <c r="DA50" s="27">
        <v>4353234.99</v>
      </c>
      <c r="DB50" s="27">
        <v>909496.35</v>
      </c>
      <c r="DC50" s="27">
        <v>1988206.3</v>
      </c>
      <c r="DD50" s="27">
        <v>0</v>
      </c>
      <c r="DE50" s="27">
        <v>0</v>
      </c>
      <c r="DF50" s="27">
        <v>0</v>
      </c>
      <c r="DG50" s="27">
        <v>0</v>
      </c>
      <c r="DH50" s="27">
        <v>0</v>
      </c>
      <c r="DI50" s="27">
        <v>19320280.170000002</v>
      </c>
      <c r="DJ50" s="27">
        <v>662453.35</v>
      </c>
      <c r="DK50" s="27">
        <v>2049862.08</v>
      </c>
      <c r="DL50" s="27">
        <v>0</v>
      </c>
      <c r="DM50" s="27">
        <v>16607964.74</v>
      </c>
      <c r="DN50" s="27">
        <v>7250937.6399999997</v>
      </c>
      <c r="DO50" s="27">
        <v>0</v>
      </c>
      <c r="DP50" s="27">
        <v>4353234.99</v>
      </c>
      <c r="DQ50" s="27">
        <v>909496.35</v>
      </c>
      <c r="DR50" s="27">
        <v>1988206.3</v>
      </c>
      <c r="DS50" s="27">
        <v>0</v>
      </c>
      <c r="DT50" s="27">
        <v>0</v>
      </c>
      <c r="DU50" s="27">
        <v>0</v>
      </c>
      <c r="DV50" s="27">
        <v>0</v>
      </c>
      <c r="DW50" s="27">
        <v>0</v>
      </c>
      <c r="DX50" s="20" t="s">
        <v>67</v>
      </c>
      <c r="DY50" s="28" t="s">
        <v>65</v>
      </c>
      <c r="DZ50" s="2"/>
    </row>
    <row r="51" spans="1:130" ht="56.45" customHeight="1" x14ac:dyDescent="0.25">
      <c r="A51" s="37" t="s">
        <v>163</v>
      </c>
      <c r="B51" s="39" t="s">
        <v>164</v>
      </c>
      <c r="C51" s="21" t="s">
        <v>165</v>
      </c>
      <c r="D51" s="21" t="s">
        <v>166</v>
      </c>
      <c r="E51" s="21" t="s">
        <v>167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 t="s">
        <v>168</v>
      </c>
      <c r="AB51" s="21" t="s">
        <v>169</v>
      </c>
      <c r="AC51" s="22" t="s">
        <v>170</v>
      </c>
      <c r="AD51" s="21"/>
      <c r="AE51" s="21"/>
      <c r="AF51" s="22"/>
      <c r="AG51" s="23"/>
      <c r="AH51" s="23"/>
      <c r="AI51" s="24"/>
      <c r="AJ51" s="46" t="s">
        <v>158</v>
      </c>
      <c r="AK51" s="44" t="s">
        <v>171</v>
      </c>
      <c r="AL51" s="27">
        <v>887680.27</v>
      </c>
      <c r="AM51" s="27">
        <v>887680.27</v>
      </c>
      <c r="AN51" s="27">
        <v>0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  <c r="AT51" s="27">
        <v>887680.27</v>
      </c>
      <c r="AU51" s="27">
        <v>887680.27</v>
      </c>
      <c r="AV51" s="27">
        <v>0</v>
      </c>
      <c r="AW51" s="27">
        <v>0</v>
      </c>
      <c r="AX51" s="27">
        <v>0</v>
      </c>
      <c r="AY51" s="27">
        <v>0</v>
      </c>
      <c r="AZ51" s="27">
        <v>0</v>
      </c>
      <c r="BA51" s="27">
        <v>0</v>
      </c>
      <c r="BB51" s="27">
        <v>0</v>
      </c>
      <c r="BC51" s="27">
        <v>0</v>
      </c>
      <c r="BD51" s="27">
        <v>0</v>
      </c>
      <c r="BE51" s="27">
        <v>0</v>
      </c>
      <c r="BF51" s="27">
        <v>0</v>
      </c>
      <c r="BG51" s="27">
        <v>0</v>
      </c>
      <c r="BH51" s="27">
        <v>0</v>
      </c>
      <c r="BI51" s="27">
        <v>0</v>
      </c>
      <c r="BJ51" s="27">
        <v>0</v>
      </c>
      <c r="BK51" s="27">
        <v>0</v>
      </c>
      <c r="BL51" s="27">
        <v>0</v>
      </c>
      <c r="BM51" s="27">
        <v>0</v>
      </c>
      <c r="BN51" s="27">
        <v>0</v>
      </c>
      <c r="BO51" s="27">
        <v>0</v>
      </c>
      <c r="BP51" s="27">
        <v>887680.27</v>
      </c>
      <c r="BQ51" s="27">
        <v>887680.27</v>
      </c>
      <c r="BR51" s="27">
        <v>0</v>
      </c>
      <c r="BS51" s="27">
        <v>0</v>
      </c>
      <c r="BT51" s="27">
        <v>0</v>
      </c>
      <c r="BU51" s="27">
        <v>0</v>
      </c>
      <c r="BV51" s="27">
        <v>0</v>
      </c>
      <c r="BW51" s="27">
        <v>0</v>
      </c>
      <c r="BX51" s="27">
        <v>887680.27</v>
      </c>
      <c r="BY51" s="27">
        <v>887680.27</v>
      </c>
      <c r="BZ51" s="27">
        <v>0</v>
      </c>
      <c r="CA51" s="27">
        <v>0</v>
      </c>
      <c r="CB51" s="27">
        <v>0</v>
      </c>
      <c r="CC51" s="27">
        <v>0</v>
      </c>
      <c r="CD51" s="27">
        <v>0</v>
      </c>
      <c r="CE51" s="27">
        <v>0</v>
      </c>
      <c r="CF51" s="27">
        <v>0</v>
      </c>
      <c r="CG51" s="27">
        <v>0</v>
      </c>
      <c r="CH51" s="27">
        <v>0</v>
      </c>
      <c r="CI51" s="27">
        <v>0</v>
      </c>
      <c r="CJ51" s="27">
        <v>0</v>
      </c>
      <c r="CK51" s="27">
        <v>0</v>
      </c>
      <c r="CL51" s="27">
        <v>0</v>
      </c>
      <c r="CM51" s="27">
        <v>0</v>
      </c>
      <c r="CN51" s="27">
        <v>0</v>
      </c>
      <c r="CO51" s="27">
        <v>0</v>
      </c>
      <c r="CP51" s="27">
        <v>0</v>
      </c>
      <c r="CQ51" s="27">
        <v>0</v>
      </c>
      <c r="CR51" s="27">
        <v>0</v>
      </c>
      <c r="CS51" s="27">
        <v>0</v>
      </c>
      <c r="CT51" s="27">
        <v>887680.27</v>
      </c>
      <c r="CU51" s="27">
        <v>0</v>
      </c>
      <c r="CV51" s="27">
        <v>0</v>
      </c>
      <c r="CW51" s="27">
        <v>0</v>
      </c>
      <c r="CX51" s="27">
        <v>887680.27</v>
      </c>
      <c r="CY51" s="27">
        <v>0</v>
      </c>
      <c r="CZ51" s="27">
        <v>0</v>
      </c>
      <c r="DA51" s="27">
        <v>0</v>
      </c>
      <c r="DB51" s="27">
        <v>0</v>
      </c>
      <c r="DC51" s="27">
        <v>0</v>
      </c>
      <c r="DD51" s="27">
        <v>0</v>
      </c>
      <c r="DE51" s="27">
        <v>0</v>
      </c>
      <c r="DF51" s="27">
        <v>0</v>
      </c>
      <c r="DG51" s="27">
        <v>0</v>
      </c>
      <c r="DH51" s="27">
        <v>0</v>
      </c>
      <c r="DI51" s="27">
        <v>887680.27</v>
      </c>
      <c r="DJ51" s="27">
        <v>0</v>
      </c>
      <c r="DK51" s="27">
        <v>0</v>
      </c>
      <c r="DL51" s="27">
        <v>0</v>
      </c>
      <c r="DM51" s="27">
        <v>887680.27</v>
      </c>
      <c r="DN51" s="27">
        <v>0</v>
      </c>
      <c r="DO51" s="27">
        <v>0</v>
      </c>
      <c r="DP51" s="27">
        <v>0</v>
      </c>
      <c r="DQ51" s="27">
        <v>0</v>
      </c>
      <c r="DR51" s="27">
        <v>0</v>
      </c>
      <c r="DS51" s="27">
        <v>0</v>
      </c>
      <c r="DT51" s="27">
        <v>0</v>
      </c>
      <c r="DU51" s="27">
        <v>0</v>
      </c>
      <c r="DV51" s="27">
        <v>0</v>
      </c>
      <c r="DW51" s="27">
        <v>0</v>
      </c>
      <c r="DX51" s="39" t="s">
        <v>67</v>
      </c>
      <c r="DY51" s="28" t="s">
        <v>65</v>
      </c>
      <c r="DZ51" s="2"/>
    </row>
    <row r="52" spans="1:130" ht="33.75" x14ac:dyDescent="0.25">
      <c r="A52" s="38"/>
      <c r="B52" s="40"/>
      <c r="C52" s="21" t="s">
        <v>68</v>
      </c>
      <c r="D52" s="21" t="s">
        <v>172</v>
      </c>
      <c r="E52" s="21" t="s">
        <v>70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2"/>
      <c r="AD52" s="21"/>
      <c r="AE52" s="21"/>
      <c r="AF52" s="22"/>
      <c r="AG52" s="23"/>
      <c r="AH52" s="23"/>
      <c r="AI52" s="24"/>
      <c r="AJ52" s="47"/>
      <c r="AK52" s="45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40"/>
      <c r="DY52" s="28" t="s">
        <v>71</v>
      </c>
      <c r="DZ52" s="2"/>
    </row>
    <row r="53" spans="1:130" ht="135" x14ac:dyDescent="0.25">
      <c r="A53" s="29" t="s">
        <v>173</v>
      </c>
      <c r="B53" s="20" t="s">
        <v>174</v>
      </c>
      <c r="C53" s="21" t="s">
        <v>68</v>
      </c>
      <c r="D53" s="21" t="s">
        <v>175</v>
      </c>
      <c r="E53" s="21" t="s">
        <v>70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 t="s">
        <v>176</v>
      </c>
      <c r="AB53" s="21" t="s">
        <v>177</v>
      </c>
      <c r="AC53" s="22" t="s">
        <v>178</v>
      </c>
      <c r="AD53" s="21"/>
      <c r="AE53" s="21"/>
      <c r="AF53" s="22"/>
      <c r="AG53" s="23"/>
      <c r="AH53" s="23"/>
      <c r="AI53" s="24"/>
      <c r="AJ53" s="25" t="s">
        <v>179</v>
      </c>
      <c r="AK53" s="26" t="s">
        <v>180</v>
      </c>
      <c r="AL53" s="27">
        <v>21000</v>
      </c>
      <c r="AM53" s="27">
        <v>21000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  <c r="AT53" s="27">
        <v>21000</v>
      </c>
      <c r="AU53" s="27">
        <v>21000</v>
      </c>
      <c r="AV53" s="27">
        <v>0</v>
      </c>
      <c r="AW53" s="27">
        <v>0</v>
      </c>
      <c r="AX53" s="27">
        <v>0</v>
      </c>
      <c r="AY53" s="27">
        <v>0</v>
      </c>
      <c r="AZ53" s="27">
        <v>0</v>
      </c>
      <c r="BA53" s="27">
        <v>0</v>
      </c>
      <c r="BB53" s="27">
        <v>0</v>
      </c>
      <c r="BC53" s="27">
        <v>0</v>
      </c>
      <c r="BD53" s="27">
        <v>0</v>
      </c>
      <c r="BE53" s="27">
        <v>0</v>
      </c>
      <c r="BF53" s="27">
        <v>0</v>
      </c>
      <c r="BG53" s="27">
        <v>0</v>
      </c>
      <c r="BH53" s="27">
        <v>0</v>
      </c>
      <c r="BI53" s="27">
        <v>0</v>
      </c>
      <c r="BJ53" s="27">
        <v>0</v>
      </c>
      <c r="BK53" s="27">
        <v>0</v>
      </c>
      <c r="BL53" s="27">
        <v>0</v>
      </c>
      <c r="BM53" s="27">
        <v>0</v>
      </c>
      <c r="BN53" s="27">
        <v>0</v>
      </c>
      <c r="BO53" s="27">
        <v>0</v>
      </c>
      <c r="BP53" s="27">
        <v>21000</v>
      </c>
      <c r="BQ53" s="27">
        <v>21000</v>
      </c>
      <c r="BR53" s="27">
        <v>0</v>
      </c>
      <c r="BS53" s="27">
        <v>0</v>
      </c>
      <c r="BT53" s="27">
        <v>0</v>
      </c>
      <c r="BU53" s="27">
        <v>0</v>
      </c>
      <c r="BV53" s="27">
        <v>0</v>
      </c>
      <c r="BW53" s="27">
        <v>0</v>
      </c>
      <c r="BX53" s="27">
        <v>21000</v>
      </c>
      <c r="BY53" s="27">
        <v>21000</v>
      </c>
      <c r="BZ53" s="27">
        <v>0</v>
      </c>
      <c r="CA53" s="27">
        <v>0</v>
      </c>
      <c r="CB53" s="27">
        <v>0</v>
      </c>
      <c r="CC53" s="27">
        <v>0</v>
      </c>
      <c r="CD53" s="27">
        <v>0</v>
      </c>
      <c r="CE53" s="27">
        <v>0</v>
      </c>
      <c r="CF53" s="27">
        <v>0</v>
      </c>
      <c r="CG53" s="27">
        <v>0</v>
      </c>
      <c r="CH53" s="27">
        <v>0</v>
      </c>
      <c r="CI53" s="27">
        <v>0</v>
      </c>
      <c r="CJ53" s="27">
        <v>0</v>
      </c>
      <c r="CK53" s="27">
        <v>0</v>
      </c>
      <c r="CL53" s="27">
        <v>0</v>
      </c>
      <c r="CM53" s="27">
        <v>0</v>
      </c>
      <c r="CN53" s="27">
        <v>0</v>
      </c>
      <c r="CO53" s="27">
        <v>0</v>
      </c>
      <c r="CP53" s="27">
        <v>0</v>
      </c>
      <c r="CQ53" s="27">
        <v>0</v>
      </c>
      <c r="CR53" s="27">
        <v>0</v>
      </c>
      <c r="CS53" s="27">
        <v>0</v>
      </c>
      <c r="CT53" s="27">
        <v>21000</v>
      </c>
      <c r="CU53" s="27">
        <v>0</v>
      </c>
      <c r="CV53" s="27">
        <v>0</v>
      </c>
      <c r="CW53" s="27">
        <v>0</v>
      </c>
      <c r="CX53" s="27">
        <v>21000</v>
      </c>
      <c r="CY53" s="27">
        <v>0</v>
      </c>
      <c r="CZ53" s="27">
        <v>0</v>
      </c>
      <c r="DA53" s="27">
        <v>0</v>
      </c>
      <c r="DB53" s="27">
        <v>0</v>
      </c>
      <c r="DC53" s="27">
        <v>0</v>
      </c>
      <c r="DD53" s="27">
        <v>0</v>
      </c>
      <c r="DE53" s="27">
        <v>0</v>
      </c>
      <c r="DF53" s="27">
        <v>0</v>
      </c>
      <c r="DG53" s="27">
        <v>0</v>
      </c>
      <c r="DH53" s="27">
        <v>0</v>
      </c>
      <c r="DI53" s="27">
        <v>21000</v>
      </c>
      <c r="DJ53" s="27">
        <v>0</v>
      </c>
      <c r="DK53" s="27">
        <v>0</v>
      </c>
      <c r="DL53" s="27">
        <v>0</v>
      </c>
      <c r="DM53" s="27">
        <v>21000</v>
      </c>
      <c r="DN53" s="27">
        <v>0</v>
      </c>
      <c r="DO53" s="27">
        <v>0</v>
      </c>
      <c r="DP53" s="27">
        <v>0</v>
      </c>
      <c r="DQ53" s="27">
        <v>0</v>
      </c>
      <c r="DR53" s="27">
        <v>0</v>
      </c>
      <c r="DS53" s="27">
        <v>0</v>
      </c>
      <c r="DT53" s="27">
        <v>0</v>
      </c>
      <c r="DU53" s="27">
        <v>0</v>
      </c>
      <c r="DV53" s="27">
        <v>0</v>
      </c>
      <c r="DW53" s="27">
        <v>0</v>
      </c>
      <c r="DX53" s="20" t="s">
        <v>67</v>
      </c>
      <c r="DY53" s="28" t="s">
        <v>65</v>
      </c>
      <c r="DZ53" s="2"/>
    </row>
    <row r="54" spans="1:130" ht="63" x14ac:dyDescent="0.25">
      <c r="A54" s="15" t="s">
        <v>181</v>
      </c>
      <c r="B54" s="16" t="s">
        <v>182</v>
      </c>
      <c r="C54" s="17" t="s">
        <v>55</v>
      </c>
      <c r="D54" s="17" t="s">
        <v>55</v>
      </c>
      <c r="E54" s="17" t="s">
        <v>55</v>
      </c>
      <c r="F54" s="17" t="s">
        <v>55</v>
      </c>
      <c r="G54" s="17" t="s">
        <v>55</v>
      </c>
      <c r="H54" s="17" t="s">
        <v>55</v>
      </c>
      <c r="I54" s="17" t="s">
        <v>55</v>
      </c>
      <c r="J54" s="17" t="s">
        <v>55</v>
      </c>
      <c r="K54" s="17" t="s">
        <v>55</v>
      </c>
      <c r="L54" s="17" t="s">
        <v>55</v>
      </c>
      <c r="M54" s="17" t="s">
        <v>55</v>
      </c>
      <c r="N54" s="17" t="s">
        <v>55</v>
      </c>
      <c r="O54" s="17" t="s">
        <v>55</v>
      </c>
      <c r="P54" s="17" t="s">
        <v>55</v>
      </c>
      <c r="Q54" s="17" t="s">
        <v>55</v>
      </c>
      <c r="R54" s="17" t="s">
        <v>55</v>
      </c>
      <c r="S54" s="17" t="s">
        <v>55</v>
      </c>
      <c r="T54" s="17" t="s">
        <v>55</v>
      </c>
      <c r="U54" s="17" t="s">
        <v>55</v>
      </c>
      <c r="V54" s="17" t="s">
        <v>55</v>
      </c>
      <c r="W54" s="17" t="s">
        <v>55</v>
      </c>
      <c r="X54" s="17" t="s">
        <v>55</v>
      </c>
      <c r="Y54" s="17" t="s">
        <v>55</v>
      </c>
      <c r="Z54" s="17" t="s">
        <v>55</v>
      </c>
      <c r="AA54" s="17" t="s">
        <v>55</v>
      </c>
      <c r="AB54" s="17" t="s">
        <v>55</v>
      </c>
      <c r="AC54" s="17" t="s">
        <v>55</v>
      </c>
      <c r="AD54" s="17" t="s">
        <v>55</v>
      </c>
      <c r="AE54" s="17" t="s">
        <v>55</v>
      </c>
      <c r="AF54" s="17" t="s">
        <v>55</v>
      </c>
      <c r="AG54" s="18"/>
      <c r="AH54" s="18"/>
      <c r="AI54" s="18"/>
      <c r="AJ54" s="16" t="s">
        <v>55</v>
      </c>
      <c r="AK54" s="17" t="s">
        <v>55</v>
      </c>
      <c r="AL54" s="19">
        <v>498434.46</v>
      </c>
      <c r="AM54" s="19">
        <v>498434.46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498434.46</v>
      </c>
      <c r="AU54" s="19">
        <v>498434.46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491434.46</v>
      </c>
      <c r="BQ54" s="19">
        <v>491434.46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9">
        <v>0</v>
      </c>
      <c r="BX54" s="19">
        <v>491434.46</v>
      </c>
      <c r="BY54" s="19">
        <v>491434.46</v>
      </c>
      <c r="BZ54" s="19">
        <v>0</v>
      </c>
      <c r="CA54" s="19">
        <v>0</v>
      </c>
      <c r="CB54" s="19">
        <v>0</v>
      </c>
      <c r="CC54" s="19">
        <v>0</v>
      </c>
      <c r="CD54" s="19">
        <v>0</v>
      </c>
      <c r="CE54" s="19">
        <v>0</v>
      </c>
      <c r="CF54" s="19">
        <v>0</v>
      </c>
      <c r="CG54" s="19">
        <v>0</v>
      </c>
      <c r="CH54" s="19">
        <v>0</v>
      </c>
      <c r="CI54" s="19">
        <v>0</v>
      </c>
      <c r="CJ54" s="19">
        <v>0</v>
      </c>
      <c r="CK54" s="19">
        <v>0</v>
      </c>
      <c r="CL54" s="19">
        <v>0</v>
      </c>
      <c r="CM54" s="19">
        <v>0</v>
      </c>
      <c r="CN54" s="19">
        <v>0</v>
      </c>
      <c r="CO54" s="19">
        <v>0</v>
      </c>
      <c r="CP54" s="19">
        <v>0</v>
      </c>
      <c r="CQ54" s="19">
        <v>0</v>
      </c>
      <c r="CR54" s="19">
        <v>0</v>
      </c>
      <c r="CS54" s="19">
        <v>0</v>
      </c>
      <c r="CT54" s="19">
        <v>498434.46</v>
      </c>
      <c r="CU54" s="19">
        <v>0</v>
      </c>
      <c r="CV54" s="19">
        <v>0</v>
      </c>
      <c r="CW54" s="19">
        <v>0</v>
      </c>
      <c r="CX54" s="19">
        <v>498434.46</v>
      </c>
      <c r="CY54" s="19">
        <v>0</v>
      </c>
      <c r="CZ54" s="19">
        <v>0</v>
      </c>
      <c r="DA54" s="19">
        <v>0</v>
      </c>
      <c r="DB54" s="19">
        <v>0</v>
      </c>
      <c r="DC54" s="19">
        <v>0</v>
      </c>
      <c r="DD54" s="19">
        <v>0</v>
      </c>
      <c r="DE54" s="19">
        <v>0</v>
      </c>
      <c r="DF54" s="19">
        <v>0</v>
      </c>
      <c r="DG54" s="19">
        <v>0</v>
      </c>
      <c r="DH54" s="19">
        <v>0</v>
      </c>
      <c r="DI54" s="19">
        <v>491434.46</v>
      </c>
      <c r="DJ54" s="19">
        <v>0</v>
      </c>
      <c r="DK54" s="19">
        <v>0</v>
      </c>
      <c r="DL54" s="19">
        <v>0</v>
      </c>
      <c r="DM54" s="19">
        <v>491434.46</v>
      </c>
      <c r="DN54" s="19">
        <v>0</v>
      </c>
      <c r="DO54" s="19">
        <v>0</v>
      </c>
      <c r="DP54" s="19">
        <v>0</v>
      </c>
      <c r="DQ54" s="19">
        <v>0</v>
      </c>
      <c r="DR54" s="19">
        <v>0</v>
      </c>
      <c r="DS54" s="19">
        <v>0</v>
      </c>
      <c r="DT54" s="19">
        <v>0</v>
      </c>
      <c r="DU54" s="19">
        <v>0</v>
      </c>
      <c r="DV54" s="19">
        <v>0</v>
      </c>
      <c r="DW54" s="19">
        <v>0</v>
      </c>
      <c r="DX54" s="17"/>
      <c r="DY54" s="2"/>
      <c r="DZ54" s="2"/>
    </row>
    <row r="55" spans="1:130" ht="45" x14ac:dyDescent="0.25">
      <c r="A55" s="29" t="s">
        <v>183</v>
      </c>
      <c r="B55" s="20" t="s">
        <v>184</v>
      </c>
      <c r="C55" s="21" t="s">
        <v>68</v>
      </c>
      <c r="D55" s="21" t="s">
        <v>133</v>
      </c>
      <c r="E55" s="21" t="s">
        <v>70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2"/>
      <c r="AD55" s="21"/>
      <c r="AE55" s="21"/>
      <c r="AF55" s="22"/>
      <c r="AG55" s="23"/>
      <c r="AH55" s="23"/>
      <c r="AI55" s="24"/>
      <c r="AJ55" s="25" t="s">
        <v>128</v>
      </c>
      <c r="AK55" s="26" t="s">
        <v>129</v>
      </c>
      <c r="AL55" s="27">
        <v>498434.46</v>
      </c>
      <c r="AM55" s="27">
        <v>498434.46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498434.46</v>
      </c>
      <c r="AU55" s="27">
        <v>498434.46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491434.46</v>
      </c>
      <c r="BQ55" s="27">
        <v>491434.46</v>
      </c>
      <c r="BR55" s="27">
        <v>0</v>
      </c>
      <c r="BS55" s="27">
        <v>0</v>
      </c>
      <c r="BT55" s="27">
        <v>0</v>
      </c>
      <c r="BU55" s="27">
        <v>0</v>
      </c>
      <c r="BV55" s="27">
        <v>0</v>
      </c>
      <c r="BW55" s="27">
        <v>0</v>
      </c>
      <c r="BX55" s="27">
        <v>491434.46</v>
      </c>
      <c r="BY55" s="27">
        <v>491434.46</v>
      </c>
      <c r="BZ55" s="27">
        <v>0</v>
      </c>
      <c r="CA55" s="27">
        <v>0</v>
      </c>
      <c r="CB55" s="27">
        <v>0</v>
      </c>
      <c r="CC55" s="27">
        <v>0</v>
      </c>
      <c r="CD55" s="27">
        <v>0</v>
      </c>
      <c r="CE55" s="27">
        <v>0</v>
      </c>
      <c r="CF55" s="27">
        <v>0</v>
      </c>
      <c r="CG55" s="27">
        <v>0</v>
      </c>
      <c r="CH55" s="27">
        <v>0</v>
      </c>
      <c r="CI55" s="27">
        <v>0</v>
      </c>
      <c r="CJ55" s="27">
        <v>0</v>
      </c>
      <c r="CK55" s="27">
        <v>0</v>
      </c>
      <c r="CL55" s="27">
        <v>0</v>
      </c>
      <c r="CM55" s="27">
        <v>0</v>
      </c>
      <c r="CN55" s="27">
        <v>0</v>
      </c>
      <c r="CO55" s="27">
        <v>0</v>
      </c>
      <c r="CP55" s="27">
        <v>0</v>
      </c>
      <c r="CQ55" s="27">
        <v>0</v>
      </c>
      <c r="CR55" s="27">
        <v>0</v>
      </c>
      <c r="CS55" s="27">
        <v>0</v>
      </c>
      <c r="CT55" s="27">
        <v>498434.46</v>
      </c>
      <c r="CU55" s="27">
        <v>0</v>
      </c>
      <c r="CV55" s="27">
        <v>0</v>
      </c>
      <c r="CW55" s="27">
        <v>0</v>
      </c>
      <c r="CX55" s="27">
        <v>498434.46</v>
      </c>
      <c r="CY55" s="27">
        <v>0</v>
      </c>
      <c r="CZ55" s="27">
        <v>0</v>
      </c>
      <c r="DA55" s="27">
        <v>0</v>
      </c>
      <c r="DB55" s="27">
        <v>0</v>
      </c>
      <c r="DC55" s="27">
        <v>0</v>
      </c>
      <c r="DD55" s="27">
        <v>0</v>
      </c>
      <c r="DE55" s="27">
        <v>0</v>
      </c>
      <c r="DF55" s="27">
        <v>0</v>
      </c>
      <c r="DG55" s="27">
        <v>0</v>
      </c>
      <c r="DH55" s="27">
        <v>0</v>
      </c>
      <c r="DI55" s="27">
        <v>491434.46</v>
      </c>
      <c r="DJ55" s="27">
        <v>0</v>
      </c>
      <c r="DK55" s="27">
        <v>0</v>
      </c>
      <c r="DL55" s="27">
        <v>0</v>
      </c>
      <c r="DM55" s="27">
        <v>491434.46</v>
      </c>
      <c r="DN55" s="27">
        <v>0</v>
      </c>
      <c r="DO55" s="27">
        <v>0</v>
      </c>
      <c r="DP55" s="27">
        <v>0</v>
      </c>
      <c r="DQ55" s="27">
        <v>0</v>
      </c>
      <c r="DR55" s="27">
        <v>0</v>
      </c>
      <c r="DS55" s="27">
        <v>0</v>
      </c>
      <c r="DT55" s="27">
        <v>0</v>
      </c>
      <c r="DU55" s="27">
        <v>0</v>
      </c>
      <c r="DV55" s="27">
        <v>0</v>
      </c>
      <c r="DW55" s="27">
        <v>0</v>
      </c>
      <c r="DX55" s="20" t="s">
        <v>67</v>
      </c>
      <c r="DY55" s="28" t="s">
        <v>65</v>
      </c>
      <c r="DZ55" s="2"/>
    </row>
    <row r="56" spans="1:130" ht="126" x14ac:dyDescent="0.25">
      <c r="A56" s="15" t="s">
        <v>185</v>
      </c>
      <c r="B56" s="16" t="s">
        <v>186</v>
      </c>
      <c r="C56" s="17" t="s">
        <v>55</v>
      </c>
      <c r="D56" s="17" t="s">
        <v>55</v>
      </c>
      <c r="E56" s="17" t="s">
        <v>55</v>
      </c>
      <c r="F56" s="17" t="s">
        <v>55</v>
      </c>
      <c r="G56" s="17" t="s">
        <v>55</v>
      </c>
      <c r="H56" s="17" t="s">
        <v>55</v>
      </c>
      <c r="I56" s="17" t="s">
        <v>55</v>
      </c>
      <c r="J56" s="17" t="s">
        <v>55</v>
      </c>
      <c r="K56" s="17" t="s">
        <v>55</v>
      </c>
      <c r="L56" s="17" t="s">
        <v>55</v>
      </c>
      <c r="M56" s="17" t="s">
        <v>55</v>
      </c>
      <c r="N56" s="17" t="s">
        <v>55</v>
      </c>
      <c r="O56" s="17" t="s">
        <v>55</v>
      </c>
      <c r="P56" s="17" t="s">
        <v>55</v>
      </c>
      <c r="Q56" s="17" t="s">
        <v>55</v>
      </c>
      <c r="R56" s="17" t="s">
        <v>55</v>
      </c>
      <c r="S56" s="17" t="s">
        <v>55</v>
      </c>
      <c r="T56" s="17" t="s">
        <v>55</v>
      </c>
      <c r="U56" s="17" t="s">
        <v>55</v>
      </c>
      <c r="V56" s="17" t="s">
        <v>55</v>
      </c>
      <c r="W56" s="17" t="s">
        <v>55</v>
      </c>
      <c r="X56" s="17" t="s">
        <v>55</v>
      </c>
      <c r="Y56" s="17" t="s">
        <v>55</v>
      </c>
      <c r="Z56" s="17" t="s">
        <v>55</v>
      </c>
      <c r="AA56" s="17" t="s">
        <v>55</v>
      </c>
      <c r="AB56" s="17" t="s">
        <v>55</v>
      </c>
      <c r="AC56" s="17" t="s">
        <v>55</v>
      </c>
      <c r="AD56" s="17" t="s">
        <v>55</v>
      </c>
      <c r="AE56" s="17" t="s">
        <v>55</v>
      </c>
      <c r="AF56" s="17" t="s">
        <v>55</v>
      </c>
      <c r="AG56" s="18"/>
      <c r="AH56" s="18"/>
      <c r="AI56" s="18"/>
      <c r="AJ56" s="16" t="s">
        <v>55</v>
      </c>
      <c r="AK56" s="17" t="s">
        <v>55</v>
      </c>
      <c r="AL56" s="19">
        <v>7049698.3300000001</v>
      </c>
      <c r="AM56" s="19">
        <v>6858444.8600000003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7049698.3300000001</v>
      </c>
      <c r="AU56" s="19">
        <v>6858444.8600000003</v>
      </c>
      <c r="AV56" s="19">
        <v>3278080.66</v>
      </c>
      <c r="AW56" s="19">
        <v>0</v>
      </c>
      <c r="AX56" s="19">
        <v>0</v>
      </c>
      <c r="AY56" s="19">
        <v>0</v>
      </c>
      <c r="AZ56" s="19">
        <v>3278080.66</v>
      </c>
      <c r="BA56" s="19">
        <v>3757269.69</v>
      </c>
      <c r="BB56" s="19">
        <v>0</v>
      </c>
      <c r="BC56" s="19">
        <v>0</v>
      </c>
      <c r="BD56" s="19">
        <v>0</v>
      </c>
      <c r="BE56" s="19">
        <v>3757269.69</v>
      </c>
      <c r="BF56" s="19">
        <v>3000389.69</v>
      </c>
      <c r="BG56" s="19">
        <v>0</v>
      </c>
      <c r="BH56" s="19">
        <v>0</v>
      </c>
      <c r="BI56" s="19">
        <v>0</v>
      </c>
      <c r="BJ56" s="19">
        <v>3000389.69</v>
      </c>
      <c r="BK56" s="19">
        <v>3000389.69</v>
      </c>
      <c r="BL56" s="19">
        <v>0</v>
      </c>
      <c r="BM56" s="19">
        <v>0</v>
      </c>
      <c r="BN56" s="19">
        <v>0</v>
      </c>
      <c r="BO56" s="19">
        <v>3000389.69</v>
      </c>
      <c r="BP56" s="19">
        <v>7049698.3300000001</v>
      </c>
      <c r="BQ56" s="19">
        <v>6858444.8600000003</v>
      </c>
      <c r="BR56" s="19">
        <v>0</v>
      </c>
      <c r="BS56" s="19">
        <v>0</v>
      </c>
      <c r="BT56" s="19">
        <v>0</v>
      </c>
      <c r="BU56" s="19">
        <v>0</v>
      </c>
      <c r="BV56" s="19">
        <v>0</v>
      </c>
      <c r="BW56" s="19">
        <v>0</v>
      </c>
      <c r="BX56" s="19">
        <v>7049698.3300000001</v>
      </c>
      <c r="BY56" s="19">
        <v>6858444.8600000003</v>
      </c>
      <c r="BZ56" s="19">
        <v>3278080.66</v>
      </c>
      <c r="CA56" s="19">
        <v>0</v>
      </c>
      <c r="CB56" s="19">
        <v>0</v>
      </c>
      <c r="CC56" s="19">
        <v>0</v>
      </c>
      <c r="CD56" s="19">
        <v>3278080.66</v>
      </c>
      <c r="CE56" s="19">
        <v>3757269.69</v>
      </c>
      <c r="CF56" s="19">
        <v>0</v>
      </c>
      <c r="CG56" s="19">
        <v>0</v>
      </c>
      <c r="CH56" s="19">
        <v>0</v>
      </c>
      <c r="CI56" s="19">
        <v>3757269.69</v>
      </c>
      <c r="CJ56" s="19">
        <v>3000389.69</v>
      </c>
      <c r="CK56" s="19">
        <v>0</v>
      </c>
      <c r="CL56" s="19">
        <v>0</v>
      </c>
      <c r="CM56" s="19">
        <v>0</v>
      </c>
      <c r="CN56" s="19">
        <v>3000389.69</v>
      </c>
      <c r="CO56" s="19">
        <v>3000389.69</v>
      </c>
      <c r="CP56" s="19">
        <v>0</v>
      </c>
      <c r="CQ56" s="19">
        <v>0</v>
      </c>
      <c r="CR56" s="19">
        <v>0</v>
      </c>
      <c r="CS56" s="19">
        <v>3000389.69</v>
      </c>
      <c r="CT56" s="19">
        <v>7049698.3300000001</v>
      </c>
      <c r="CU56" s="19">
        <v>0</v>
      </c>
      <c r="CV56" s="19">
        <v>0</v>
      </c>
      <c r="CW56" s="19">
        <v>0</v>
      </c>
      <c r="CX56" s="19">
        <v>7049698.3300000001</v>
      </c>
      <c r="CY56" s="19">
        <v>3278080.66</v>
      </c>
      <c r="CZ56" s="19">
        <v>0</v>
      </c>
      <c r="DA56" s="19">
        <v>0</v>
      </c>
      <c r="DB56" s="19">
        <v>0</v>
      </c>
      <c r="DC56" s="19">
        <v>3278080.66</v>
      </c>
      <c r="DD56" s="19">
        <v>3757269.69</v>
      </c>
      <c r="DE56" s="19">
        <v>0</v>
      </c>
      <c r="DF56" s="19">
        <v>0</v>
      </c>
      <c r="DG56" s="19">
        <v>0</v>
      </c>
      <c r="DH56" s="19">
        <v>3757269.69</v>
      </c>
      <c r="DI56" s="19">
        <v>7049698.3300000001</v>
      </c>
      <c r="DJ56" s="19">
        <v>0</v>
      </c>
      <c r="DK56" s="19">
        <v>0</v>
      </c>
      <c r="DL56" s="19">
        <v>0</v>
      </c>
      <c r="DM56" s="19">
        <v>7049698.3300000001</v>
      </c>
      <c r="DN56" s="19">
        <v>3278080.66</v>
      </c>
      <c r="DO56" s="19">
        <v>0</v>
      </c>
      <c r="DP56" s="19">
        <v>0</v>
      </c>
      <c r="DQ56" s="19">
        <v>0</v>
      </c>
      <c r="DR56" s="19">
        <v>3278080.66</v>
      </c>
      <c r="DS56" s="19">
        <v>3757269.69</v>
      </c>
      <c r="DT56" s="19">
        <v>0</v>
      </c>
      <c r="DU56" s="19">
        <v>0</v>
      </c>
      <c r="DV56" s="19">
        <v>0</v>
      </c>
      <c r="DW56" s="19">
        <v>3757269.69</v>
      </c>
      <c r="DX56" s="17"/>
      <c r="DY56" s="2"/>
      <c r="DZ56" s="2"/>
    </row>
    <row r="57" spans="1:130" ht="33.950000000000003" customHeight="1" x14ac:dyDescent="0.25">
      <c r="A57" s="37" t="s">
        <v>187</v>
      </c>
      <c r="B57" s="39" t="s">
        <v>188</v>
      </c>
      <c r="C57" s="21" t="s">
        <v>68</v>
      </c>
      <c r="D57" s="21" t="s">
        <v>189</v>
      </c>
      <c r="E57" s="21" t="s">
        <v>70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 t="s">
        <v>190</v>
      </c>
      <c r="AB57" s="21" t="s">
        <v>76</v>
      </c>
      <c r="AC57" s="22" t="s">
        <v>191</v>
      </c>
      <c r="AD57" s="21"/>
      <c r="AE57" s="21"/>
      <c r="AF57" s="22"/>
      <c r="AG57" s="23"/>
      <c r="AH57" s="23"/>
      <c r="AI57" s="24"/>
      <c r="AJ57" s="46" t="s">
        <v>65</v>
      </c>
      <c r="AK57" s="44" t="s">
        <v>192</v>
      </c>
      <c r="AL57" s="27">
        <v>1943942.33</v>
      </c>
      <c r="AM57" s="27">
        <v>1825375.29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  <c r="AT57" s="27">
        <v>1943942.33</v>
      </c>
      <c r="AU57" s="27">
        <v>1825375.29</v>
      </c>
      <c r="AV57" s="27">
        <v>1165318.25</v>
      </c>
      <c r="AW57" s="27">
        <v>0</v>
      </c>
      <c r="AX57" s="27">
        <v>0</v>
      </c>
      <c r="AY57" s="27">
        <v>0</v>
      </c>
      <c r="AZ57" s="27">
        <v>1165318.25</v>
      </c>
      <c r="BA57" s="27">
        <v>786073.49</v>
      </c>
      <c r="BB57" s="27">
        <v>0</v>
      </c>
      <c r="BC57" s="27">
        <v>0</v>
      </c>
      <c r="BD57" s="27">
        <v>0</v>
      </c>
      <c r="BE57" s="27">
        <v>786073.49</v>
      </c>
      <c r="BF57" s="27">
        <v>786073.49</v>
      </c>
      <c r="BG57" s="27">
        <v>0</v>
      </c>
      <c r="BH57" s="27">
        <v>0</v>
      </c>
      <c r="BI57" s="27">
        <v>0</v>
      </c>
      <c r="BJ57" s="27">
        <v>786073.49</v>
      </c>
      <c r="BK57" s="27">
        <v>786073.49</v>
      </c>
      <c r="BL57" s="27">
        <v>0</v>
      </c>
      <c r="BM57" s="27">
        <v>0</v>
      </c>
      <c r="BN57" s="27">
        <v>0</v>
      </c>
      <c r="BO57" s="27">
        <v>786073.49</v>
      </c>
      <c r="BP57" s="27">
        <v>1943942.33</v>
      </c>
      <c r="BQ57" s="27">
        <v>1825375.29</v>
      </c>
      <c r="BR57" s="27">
        <v>0</v>
      </c>
      <c r="BS57" s="27">
        <v>0</v>
      </c>
      <c r="BT57" s="27">
        <v>0</v>
      </c>
      <c r="BU57" s="27">
        <v>0</v>
      </c>
      <c r="BV57" s="27">
        <v>0</v>
      </c>
      <c r="BW57" s="27">
        <v>0</v>
      </c>
      <c r="BX57" s="27">
        <v>1943942.33</v>
      </c>
      <c r="BY57" s="27">
        <v>1825375.29</v>
      </c>
      <c r="BZ57" s="27">
        <v>1165318.25</v>
      </c>
      <c r="CA57" s="27">
        <v>0</v>
      </c>
      <c r="CB57" s="27">
        <v>0</v>
      </c>
      <c r="CC57" s="27">
        <v>0</v>
      </c>
      <c r="CD57" s="27">
        <v>1165318.25</v>
      </c>
      <c r="CE57" s="27">
        <v>786073.49</v>
      </c>
      <c r="CF57" s="27">
        <v>0</v>
      </c>
      <c r="CG57" s="27">
        <v>0</v>
      </c>
      <c r="CH57" s="27">
        <v>0</v>
      </c>
      <c r="CI57" s="27">
        <v>786073.49</v>
      </c>
      <c r="CJ57" s="27">
        <v>786073.49</v>
      </c>
      <c r="CK57" s="27">
        <v>0</v>
      </c>
      <c r="CL57" s="27">
        <v>0</v>
      </c>
      <c r="CM57" s="27">
        <v>0</v>
      </c>
      <c r="CN57" s="27">
        <v>786073.49</v>
      </c>
      <c r="CO57" s="27">
        <v>786073.49</v>
      </c>
      <c r="CP57" s="27">
        <v>0</v>
      </c>
      <c r="CQ57" s="27">
        <v>0</v>
      </c>
      <c r="CR57" s="27">
        <v>0</v>
      </c>
      <c r="CS57" s="27">
        <v>786073.49</v>
      </c>
      <c r="CT57" s="27">
        <v>1943942.33</v>
      </c>
      <c r="CU57" s="27">
        <v>0</v>
      </c>
      <c r="CV57" s="27">
        <v>0</v>
      </c>
      <c r="CW57" s="27">
        <v>0</v>
      </c>
      <c r="CX57" s="27">
        <v>1943942.33</v>
      </c>
      <c r="CY57" s="27">
        <v>1165318.25</v>
      </c>
      <c r="CZ57" s="27">
        <v>0</v>
      </c>
      <c r="DA57" s="27">
        <v>0</v>
      </c>
      <c r="DB57" s="27">
        <v>0</v>
      </c>
      <c r="DC57" s="27">
        <v>1165318.25</v>
      </c>
      <c r="DD57" s="27">
        <v>786073.49</v>
      </c>
      <c r="DE57" s="27">
        <v>0</v>
      </c>
      <c r="DF57" s="27">
        <v>0</v>
      </c>
      <c r="DG57" s="27">
        <v>0</v>
      </c>
      <c r="DH57" s="27">
        <v>786073.49</v>
      </c>
      <c r="DI57" s="27">
        <v>1943942.33</v>
      </c>
      <c r="DJ57" s="27">
        <v>0</v>
      </c>
      <c r="DK57" s="27">
        <v>0</v>
      </c>
      <c r="DL57" s="27">
        <v>0</v>
      </c>
      <c r="DM57" s="27">
        <v>1943942.33</v>
      </c>
      <c r="DN57" s="27">
        <v>1165318.25</v>
      </c>
      <c r="DO57" s="27">
        <v>0</v>
      </c>
      <c r="DP57" s="27">
        <v>0</v>
      </c>
      <c r="DQ57" s="27">
        <v>0</v>
      </c>
      <c r="DR57" s="27">
        <v>1165318.25</v>
      </c>
      <c r="DS57" s="27">
        <v>786073.49</v>
      </c>
      <c r="DT57" s="27">
        <v>0</v>
      </c>
      <c r="DU57" s="27">
        <v>0</v>
      </c>
      <c r="DV57" s="27">
        <v>0</v>
      </c>
      <c r="DW57" s="27">
        <v>786073.49</v>
      </c>
      <c r="DX57" s="39" t="s">
        <v>67</v>
      </c>
      <c r="DY57" s="28" t="s">
        <v>65</v>
      </c>
      <c r="DZ57" s="2"/>
    </row>
    <row r="58" spans="1:130" ht="67.5" x14ac:dyDescent="0.25">
      <c r="A58" s="38"/>
      <c r="B58" s="40"/>
      <c r="C58" s="21" t="s">
        <v>193</v>
      </c>
      <c r="D58" s="21" t="s">
        <v>194</v>
      </c>
      <c r="E58" s="21" t="s">
        <v>195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 t="s">
        <v>196</v>
      </c>
      <c r="AB58" s="21" t="s">
        <v>76</v>
      </c>
      <c r="AC58" s="22" t="s">
        <v>197</v>
      </c>
      <c r="AD58" s="21"/>
      <c r="AE58" s="21"/>
      <c r="AF58" s="22"/>
      <c r="AG58" s="23"/>
      <c r="AH58" s="23"/>
      <c r="AI58" s="24"/>
      <c r="AJ58" s="47"/>
      <c r="AK58" s="45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40"/>
      <c r="DY58" s="28" t="s">
        <v>71</v>
      </c>
      <c r="DZ58" s="2"/>
    </row>
    <row r="59" spans="1:130" ht="33.950000000000003" customHeight="1" x14ac:dyDescent="0.25">
      <c r="A59" s="37" t="s">
        <v>198</v>
      </c>
      <c r="B59" s="39" t="s">
        <v>199</v>
      </c>
      <c r="C59" s="21" t="s">
        <v>68</v>
      </c>
      <c r="D59" s="21" t="s">
        <v>200</v>
      </c>
      <c r="E59" s="21" t="s">
        <v>70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 t="s">
        <v>190</v>
      </c>
      <c r="AB59" s="21" t="s">
        <v>76</v>
      </c>
      <c r="AC59" s="22" t="s">
        <v>191</v>
      </c>
      <c r="AD59" s="21"/>
      <c r="AE59" s="21"/>
      <c r="AF59" s="22"/>
      <c r="AG59" s="23"/>
      <c r="AH59" s="23"/>
      <c r="AI59" s="24"/>
      <c r="AJ59" s="46" t="s">
        <v>65</v>
      </c>
      <c r="AK59" s="44" t="s">
        <v>201</v>
      </c>
      <c r="AL59" s="27">
        <v>5032756</v>
      </c>
      <c r="AM59" s="27">
        <v>4960069.57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  <c r="AT59" s="27">
        <v>5032756</v>
      </c>
      <c r="AU59" s="27">
        <v>4960069.57</v>
      </c>
      <c r="AV59" s="27">
        <v>2112762.41</v>
      </c>
      <c r="AW59" s="27">
        <v>0</v>
      </c>
      <c r="AX59" s="27">
        <v>0</v>
      </c>
      <c r="AY59" s="27">
        <v>0</v>
      </c>
      <c r="AZ59" s="27">
        <v>2112762.41</v>
      </c>
      <c r="BA59" s="27">
        <v>2214316.2000000002</v>
      </c>
      <c r="BB59" s="27">
        <v>0</v>
      </c>
      <c r="BC59" s="27">
        <v>0</v>
      </c>
      <c r="BD59" s="27">
        <v>0</v>
      </c>
      <c r="BE59" s="27">
        <v>2214316.2000000002</v>
      </c>
      <c r="BF59" s="27">
        <v>2214316.2000000002</v>
      </c>
      <c r="BG59" s="27">
        <v>0</v>
      </c>
      <c r="BH59" s="27">
        <v>0</v>
      </c>
      <c r="BI59" s="27">
        <v>0</v>
      </c>
      <c r="BJ59" s="27">
        <v>2214316.2000000002</v>
      </c>
      <c r="BK59" s="27">
        <v>2214316.2000000002</v>
      </c>
      <c r="BL59" s="27">
        <v>0</v>
      </c>
      <c r="BM59" s="27">
        <v>0</v>
      </c>
      <c r="BN59" s="27">
        <v>0</v>
      </c>
      <c r="BO59" s="27">
        <v>2214316.2000000002</v>
      </c>
      <c r="BP59" s="27">
        <v>5032756</v>
      </c>
      <c r="BQ59" s="27">
        <v>4960069.57</v>
      </c>
      <c r="BR59" s="27">
        <v>0</v>
      </c>
      <c r="BS59" s="27">
        <v>0</v>
      </c>
      <c r="BT59" s="27">
        <v>0</v>
      </c>
      <c r="BU59" s="27">
        <v>0</v>
      </c>
      <c r="BV59" s="27">
        <v>0</v>
      </c>
      <c r="BW59" s="27">
        <v>0</v>
      </c>
      <c r="BX59" s="27">
        <v>5032756</v>
      </c>
      <c r="BY59" s="27">
        <v>4960069.57</v>
      </c>
      <c r="BZ59" s="27">
        <v>2112762.41</v>
      </c>
      <c r="CA59" s="27">
        <v>0</v>
      </c>
      <c r="CB59" s="27">
        <v>0</v>
      </c>
      <c r="CC59" s="27">
        <v>0</v>
      </c>
      <c r="CD59" s="27">
        <v>2112762.41</v>
      </c>
      <c r="CE59" s="27">
        <v>2214316.2000000002</v>
      </c>
      <c r="CF59" s="27">
        <v>0</v>
      </c>
      <c r="CG59" s="27">
        <v>0</v>
      </c>
      <c r="CH59" s="27">
        <v>0</v>
      </c>
      <c r="CI59" s="27">
        <v>2214316.2000000002</v>
      </c>
      <c r="CJ59" s="27">
        <v>2214316.2000000002</v>
      </c>
      <c r="CK59" s="27">
        <v>0</v>
      </c>
      <c r="CL59" s="27">
        <v>0</v>
      </c>
      <c r="CM59" s="27">
        <v>0</v>
      </c>
      <c r="CN59" s="27">
        <v>2214316.2000000002</v>
      </c>
      <c r="CO59" s="27">
        <v>2214316.2000000002</v>
      </c>
      <c r="CP59" s="27">
        <v>0</v>
      </c>
      <c r="CQ59" s="27">
        <v>0</v>
      </c>
      <c r="CR59" s="27">
        <v>0</v>
      </c>
      <c r="CS59" s="27">
        <v>2214316.2000000002</v>
      </c>
      <c r="CT59" s="27">
        <v>5032756</v>
      </c>
      <c r="CU59" s="27">
        <v>0</v>
      </c>
      <c r="CV59" s="27">
        <v>0</v>
      </c>
      <c r="CW59" s="27">
        <v>0</v>
      </c>
      <c r="CX59" s="27">
        <v>5032756</v>
      </c>
      <c r="CY59" s="27">
        <v>2112762.41</v>
      </c>
      <c r="CZ59" s="27">
        <v>0</v>
      </c>
      <c r="DA59" s="27">
        <v>0</v>
      </c>
      <c r="DB59" s="27">
        <v>0</v>
      </c>
      <c r="DC59" s="27">
        <v>2112762.41</v>
      </c>
      <c r="DD59" s="27">
        <v>2214316.2000000002</v>
      </c>
      <c r="DE59" s="27">
        <v>0</v>
      </c>
      <c r="DF59" s="27">
        <v>0</v>
      </c>
      <c r="DG59" s="27">
        <v>0</v>
      </c>
      <c r="DH59" s="27">
        <v>2214316.2000000002</v>
      </c>
      <c r="DI59" s="27">
        <v>5032756</v>
      </c>
      <c r="DJ59" s="27">
        <v>0</v>
      </c>
      <c r="DK59" s="27">
        <v>0</v>
      </c>
      <c r="DL59" s="27">
        <v>0</v>
      </c>
      <c r="DM59" s="27">
        <v>5032756</v>
      </c>
      <c r="DN59" s="27">
        <v>2112762.41</v>
      </c>
      <c r="DO59" s="27">
        <v>0</v>
      </c>
      <c r="DP59" s="27">
        <v>0</v>
      </c>
      <c r="DQ59" s="27">
        <v>0</v>
      </c>
      <c r="DR59" s="27">
        <v>2112762.41</v>
      </c>
      <c r="DS59" s="27">
        <v>2214316.2000000002</v>
      </c>
      <c r="DT59" s="27">
        <v>0</v>
      </c>
      <c r="DU59" s="27">
        <v>0</v>
      </c>
      <c r="DV59" s="27">
        <v>0</v>
      </c>
      <c r="DW59" s="27">
        <v>2214316.2000000002</v>
      </c>
      <c r="DX59" s="39" t="s">
        <v>67</v>
      </c>
      <c r="DY59" s="28" t="s">
        <v>65</v>
      </c>
      <c r="DZ59" s="2"/>
    </row>
    <row r="60" spans="1:130" ht="67.5" x14ac:dyDescent="0.25">
      <c r="A60" s="38"/>
      <c r="B60" s="40"/>
      <c r="C60" s="21" t="s">
        <v>193</v>
      </c>
      <c r="D60" s="21" t="s">
        <v>194</v>
      </c>
      <c r="E60" s="21" t="s">
        <v>195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 t="s">
        <v>196</v>
      </c>
      <c r="AB60" s="21" t="s">
        <v>202</v>
      </c>
      <c r="AC60" s="22" t="s">
        <v>197</v>
      </c>
      <c r="AD60" s="21"/>
      <c r="AE60" s="21"/>
      <c r="AF60" s="22"/>
      <c r="AG60" s="23"/>
      <c r="AH60" s="23"/>
      <c r="AI60" s="24"/>
      <c r="AJ60" s="47"/>
      <c r="AK60" s="45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40"/>
      <c r="DY60" s="28" t="s">
        <v>71</v>
      </c>
      <c r="DZ60" s="2"/>
    </row>
    <row r="61" spans="1:130" ht="112.5" x14ac:dyDescent="0.25">
      <c r="A61" s="29" t="s">
        <v>203</v>
      </c>
      <c r="B61" s="20" t="s">
        <v>204</v>
      </c>
      <c r="C61" s="21" t="s">
        <v>68</v>
      </c>
      <c r="D61" s="21" t="s">
        <v>205</v>
      </c>
      <c r="E61" s="21" t="s">
        <v>70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 t="s">
        <v>206</v>
      </c>
      <c r="AB61" s="21" t="s">
        <v>76</v>
      </c>
      <c r="AC61" s="22" t="s">
        <v>207</v>
      </c>
      <c r="AD61" s="21"/>
      <c r="AE61" s="21"/>
      <c r="AF61" s="22"/>
      <c r="AG61" s="23"/>
      <c r="AH61" s="23"/>
      <c r="AI61" s="24"/>
      <c r="AJ61" s="25" t="s">
        <v>208</v>
      </c>
      <c r="AK61" s="26" t="s">
        <v>209</v>
      </c>
      <c r="AL61" s="27">
        <v>0</v>
      </c>
      <c r="AM61" s="27">
        <v>0</v>
      </c>
      <c r="AN61" s="27">
        <v>0</v>
      </c>
      <c r="AO61" s="27">
        <v>0</v>
      </c>
      <c r="AP61" s="27">
        <v>0</v>
      </c>
      <c r="AQ61" s="27">
        <v>0</v>
      </c>
      <c r="AR61" s="27">
        <v>0</v>
      </c>
      <c r="AS61" s="27">
        <v>0</v>
      </c>
      <c r="AT61" s="27">
        <v>0</v>
      </c>
      <c r="AU61" s="27">
        <v>0</v>
      </c>
      <c r="AV61" s="27">
        <v>0</v>
      </c>
      <c r="AW61" s="27">
        <v>0</v>
      </c>
      <c r="AX61" s="27">
        <v>0</v>
      </c>
      <c r="AY61" s="27">
        <v>0</v>
      </c>
      <c r="AZ61" s="27">
        <v>0</v>
      </c>
      <c r="BA61" s="27">
        <v>756880</v>
      </c>
      <c r="BB61" s="27">
        <v>0</v>
      </c>
      <c r="BC61" s="27">
        <v>0</v>
      </c>
      <c r="BD61" s="27">
        <v>0</v>
      </c>
      <c r="BE61" s="27">
        <v>756880</v>
      </c>
      <c r="BF61" s="27">
        <v>0</v>
      </c>
      <c r="BG61" s="27">
        <v>0</v>
      </c>
      <c r="BH61" s="27">
        <v>0</v>
      </c>
      <c r="BI61" s="27">
        <v>0</v>
      </c>
      <c r="BJ61" s="27">
        <v>0</v>
      </c>
      <c r="BK61" s="27">
        <v>0</v>
      </c>
      <c r="BL61" s="27">
        <v>0</v>
      </c>
      <c r="BM61" s="27">
        <v>0</v>
      </c>
      <c r="BN61" s="27">
        <v>0</v>
      </c>
      <c r="BO61" s="27">
        <v>0</v>
      </c>
      <c r="BP61" s="27">
        <v>0</v>
      </c>
      <c r="BQ61" s="27">
        <v>0</v>
      </c>
      <c r="BR61" s="27">
        <v>0</v>
      </c>
      <c r="BS61" s="27">
        <v>0</v>
      </c>
      <c r="BT61" s="27">
        <v>0</v>
      </c>
      <c r="BU61" s="27">
        <v>0</v>
      </c>
      <c r="BV61" s="27">
        <v>0</v>
      </c>
      <c r="BW61" s="27">
        <v>0</v>
      </c>
      <c r="BX61" s="27">
        <v>0</v>
      </c>
      <c r="BY61" s="27">
        <v>0</v>
      </c>
      <c r="BZ61" s="27">
        <v>0</v>
      </c>
      <c r="CA61" s="27">
        <v>0</v>
      </c>
      <c r="CB61" s="27">
        <v>0</v>
      </c>
      <c r="CC61" s="27">
        <v>0</v>
      </c>
      <c r="CD61" s="27">
        <v>0</v>
      </c>
      <c r="CE61" s="27">
        <v>756880</v>
      </c>
      <c r="CF61" s="27">
        <v>0</v>
      </c>
      <c r="CG61" s="27">
        <v>0</v>
      </c>
      <c r="CH61" s="27">
        <v>0</v>
      </c>
      <c r="CI61" s="27">
        <v>756880</v>
      </c>
      <c r="CJ61" s="27">
        <v>0</v>
      </c>
      <c r="CK61" s="27">
        <v>0</v>
      </c>
      <c r="CL61" s="27">
        <v>0</v>
      </c>
      <c r="CM61" s="27">
        <v>0</v>
      </c>
      <c r="CN61" s="27">
        <v>0</v>
      </c>
      <c r="CO61" s="27">
        <v>0</v>
      </c>
      <c r="CP61" s="27">
        <v>0</v>
      </c>
      <c r="CQ61" s="27">
        <v>0</v>
      </c>
      <c r="CR61" s="27">
        <v>0</v>
      </c>
      <c r="CS61" s="27">
        <v>0</v>
      </c>
      <c r="CT61" s="27">
        <v>0</v>
      </c>
      <c r="CU61" s="27">
        <v>0</v>
      </c>
      <c r="CV61" s="27">
        <v>0</v>
      </c>
      <c r="CW61" s="27">
        <v>0</v>
      </c>
      <c r="CX61" s="27">
        <v>0</v>
      </c>
      <c r="CY61" s="27">
        <v>0</v>
      </c>
      <c r="CZ61" s="27">
        <v>0</v>
      </c>
      <c r="DA61" s="27">
        <v>0</v>
      </c>
      <c r="DB61" s="27">
        <v>0</v>
      </c>
      <c r="DC61" s="27">
        <v>0</v>
      </c>
      <c r="DD61" s="27">
        <v>756880</v>
      </c>
      <c r="DE61" s="27">
        <v>0</v>
      </c>
      <c r="DF61" s="27">
        <v>0</v>
      </c>
      <c r="DG61" s="27">
        <v>0</v>
      </c>
      <c r="DH61" s="27">
        <v>756880</v>
      </c>
      <c r="DI61" s="27">
        <v>0</v>
      </c>
      <c r="DJ61" s="27">
        <v>0</v>
      </c>
      <c r="DK61" s="27">
        <v>0</v>
      </c>
      <c r="DL61" s="27">
        <v>0</v>
      </c>
      <c r="DM61" s="27">
        <v>0</v>
      </c>
      <c r="DN61" s="27">
        <v>0</v>
      </c>
      <c r="DO61" s="27">
        <v>0</v>
      </c>
      <c r="DP61" s="27">
        <v>0</v>
      </c>
      <c r="DQ61" s="27">
        <v>0</v>
      </c>
      <c r="DR61" s="27">
        <v>0</v>
      </c>
      <c r="DS61" s="27">
        <v>756880</v>
      </c>
      <c r="DT61" s="27">
        <v>0</v>
      </c>
      <c r="DU61" s="27">
        <v>0</v>
      </c>
      <c r="DV61" s="27">
        <v>0</v>
      </c>
      <c r="DW61" s="27">
        <v>756880</v>
      </c>
      <c r="DX61" s="20" t="s">
        <v>67</v>
      </c>
      <c r="DY61" s="28" t="s">
        <v>65</v>
      </c>
      <c r="DZ61" s="2"/>
    </row>
    <row r="62" spans="1:130" ht="78.95" customHeight="1" x14ac:dyDescent="0.25">
      <c r="A62" s="37" t="s">
        <v>210</v>
      </c>
      <c r="B62" s="39" t="s">
        <v>211</v>
      </c>
      <c r="C62" s="21" t="s">
        <v>68</v>
      </c>
      <c r="D62" s="21" t="s">
        <v>200</v>
      </c>
      <c r="E62" s="21" t="s">
        <v>70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 t="s">
        <v>212</v>
      </c>
      <c r="AB62" s="21" t="s">
        <v>76</v>
      </c>
      <c r="AC62" s="22" t="s">
        <v>213</v>
      </c>
      <c r="AD62" s="21"/>
      <c r="AE62" s="21"/>
      <c r="AF62" s="22"/>
      <c r="AG62" s="23"/>
      <c r="AH62" s="23"/>
      <c r="AI62" s="24"/>
      <c r="AJ62" s="46" t="s">
        <v>214</v>
      </c>
      <c r="AK62" s="44" t="s">
        <v>215</v>
      </c>
      <c r="AL62" s="27">
        <v>73000</v>
      </c>
      <c r="AM62" s="27">
        <v>73000</v>
      </c>
      <c r="AN62" s="27">
        <v>0</v>
      </c>
      <c r="AO62" s="27">
        <v>0</v>
      </c>
      <c r="AP62" s="27">
        <v>0</v>
      </c>
      <c r="AQ62" s="27">
        <v>0</v>
      </c>
      <c r="AR62" s="27">
        <v>0</v>
      </c>
      <c r="AS62" s="27">
        <v>0</v>
      </c>
      <c r="AT62" s="27">
        <v>73000</v>
      </c>
      <c r="AU62" s="27">
        <v>73000</v>
      </c>
      <c r="AV62" s="27">
        <v>0</v>
      </c>
      <c r="AW62" s="27">
        <v>0</v>
      </c>
      <c r="AX62" s="27">
        <v>0</v>
      </c>
      <c r="AY62" s="27">
        <v>0</v>
      </c>
      <c r="AZ62" s="27">
        <v>0</v>
      </c>
      <c r="BA62" s="27">
        <v>0</v>
      </c>
      <c r="BB62" s="27">
        <v>0</v>
      </c>
      <c r="BC62" s="27">
        <v>0</v>
      </c>
      <c r="BD62" s="27">
        <v>0</v>
      </c>
      <c r="BE62" s="27">
        <v>0</v>
      </c>
      <c r="BF62" s="27">
        <v>0</v>
      </c>
      <c r="BG62" s="27">
        <v>0</v>
      </c>
      <c r="BH62" s="27">
        <v>0</v>
      </c>
      <c r="BI62" s="27">
        <v>0</v>
      </c>
      <c r="BJ62" s="27">
        <v>0</v>
      </c>
      <c r="BK62" s="27">
        <v>0</v>
      </c>
      <c r="BL62" s="27">
        <v>0</v>
      </c>
      <c r="BM62" s="27">
        <v>0</v>
      </c>
      <c r="BN62" s="27">
        <v>0</v>
      </c>
      <c r="BO62" s="27">
        <v>0</v>
      </c>
      <c r="BP62" s="27">
        <v>73000</v>
      </c>
      <c r="BQ62" s="27">
        <v>73000</v>
      </c>
      <c r="BR62" s="27">
        <v>0</v>
      </c>
      <c r="BS62" s="27">
        <v>0</v>
      </c>
      <c r="BT62" s="27">
        <v>0</v>
      </c>
      <c r="BU62" s="27">
        <v>0</v>
      </c>
      <c r="BV62" s="27">
        <v>0</v>
      </c>
      <c r="BW62" s="27">
        <v>0</v>
      </c>
      <c r="BX62" s="27">
        <v>73000</v>
      </c>
      <c r="BY62" s="27">
        <v>73000</v>
      </c>
      <c r="BZ62" s="27">
        <v>0</v>
      </c>
      <c r="CA62" s="27">
        <v>0</v>
      </c>
      <c r="CB62" s="27">
        <v>0</v>
      </c>
      <c r="CC62" s="27">
        <v>0</v>
      </c>
      <c r="CD62" s="27">
        <v>0</v>
      </c>
      <c r="CE62" s="27">
        <v>0</v>
      </c>
      <c r="CF62" s="27">
        <v>0</v>
      </c>
      <c r="CG62" s="27">
        <v>0</v>
      </c>
      <c r="CH62" s="27">
        <v>0</v>
      </c>
      <c r="CI62" s="27">
        <v>0</v>
      </c>
      <c r="CJ62" s="27">
        <v>0</v>
      </c>
      <c r="CK62" s="27">
        <v>0</v>
      </c>
      <c r="CL62" s="27">
        <v>0</v>
      </c>
      <c r="CM62" s="27">
        <v>0</v>
      </c>
      <c r="CN62" s="27">
        <v>0</v>
      </c>
      <c r="CO62" s="27">
        <v>0</v>
      </c>
      <c r="CP62" s="27">
        <v>0</v>
      </c>
      <c r="CQ62" s="27">
        <v>0</v>
      </c>
      <c r="CR62" s="27">
        <v>0</v>
      </c>
      <c r="CS62" s="27">
        <v>0</v>
      </c>
      <c r="CT62" s="27">
        <v>73000</v>
      </c>
      <c r="CU62" s="27">
        <v>0</v>
      </c>
      <c r="CV62" s="27">
        <v>0</v>
      </c>
      <c r="CW62" s="27">
        <v>0</v>
      </c>
      <c r="CX62" s="27">
        <v>73000</v>
      </c>
      <c r="CY62" s="27">
        <v>0</v>
      </c>
      <c r="CZ62" s="27">
        <v>0</v>
      </c>
      <c r="DA62" s="27">
        <v>0</v>
      </c>
      <c r="DB62" s="27">
        <v>0</v>
      </c>
      <c r="DC62" s="27">
        <v>0</v>
      </c>
      <c r="DD62" s="27">
        <v>0</v>
      </c>
      <c r="DE62" s="27">
        <v>0</v>
      </c>
      <c r="DF62" s="27">
        <v>0</v>
      </c>
      <c r="DG62" s="27">
        <v>0</v>
      </c>
      <c r="DH62" s="27">
        <v>0</v>
      </c>
      <c r="DI62" s="27">
        <v>73000</v>
      </c>
      <c r="DJ62" s="27">
        <v>0</v>
      </c>
      <c r="DK62" s="27">
        <v>0</v>
      </c>
      <c r="DL62" s="27">
        <v>0</v>
      </c>
      <c r="DM62" s="27">
        <v>73000</v>
      </c>
      <c r="DN62" s="27">
        <v>0</v>
      </c>
      <c r="DO62" s="27">
        <v>0</v>
      </c>
      <c r="DP62" s="27">
        <v>0</v>
      </c>
      <c r="DQ62" s="27">
        <v>0</v>
      </c>
      <c r="DR62" s="27">
        <v>0</v>
      </c>
      <c r="DS62" s="27">
        <v>0</v>
      </c>
      <c r="DT62" s="27">
        <v>0</v>
      </c>
      <c r="DU62" s="27">
        <v>0</v>
      </c>
      <c r="DV62" s="27">
        <v>0</v>
      </c>
      <c r="DW62" s="27">
        <v>0</v>
      </c>
      <c r="DX62" s="39" t="s">
        <v>67</v>
      </c>
      <c r="DY62" s="28" t="s">
        <v>65</v>
      </c>
      <c r="DZ62" s="2"/>
    </row>
    <row r="63" spans="1:130" ht="33.75" x14ac:dyDescent="0.25">
      <c r="A63" s="38"/>
      <c r="B63" s="40"/>
      <c r="C63" s="21" t="s">
        <v>193</v>
      </c>
      <c r="D63" s="21" t="s">
        <v>216</v>
      </c>
      <c r="E63" s="21" t="s">
        <v>195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2"/>
      <c r="AD63" s="21"/>
      <c r="AE63" s="21"/>
      <c r="AF63" s="22"/>
      <c r="AG63" s="23"/>
      <c r="AH63" s="23"/>
      <c r="AI63" s="24"/>
      <c r="AJ63" s="47"/>
      <c r="AK63" s="45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40"/>
      <c r="DY63" s="28" t="s">
        <v>71</v>
      </c>
      <c r="DZ63" s="2"/>
    </row>
    <row r="64" spans="1:130" ht="84" x14ac:dyDescent="0.25">
      <c r="A64" s="15" t="s">
        <v>217</v>
      </c>
      <c r="B64" s="16" t="s">
        <v>218</v>
      </c>
      <c r="C64" s="17" t="s">
        <v>55</v>
      </c>
      <c r="D64" s="17" t="s">
        <v>55</v>
      </c>
      <c r="E64" s="17" t="s">
        <v>55</v>
      </c>
      <c r="F64" s="17" t="s">
        <v>55</v>
      </c>
      <c r="G64" s="17" t="s">
        <v>55</v>
      </c>
      <c r="H64" s="17" t="s">
        <v>55</v>
      </c>
      <c r="I64" s="17" t="s">
        <v>55</v>
      </c>
      <c r="J64" s="17" t="s">
        <v>55</v>
      </c>
      <c r="K64" s="17" t="s">
        <v>55</v>
      </c>
      <c r="L64" s="17" t="s">
        <v>55</v>
      </c>
      <c r="M64" s="17" t="s">
        <v>55</v>
      </c>
      <c r="N64" s="17" t="s">
        <v>55</v>
      </c>
      <c r="O64" s="17" t="s">
        <v>55</v>
      </c>
      <c r="P64" s="17" t="s">
        <v>55</v>
      </c>
      <c r="Q64" s="17" t="s">
        <v>55</v>
      </c>
      <c r="R64" s="17" t="s">
        <v>55</v>
      </c>
      <c r="S64" s="17" t="s">
        <v>55</v>
      </c>
      <c r="T64" s="17" t="s">
        <v>55</v>
      </c>
      <c r="U64" s="17" t="s">
        <v>55</v>
      </c>
      <c r="V64" s="17" t="s">
        <v>55</v>
      </c>
      <c r="W64" s="17" t="s">
        <v>55</v>
      </c>
      <c r="X64" s="17" t="s">
        <v>55</v>
      </c>
      <c r="Y64" s="17" t="s">
        <v>55</v>
      </c>
      <c r="Z64" s="17" t="s">
        <v>55</v>
      </c>
      <c r="AA64" s="17" t="s">
        <v>55</v>
      </c>
      <c r="AB64" s="17" t="s">
        <v>55</v>
      </c>
      <c r="AC64" s="17" t="s">
        <v>55</v>
      </c>
      <c r="AD64" s="17" t="s">
        <v>55</v>
      </c>
      <c r="AE64" s="17" t="s">
        <v>55</v>
      </c>
      <c r="AF64" s="17" t="s">
        <v>55</v>
      </c>
      <c r="AG64" s="18"/>
      <c r="AH64" s="18"/>
      <c r="AI64" s="18"/>
      <c r="AJ64" s="16" t="s">
        <v>55</v>
      </c>
      <c r="AK64" s="17" t="s">
        <v>55</v>
      </c>
      <c r="AL64" s="19">
        <v>17825150.289999999</v>
      </c>
      <c r="AM64" s="19">
        <v>17825150.289999999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19">
        <v>17825150.289999999</v>
      </c>
      <c r="AU64" s="19">
        <v>17825150.289999999</v>
      </c>
      <c r="AV64" s="19">
        <v>71884381.299999997</v>
      </c>
      <c r="AW64" s="19">
        <v>0</v>
      </c>
      <c r="AX64" s="19">
        <v>0</v>
      </c>
      <c r="AY64" s="19">
        <v>0</v>
      </c>
      <c r="AZ64" s="19">
        <v>71884381.299999997</v>
      </c>
      <c r="BA64" s="19">
        <v>70596666.290000007</v>
      </c>
      <c r="BB64" s="19">
        <v>0</v>
      </c>
      <c r="BC64" s="19">
        <v>0</v>
      </c>
      <c r="BD64" s="19">
        <v>0</v>
      </c>
      <c r="BE64" s="19">
        <v>70596666.290000007</v>
      </c>
      <c r="BF64" s="19">
        <v>70629845.989999995</v>
      </c>
      <c r="BG64" s="19">
        <v>0</v>
      </c>
      <c r="BH64" s="19">
        <v>0</v>
      </c>
      <c r="BI64" s="19">
        <v>0</v>
      </c>
      <c r="BJ64" s="19">
        <v>70629845.989999995</v>
      </c>
      <c r="BK64" s="19">
        <v>74399284.260000005</v>
      </c>
      <c r="BL64" s="19">
        <v>0</v>
      </c>
      <c r="BM64" s="19">
        <v>0</v>
      </c>
      <c r="BN64" s="19">
        <v>0</v>
      </c>
      <c r="BO64" s="19">
        <v>74399284.260000005</v>
      </c>
      <c r="BP64" s="19">
        <v>17825150.289999999</v>
      </c>
      <c r="BQ64" s="19">
        <v>17825150.289999999</v>
      </c>
      <c r="BR64" s="19">
        <v>0</v>
      </c>
      <c r="BS64" s="19">
        <v>0</v>
      </c>
      <c r="BT64" s="19">
        <v>0</v>
      </c>
      <c r="BU64" s="19">
        <v>0</v>
      </c>
      <c r="BV64" s="19">
        <v>0</v>
      </c>
      <c r="BW64" s="19">
        <v>0</v>
      </c>
      <c r="BX64" s="19">
        <v>17825150.289999999</v>
      </c>
      <c r="BY64" s="19">
        <v>17825150.289999999</v>
      </c>
      <c r="BZ64" s="19">
        <v>71884381.299999997</v>
      </c>
      <c r="CA64" s="19">
        <v>0</v>
      </c>
      <c r="CB64" s="19">
        <v>0</v>
      </c>
      <c r="CC64" s="19">
        <v>0</v>
      </c>
      <c r="CD64" s="19">
        <v>71884381.299999997</v>
      </c>
      <c r="CE64" s="19">
        <v>70596666.290000007</v>
      </c>
      <c r="CF64" s="19">
        <v>0</v>
      </c>
      <c r="CG64" s="19">
        <v>0</v>
      </c>
      <c r="CH64" s="19">
        <v>0</v>
      </c>
      <c r="CI64" s="19">
        <v>70596666.290000007</v>
      </c>
      <c r="CJ64" s="19">
        <v>70629845.989999995</v>
      </c>
      <c r="CK64" s="19">
        <v>0</v>
      </c>
      <c r="CL64" s="19">
        <v>0</v>
      </c>
      <c r="CM64" s="19">
        <v>0</v>
      </c>
      <c r="CN64" s="19">
        <v>70629845.989999995</v>
      </c>
      <c r="CO64" s="19">
        <v>74399284.260000005</v>
      </c>
      <c r="CP64" s="19">
        <v>0</v>
      </c>
      <c r="CQ64" s="19">
        <v>0</v>
      </c>
      <c r="CR64" s="19">
        <v>0</v>
      </c>
      <c r="CS64" s="19">
        <v>74399284.260000005</v>
      </c>
      <c r="CT64" s="19">
        <v>17825150.289999999</v>
      </c>
      <c r="CU64" s="19">
        <v>0</v>
      </c>
      <c r="CV64" s="19">
        <v>0</v>
      </c>
      <c r="CW64" s="19">
        <v>0</v>
      </c>
      <c r="CX64" s="19">
        <v>17825150.289999999</v>
      </c>
      <c r="CY64" s="19">
        <v>71884381.299999997</v>
      </c>
      <c r="CZ64" s="19">
        <v>0</v>
      </c>
      <c r="DA64" s="19">
        <v>0</v>
      </c>
      <c r="DB64" s="19">
        <v>0</v>
      </c>
      <c r="DC64" s="19">
        <v>71884381.299999997</v>
      </c>
      <c r="DD64" s="19">
        <v>70596666.290000007</v>
      </c>
      <c r="DE64" s="19">
        <v>0</v>
      </c>
      <c r="DF64" s="19">
        <v>0</v>
      </c>
      <c r="DG64" s="19">
        <v>0</v>
      </c>
      <c r="DH64" s="19">
        <v>70596666.290000007</v>
      </c>
      <c r="DI64" s="19">
        <v>17825150.289999999</v>
      </c>
      <c r="DJ64" s="19">
        <v>0</v>
      </c>
      <c r="DK64" s="19">
        <v>0</v>
      </c>
      <c r="DL64" s="19">
        <v>0</v>
      </c>
      <c r="DM64" s="19">
        <v>17825150.289999999</v>
      </c>
      <c r="DN64" s="19">
        <v>71884381.299999997</v>
      </c>
      <c r="DO64" s="19">
        <v>0</v>
      </c>
      <c r="DP64" s="19">
        <v>0</v>
      </c>
      <c r="DQ64" s="19">
        <v>0</v>
      </c>
      <c r="DR64" s="19">
        <v>71884381.299999997</v>
      </c>
      <c r="DS64" s="19">
        <v>70596666.290000007</v>
      </c>
      <c r="DT64" s="19">
        <v>0</v>
      </c>
      <c r="DU64" s="19">
        <v>0</v>
      </c>
      <c r="DV64" s="19">
        <v>0</v>
      </c>
      <c r="DW64" s="19">
        <v>70596666.290000007</v>
      </c>
      <c r="DX64" s="17"/>
      <c r="DY64" s="2"/>
      <c r="DZ64" s="2"/>
    </row>
    <row r="65" spans="1:130" ht="21" x14ac:dyDescent="0.25">
      <c r="A65" s="15" t="s">
        <v>219</v>
      </c>
      <c r="B65" s="16" t="s">
        <v>220</v>
      </c>
      <c r="C65" s="17" t="s">
        <v>55</v>
      </c>
      <c r="D65" s="17" t="s">
        <v>55</v>
      </c>
      <c r="E65" s="17" t="s">
        <v>55</v>
      </c>
      <c r="F65" s="17" t="s">
        <v>55</v>
      </c>
      <c r="G65" s="17" t="s">
        <v>55</v>
      </c>
      <c r="H65" s="17" t="s">
        <v>55</v>
      </c>
      <c r="I65" s="17" t="s">
        <v>55</v>
      </c>
      <c r="J65" s="17" t="s">
        <v>55</v>
      </c>
      <c r="K65" s="17" t="s">
        <v>55</v>
      </c>
      <c r="L65" s="17" t="s">
        <v>55</v>
      </c>
      <c r="M65" s="17" t="s">
        <v>55</v>
      </c>
      <c r="N65" s="17" t="s">
        <v>55</v>
      </c>
      <c r="O65" s="17" t="s">
        <v>55</v>
      </c>
      <c r="P65" s="17" t="s">
        <v>55</v>
      </c>
      <c r="Q65" s="17" t="s">
        <v>55</v>
      </c>
      <c r="R65" s="17" t="s">
        <v>55</v>
      </c>
      <c r="S65" s="17" t="s">
        <v>55</v>
      </c>
      <c r="T65" s="17" t="s">
        <v>55</v>
      </c>
      <c r="U65" s="17" t="s">
        <v>55</v>
      </c>
      <c r="V65" s="17" t="s">
        <v>55</v>
      </c>
      <c r="W65" s="17" t="s">
        <v>55</v>
      </c>
      <c r="X65" s="17" t="s">
        <v>55</v>
      </c>
      <c r="Y65" s="17" t="s">
        <v>55</v>
      </c>
      <c r="Z65" s="17" t="s">
        <v>55</v>
      </c>
      <c r="AA65" s="17" t="s">
        <v>55</v>
      </c>
      <c r="AB65" s="17" t="s">
        <v>55</v>
      </c>
      <c r="AC65" s="17" t="s">
        <v>55</v>
      </c>
      <c r="AD65" s="17" t="s">
        <v>55</v>
      </c>
      <c r="AE65" s="17" t="s">
        <v>55</v>
      </c>
      <c r="AF65" s="17" t="s">
        <v>55</v>
      </c>
      <c r="AG65" s="18"/>
      <c r="AH65" s="18"/>
      <c r="AI65" s="18"/>
      <c r="AJ65" s="16" t="s">
        <v>55</v>
      </c>
      <c r="AK65" s="17" t="s">
        <v>55</v>
      </c>
      <c r="AL65" s="19">
        <v>17825150.289999999</v>
      </c>
      <c r="AM65" s="19">
        <v>17825150.289999999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17825150.289999999</v>
      </c>
      <c r="AU65" s="19">
        <v>17825150.289999999</v>
      </c>
      <c r="AV65" s="19">
        <v>71884381.299999997</v>
      </c>
      <c r="AW65" s="19">
        <v>0</v>
      </c>
      <c r="AX65" s="19">
        <v>0</v>
      </c>
      <c r="AY65" s="19">
        <v>0</v>
      </c>
      <c r="AZ65" s="19">
        <v>71884381.299999997</v>
      </c>
      <c r="BA65" s="19">
        <v>70596666.290000007</v>
      </c>
      <c r="BB65" s="19">
        <v>0</v>
      </c>
      <c r="BC65" s="19">
        <v>0</v>
      </c>
      <c r="BD65" s="19">
        <v>0</v>
      </c>
      <c r="BE65" s="19">
        <v>70596666.290000007</v>
      </c>
      <c r="BF65" s="19">
        <v>70629845.989999995</v>
      </c>
      <c r="BG65" s="19">
        <v>0</v>
      </c>
      <c r="BH65" s="19">
        <v>0</v>
      </c>
      <c r="BI65" s="19">
        <v>0</v>
      </c>
      <c r="BJ65" s="19">
        <v>70629845.989999995</v>
      </c>
      <c r="BK65" s="19">
        <v>74399284.260000005</v>
      </c>
      <c r="BL65" s="19">
        <v>0</v>
      </c>
      <c r="BM65" s="19">
        <v>0</v>
      </c>
      <c r="BN65" s="19">
        <v>0</v>
      </c>
      <c r="BO65" s="19">
        <v>74399284.260000005</v>
      </c>
      <c r="BP65" s="19">
        <v>17825150.289999999</v>
      </c>
      <c r="BQ65" s="19">
        <v>17825150.289999999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17825150.289999999</v>
      </c>
      <c r="BY65" s="19">
        <v>17825150.289999999</v>
      </c>
      <c r="BZ65" s="19">
        <v>71884381.299999997</v>
      </c>
      <c r="CA65" s="19">
        <v>0</v>
      </c>
      <c r="CB65" s="19">
        <v>0</v>
      </c>
      <c r="CC65" s="19">
        <v>0</v>
      </c>
      <c r="CD65" s="19">
        <v>71884381.299999997</v>
      </c>
      <c r="CE65" s="19">
        <v>70596666.290000007</v>
      </c>
      <c r="CF65" s="19">
        <v>0</v>
      </c>
      <c r="CG65" s="19">
        <v>0</v>
      </c>
      <c r="CH65" s="19">
        <v>0</v>
      </c>
      <c r="CI65" s="19">
        <v>70596666.290000007</v>
      </c>
      <c r="CJ65" s="19">
        <v>70629845.989999995</v>
      </c>
      <c r="CK65" s="19">
        <v>0</v>
      </c>
      <c r="CL65" s="19">
        <v>0</v>
      </c>
      <c r="CM65" s="19">
        <v>0</v>
      </c>
      <c r="CN65" s="19">
        <v>70629845.989999995</v>
      </c>
      <c r="CO65" s="19">
        <v>74399284.260000005</v>
      </c>
      <c r="CP65" s="19">
        <v>0</v>
      </c>
      <c r="CQ65" s="19">
        <v>0</v>
      </c>
      <c r="CR65" s="19">
        <v>0</v>
      </c>
      <c r="CS65" s="19">
        <v>74399284.260000005</v>
      </c>
      <c r="CT65" s="19">
        <v>17825150.289999999</v>
      </c>
      <c r="CU65" s="19">
        <v>0</v>
      </c>
      <c r="CV65" s="19">
        <v>0</v>
      </c>
      <c r="CW65" s="19">
        <v>0</v>
      </c>
      <c r="CX65" s="19">
        <v>17825150.289999999</v>
      </c>
      <c r="CY65" s="19">
        <v>71884381.299999997</v>
      </c>
      <c r="CZ65" s="19">
        <v>0</v>
      </c>
      <c r="DA65" s="19">
        <v>0</v>
      </c>
      <c r="DB65" s="19">
        <v>0</v>
      </c>
      <c r="DC65" s="19">
        <v>71884381.299999997</v>
      </c>
      <c r="DD65" s="19">
        <v>70596666.290000007</v>
      </c>
      <c r="DE65" s="19">
        <v>0</v>
      </c>
      <c r="DF65" s="19">
        <v>0</v>
      </c>
      <c r="DG65" s="19">
        <v>0</v>
      </c>
      <c r="DH65" s="19">
        <v>70596666.290000007</v>
      </c>
      <c r="DI65" s="19">
        <v>17825150.289999999</v>
      </c>
      <c r="DJ65" s="19">
        <v>0</v>
      </c>
      <c r="DK65" s="19">
        <v>0</v>
      </c>
      <c r="DL65" s="19">
        <v>0</v>
      </c>
      <c r="DM65" s="19">
        <v>17825150.289999999</v>
      </c>
      <c r="DN65" s="19">
        <v>71884381.299999997</v>
      </c>
      <c r="DO65" s="19">
        <v>0</v>
      </c>
      <c r="DP65" s="19">
        <v>0</v>
      </c>
      <c r="DQ65" s="19">
        <v>0</v>
      </c>
      <c r="DR65" s="19">
        <v>71884381.299999997</v>
      </c>
      <c r="DS65" s="19">
        <v>70596666.290000007</v>
      </c>
      <c r="DT65" s="19">
        <v>0</v>
      </c>
      <c r="DU65" s="19">
        <v>0</v>
      </c>
      <c r="DV65" s="19">
        <v>0</v>
      </c>
      <c r="DW65" s="19">
        <v>70596666.290000007</v>
      </c>
      <c r="DX65" s="17"/>
      <c r="DY65" s="2"/>
      <c r="DZ65" s="2"/>
    </row>
    <row r="66" spans="1:130" ht="73.5" x14ac:dyDescent="0.25">
      <c r="A66" s="15" t="s">
        <v>221</v>
      </c>
      <c r="B66" s="16" t="s">
        <v>222</v>
      </c>
      <c r="C66" s="17" t="s">
        <v>55</v>
      </c>
      <c r="D66" s="17" t="s">
        <v>55</v>
      </c>
      <c r="E66" s="17" t="s">
        <v>55</v>
      </c>
      <c r="F66" s="17" t="s">
        <v>55</v>
      </c>
      <c r="G66" s="17" t="s">
        <v>55</v>
      </c>
      <c r="H66" s="17" t="s">
        <v>55</v>
      </c>
      <c r="I66" s="17" t="s">
        <v>55</v>
      </c>
      <c r="J66" s="17" t="s">
        <v>55</v>
      </c>
      <c r="K66" s="17" t="s">
        <v>55</v>
      </c>
      <c r="L66" s="17" t="s">
        <v>55</v>
      </c>
      <c r="M66" s="17" t="s">
        <v>55</v>
      </c>
      <c r="N66" s="17" t="s">
        <v>55</v>
      </c>
      <c r="O66" s="17" t="s">
        <v>55</v>
      </c>
      <c r="P66" s="17" t="s">
        <v>55</v>
      </c>
      <c r="Q66" s="17" t="s">
        <v>55</v>
      </c>
      <c r="R66" s="17" t="s">
        <v>55</v>
      </c>
      <c r="S66" s="17" t="s">
        <v>55</v>
      </c>
      <c r="T66" s="17" t="s">
        <v>55</v>
      </c>
      <c r="U66" s="17" t="s">
        <v>55</v>
      </c>
      <c r="V66" s="17" t="s">
        <v>55</v>
      </c>
      <c r="W66" s="17" t="s">
        <v>55</v>
      </c>
      <c r="X66" s="17" t="s">
        <v>55</v>
      </c>
      <c r="Y66" s="17" t="s">
        <v>55</v>
      </c>
      <c r="Z66" s="17" t="s">
        <v>55</v>
      </c>
      <c r="AA66" s="17" t="s">
        <v>55</v>
      </c>
      <c r="AB66" s="17" t="s">
        <v>55</v>
      </c>
      <c r="AC66" s="17" t="s">
        <v>55</v>
      </c>
      <c r="AD66" s="17" t="s">
        <v>55</v>
      </c>
      <c r="AE66" s="17" t="s">
        <v>55</v>
      </c>
      <c r="AF66" s="17" t="s">
        <v>55</v>
      </c>
      <c r="AG66" s="18"/>
      <c r="AH66" s="18"/>
      <c r="AI66" s="18"/>
      <c r="AJ66" s="16" t="s">
        <v>55</v>
      </c>
      <c r="AK66" s="17" t="s">
        <v>55</v>
      </c>
      <c r="AL66" s="19">
        <v>17825150.289999999</v>
      </c>
      <c r="AM66" s="19">
        <v>17825150.289999999</v>
      </c>
      <c r="AN66" s="19">
        <v>0</v>
      </c>
      <c r="AO66" s="19">
        <v>0</v>
      </c>
      <c r="AP66" s="19">
        <v>0</v>
      </c>
      <c r="AQ66" s="19">
        <v>0</v>
      </c>
      <c r="AR66" s="19">
        <v>0</v>
      </c>
      <c r="AS66" s="19">
        <v>0</v>
      </c>
      <c r="AT66" s="19">
        <v>17825150.289999999</v>
      </c>
      <c r="AU66" s="19">
        <v>17825150.289999999</v>
      </c>
      <c r="AV66" s="19">
        <v>71884381.299999997</v>
      </c>
      <c r="AW66" s="19">
        <v>0</v>
      </c>
      <c r="AX66" s="19">
        <v>0</v>
      </c>
      <c r="AY66" s="19">
        <v>0</v>
      </c>
      <c r="AZ66" s="19">
        <v>71884381.299999997</v>
      </c>
      <c r="BA66" s="19">
        <v>70596666.290000007</v>
      </c>
      <c r="BB66" s="19">
        <v>0</v>
      </c>
      <c r="BC66" s="19">
        <v>0</v>
      </c>
      <c r="BD66" s="19">
        <v>0</v>
      </c>
      <c r="BE66" s="19">
        <v>70596666.290000007</v>
      </c>
      <c r="BF66" s="19">
        <v>70629845.989999995</v>
      </c>
      <c r="BG66" s="19">
        <v>0</v>
      </c>
      <c r="BH66" s="19">
        <v>0</v>
      </c>
      <c r="BI66" s="19">
        <v>0</v>
      </c>
      <c r="BJ66" s="19">
        <v>70629845.989999995</v>
      </c>
      <c r="BK66" s="19">
        <v>74399284.260000005</v>
      </c>
      <c r="BL66" s="19">
        <v>0</v>
      </c>
      <c r="BM66" s="19">
        <v>0</v>
      </c>
      <c r="BN66" s="19">
        <v>0</v>
      </c>
      <c r="BO66" s="19">
        <v>74399284.260000005</v>
      </c>
      <c r="BP66" s="19">
        <v>17825150.289999999</v>
      </c>
      <c r="BQ66" s="19">
        <v>17825150.289999999</v>
      </c>
      <c r="BR66" s="19">
        <v>0</v>
      </c>
      <c r="BS66" s="19">
        <v>0</v>
      </c>
      <c r="BT66" s="19">
        <v>0</v>
      </c>
      <c r="BU66" s="19">
        <v>0</v>
      </c>
      <c r="BV66" s="19">
        <v>0</v>
      </c>
      <c r="BW66" s="19">
        <v>0</v>
      </c>
      <c r="BX66" s="19">
        <v>17825150.289999999</v>
      </c>
      <c r="BY66" s="19">
        <v>17825150.289999999</v>
      </c>
      <c r="BZ66" s="19">
        <v>71884381.299999997</v>
      </c>
      <c r="CA66" s="19">
        <v>0</v>
      </c>
      <c r="CB66" s="19">
        <v>0</v>
      </c>
      <c r="CC66" s="19">
        <v>0</v>
      </c>
      <c r="CD66" s="19">
        <v>71884381.299999997</v>
      </c>
      <c r="CE66" s="19">
        <v>70596666.290000007</v>
      </c>
      <c r="CF66" s="19">
        <v>0</v>
      </c>
      <c r="CG66" s="19">
        <v>0</v>
      </c>
      <c r="CH66" s="19">
        <v>0</v>
      </c>
      <c r="CI66" s="19">
        <v>70596666.290000007</v>
      </c>
      <c r="CJ66" s="19">
        <v>70629845.989999995</v>
      </c>
      <c r="CK66" s="19">
        <v>0</v>
      </c>
      <c r="CL66" s="19">
        <v>0</v>
      </c>
      <c r="CM66" s="19">
        <v>0</v>
      </c>
      <c r="CN66" s="19">
        <v>70629845.989999995</v>
      </c>
      <c r="CO66" s="19">
        <v>74399284.260000005</v>
      </c>
      <c r="CP66" s="19">
        <v>0</v>
      </c>
      <c r="CQ66" s="19">
        <v>0</v>
      </c>
      <c r="CR66" s="19">
        <v>0</v>
      </c>
      <c r="CS66" s="19">
        <v>74399284.260000005</v>
      </c>
      <c r="CT66" s="19">
        <v>17825150.289999999</v>
      </c>
      <c r="CU66" s="19">
        <v>0</v>
      </c>
      <c r="CV66" s="19">
        <v>0</v>
      </c>
      <c r="CW66" s="19">
        <v>0</v>
      </c>
      <c r="CX66" s="19">
        <v>17825150.289999999</v>
      </c>
      <c r="CY66" s="19">
        <v>71884381.299999997</v>
      </c>
      <c r="CZ66" s="19">
        <v>0</v>
      </c>
      <c r="DA66" s="19">
        <v>0</v>
      </c>
      <c r="DB66" s="19">
        <v>0</v>
      </c>
      <c r="DC66" s="19">
        <v>71884381.299999997</v>
      </c>
      <c r="DD66" s="19">
        <v>70596666.290000007</v>
      </c>
      <c r="DE66" s="19">
        <v>0</v>
      </c>
      <c r="DF66" s="19">
        <v>0</v>
      </c>
      <c r="DG66" s="19">
        <v>0</v>
      </c>
      <c r="DH66" s="19">
        <v>70596666.290000007</v>
      </c>
      <c r="DI66" s="19">
        <v>17825150.289999999</v>
      </c>
      <c r="DJ66" s="19">
        <v>0</v>
      </c>
      <c r="DK66" s="19">
        <v>0</v>
      </c>
      <c r="DL66" s="19">
        <v>0</v>
      </c>
      <c r="DM66" s="19">
        <v>17825150.289999999</v>
      </c>
      <c r="DN66" s="19">
        <v>71884381.299999997</v>
      </c>
      <c r="DO66" s="19">
        <v>0</v>
      </c>
      <c r="DP66" s="19">
        <v>0</v>
      </c>
      <c r="DQ66" s="19">
        <v>0</v>
      </c>
      <c r="DR66" s="19">
        <v>71884381.299999997</v>
      </c>
      <c r="DS66" s="19">
        <v>70596666.290000007</v>
      </c>
      <c r="DT66" s="19">
        <v>0</v>
      </c>
      <c r="DU66" s="19">
        <v>0</v>
      </c>
      <c r="DV66" s="19">
        <v>0</v>
      </c>
      <c r="DW66" s="19">
        <v>70596666.290000007</v>
      </c>
      <c r="DX66" s="17"/>
      <c r="DY66" s="2"/>
      <c r="DZ66" s="2"/>
    </row>
    <row r="67" spans="1:130" ht="56.25" x14ac:dyDescent="0.25">
      <c r="A67" s="29" t="s">
        <v>223</v>
      </c>
      <c r="B67" s="20" t="s">
        <v>224</v>
      </c>
      <c r="C67" s="21" t="s">
        <v>68</v>
      </c>
      <c r="D67" s="21" t="s">
        <v>225</v>
      </c>
      <c r="E67" s="21" t="s">
        <v>70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2"/>
      <c r="AD67" s="21"/>
      <c r="AE67" s="21"/>
      <c r="AF67" s="22"/>
      <c r="AG67" s="23"/>
      <c r="AH67" s="23"/>
      <c r="AI67" s="24"/>
      <c r="AJ67" s="25" t="s">
        <v>226</v>
      </c>
      <c r="AK67" s="26" t="s">
        <v>227</v>
      </c>
      <c r="AL67" s="27">
        <v>201030.5</v>
      </c>
      <c r="AM67" s="27">
        <v>201030.5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  <c r="AT67" s="27">
        <v>201030.5</v>
      </c>
      <c r="AU67" s="27">
        <v>201030.5</v>
      </c>
      <c r="AV67" s="27">
        <v>871750</v>
      </c>
      <c r="AW67" s="27">
        <v>0</v>
      </c>
      <c r="AX67" s="27">
        <v>0</v>
      </c>
      <c r="AY67" s="27">
        <v>0</v>
      </c>
      <c r="AZ67" s="27">
        <v>871750</v>
      </c>
      <c r="BA67" s="27">
        <v>303381</v>
      </c>
      <c r="BB67" s="27">
        <v>0</v>
      </c>
      <c r="BC67" s="27">
        <v>0</v>
      </c>
      <c r="BD67" s="27">
        <v>0</v>
      </c>
      <c r="BE67" s="27">
        <v>303381</v>
      </c>
      <c r="BF67" s="27">
        <v>303381</v>
      </c>
      <c r="BG67" s="27">
        <v>0</v>
      </c>
      <c r="BH67" s="27">
        <v>0</v>
      </c>
      <c r="BI67" s="27">
        <v>0</v>
      </c>
      <c r="BJ67" s="27">
        <v>303381</v>
      </c>
      <c r="BK67" s="27">
        <v>303381</v>
      </c>
      <c r="BL67" s="27">
        <v>0</v>
      </c>
      <c r="BM67" s="27">
        <v>0</v>
      </c>
      <c r="BN67" s="27">
        <v>0</v>
      </c>
      <c r="BO67" s="27">
        <v>303381</v>
      </c>
      <c r="BP67" s="27">
        <v>201030.5</v>
      </c>
      <c r="BQ67" s="27">
        <v>201030.5</v>
      </c>
      <c r="BR67" s="27">
        <v>0</v>
      </c>
      <c r="BS67" s="27">
        <v>0</v>
      </c>
      <c r="BT67" s="27">
        <v>0</v>
      </c>
      <c r="BU67" s="27">
        <v>0</v>
      </c>
      <c r="BV67" s="27">
        <v>0</v>
      </c>
      <c r="BW67" s="27">
        <v>0</v>
      </c>
      <c r="BX67" s="27">
        <v>201030.5</v>
      </c>
      <c r="BY67" s="27">
        <v>201030.5</v>
      </c>
      <c r="BZ67" s="27">
        <v>871750</v>
      </c>
      <c r="CA67" s="27">
        <v>0</v>
      </c>
      <c r="CB67" s="27">
        <v>0</v>
      </c>
      <c r="CC67" s="27">
        <v>0</v>
      </c>
      <c r="CD67" s="27">
        <v>871750</v>
      </c>
      <c r="CE67" s="27">
        <v>303381</v>
      </c>
      <c r="CF67" s="27">
        <v>0</v>
      </c>
      <c r="CG67" s="27">
        <v>0</v>
      </c>
      <c r="CH67" s="27">
        <v>0</v>
      </c>
      <c r="CI67" s="27">
        <v>303381</v>
      </c>
      <c r="CJ67" s="27">
        <v>303381</v>
      </c>
      <c r="CK67" s="27">
        <v>0</v>
      </c>
      <c r="CL67" s="27">
        <v>0</v>
      </c>
      <c r="CM67" s="27">
        <v>0</v>
      </c>
      <c r="CN67" s="27">
        <v>303381</v>
      </c>
      <c r="CO67" s="27">
        <v>303381</v>
      </c>
      <c r="CP67" s="27">
        <v>0</v>
      </c>
      <c r="CQ67" s="27">
        <v>0</v>
      </c>
      <c r="CR67" s="27">
        <v>0</v>
      </c>
      <c r="CS67" s="27">
        <v>303381</v>
      </c>
      <c r="CT67" s="27">
        <v>201030.5</v>
      </c>
      <c r="CU67" s="27">
        <v>0</v>
      </c>
      <c r="CV67" s="27">
        <v>0</v>
      </c>
      <c r="CW67" s="27">
        <v>0</v>
      </c>
      <c r="CX67" s="27">
        <v>201030.5</v>
      </c>
      <c r="CY67" s="27">
        <v>871750</v>
      </c>
      <c r="CZ67" s="27">
        <v>0</v>
      </c>
      <c r="DA67" s="27">
        <v>0</v>
      </c>
      <c r="DB67" s="27">
        <v>0</v>
      </c>
      <c r="DC67" s="27">
        <v>871750</v>
      </c>
      <c r="DD67" s="27">
        <v>303381</v>
      </c>
      <c r="DE67" s="27">
        <v>0</v>
      </c>
      <c r="DF67" s="27">
        <v>0</v>
      </c>
      <c r="DG67" s="27">
        <v>0</v>
      </c>
      <c r="DH67" s="27">
        <v>303381</v>
      </c>
      <c r="DI67" s="27">
        <v>201030.5</v>
      </c>
      <c r="DJ67" s="27">
        <v>0</v>
      </c>
      <c r="DK67" s="27">
        <v>0</v>
      </c>
      <c r="DL67" s="27">
        <v>0</v>
      </c>
      <c r="DM67" s="27">
        <v>201030.5</v>
      </c>
      <c r="DN67" s="27">
        <v>871750</v>
      </c>
      <c r="DO67" s="27">
        <v>0</v>
      </c>
      <c r="DP67" s="27">
        <v>0</v>
      </c>
      <c r="DQ67" s="27">
        <v>0</v>
      </c>
      <c r="DR67" s="27">
        <v>871750</v>
      </c>
      <c r="DS67" s="27">
        <v>303381</v>
      </c>
      <c r="DT67" s="27">
        <v>0</v>
      </c>
      <c r="DU67" s="27">
        <v>0</v>
      </c>
      <c r="DV67" s="27">
        <v>0</v>
      </c>
      <c r="DW67" s="27">
        <v>303381</v>
      </c>
      <c r="DX67" s="20" t="s">
        <v>67</v>
      </c>
      <c r="DY67" s="28" t="s">
        <v>65</v>
      </c>
      <c r="DZ67" s="2"/>
    </row>
    <row r="68" spans="1:130" ht="157.5" x14ac:dyDescent="0.25">
      <c r="A68" s="29" t="s">
        <v>228</v>
      </c>
      <c r="B68" s="20" t="s">
        <v>229</v>
      </c>
      <c r="C68" s="21" t="s">
        <v>68</v>
      </c>
      <c r="D68" s="21" t="s">
        <v>82</v>
      </c>
      <c r="E68" s="21" t="s">
        <v>70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2"/>
      <c r="AD68" s="21"/>
      <c r="AE68" s="21"/>
      <c r="AF68" s="22"/>
      <c r="AG68" s="23"/>
      <c r="AH68" s="23"/>
      <c r="AI68" s="24"/>
      <c r="AJ68" s="25" t="s">
        <v>226</v>
      </c>
      <c r="AK68" s="26" t="s">
        <v>230</v>
      </c>
      <c r="AL68" s="27">
        <v>2521605</v>
      </c>
      <c r="AM68" s="27">
        <v>2521605</v>
      </c>
      <c r="AN68" s="27">
        <v>0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  <c r="AT68" s="27">
        <v>2521605</v>
      </c>
      <c r="AU68" s="27">
        <v>2521605</v>
      </c>
      <c r="AV68" s="27">
        <v>22658609.030000001</v>
      </c>
      <c r="AW68" s="27">
        <v>0</v>
      </c>
      <c r="AX68" s="27">
        <v>0</v>
      </c>
      <c r="AY68" s="27">
        <v>0</v>
      </c>
      <c r="AZ68" s="27">
        <v>22658609.030000001</v>
      </c>
      <c r="BA68" s="27">
        <v>23437225.600000001</v>
      </c>
      <c r="BB68" s="27">
        <v>0</v>
      </c>
      <c r="BC68" s="27">
        <v>0</v>
      </c>
      <c r="BD68" s="27">
        <v>0</v>
      </c>
      <c r="BE68" s="27">
        <v>23437225.600000001</v>
      </c>
      <c r="BF68" s="27">
        <v>29000000</v>
      </c>
      <c r="BG68" s="27">
        <v>0</v>
      </c>
      <c r="BH68" s="27">
        <v>0</v>
      </c>
      <c r="BI68" s="27">
        <v>0</v>
      </c>
      <c r="BJ68" s="27">
        <v>29000000</v>
      </c>
      <c r="BK68" s="27">
        <v>32010287.300000001</v>
      </c>
      <c r="BL68" s="27">
        <v>0</v>
      </c>
      <c r="BM68" s="27">
        <v>0</v>
      </c>
      <c r="BN68" s="27">
        <v>0</v>
      </c>
      <c r="BO68" s="27">
        <v>32010287.300000001</v>
      </c>
      <c r="BP68" s="27">
        <v>2521605</v>
      </c>
      <c r="BQ68" s="27">
        <v>2521605</v>
      </c>
      <c r="BR68" s="27">
        <v>0</v>
      </c>
      <c r="BS68" s="27">
        <v>0</v>
      </c>
      <c r="BT68" s="27">
        <v>0</v>
      </c>
      <c r="BU68" s="27">
        <v>0</v>
      </c>
      <c r="BV68" s="27">
        <v>0</v>
      </c>
      <c r="BW68" s="27">
        <v>0</v>
      </c>
      <c r="BX68" s="27">
        <v>2521605</v>
      </c>
      <c r="BY68" s="27">
        <v>2521605</v>
      </c>
      <c r="BZ68" s="27">
        <v>22658609.030000001</v>
      </c>
      <c r="CA68" s="27">
        <v>0</v>
      </c>
      <c r="CB68" s="27">
        <v>0</v>
      </c>
      <c r="CC68" s="27">
        <v>0</v>
      </c>
      <c r="CD68" s="27">
        <v>22658609.030000001</v>
      </c>
      <c r="CE68" s="27">
        <v>23437225.600000001</v>
      </c>
      <c r="CF68" s="27">
        <v>0</v>
      </c>
      <c r="CG68" s="27">
        <v>0</v>
      </c>
      <c r="CH68" s="27">
        <v>0</v>
      </c>
      <c r="CI68" s="27">
        <v>23437225.600000001</v>
      </c>
      <c r="CJ68" s="27">
        <v>29000000</v>
      </c>
      <c r="CK68" s="27">
        <v>0</v>
      </c>
      <c r="CL68" s="27">
        <v>0</v>
      </c>
      <c r="CM68" s="27">
        <v>0</v>
      </c>
      <c r="CN68" s="27">
        <v>29000000</v>
      </c>
      <c r="CO68" s="27">
        <v>32010287.300000001</v>
      </c>
      <c r="CP68" s="27">
        <v>0</v>
      </c>
      <c r="CQ68" s="27">
        <v>0</v>
      </c>
      <c r="CR68" s="27">
        <v>0</v>
      </c>
      <c r="CS68" s="27">
        <v>32010287.300000001</v>
      </c>
      <c r="CT68" s="27">
        <v>2521605</v>
      </c>
      <c r="CU68" s="27">
        <v>0</v>
      </c>
      <c r="CV68" s="27">
        <v>0</v>
      </c>
      <c r="CW68" s="27">
        <v>0</v>
      </c>
      <c r="CX68" s="27">
        <v>2521605</v>
      </c>
      <c r="CY68" s="27">
        <v>22658609.030000001</v>
      </c>
      <c r="CZ68" s="27">
        <v>0</v>
      </c>
      <c r="DA68" s="27">
        <v>0</v>
      </c>
      <c r="DB68" s="27">
        <v>0</v>
      </c>
      <c r="DC68" s="27">
        <v>22658609.030000001</v>
      </c>
      <c r="DD68" s="27">
        <v>23437225.600000001</v>
      </c>
      <c r="DE68" s="27">
        <v>0</v>
      </c>
      <c r="DF68" s="27">
        <v>0</v>
      </c>
      <c r="DG68" s="27">
        <v>0</v>
      </c>
      <c r="DH68" s="27">
        <v>23437225.600000001</v>
      </c>
      <c r="DI68" s="27">
        <v>2521605</v>
      </c>
      <c r="DJ68" s="27">
        <v>0</v>
      </c>
      <c r="DK68" s="27">
        <v>0</v>
      </c>
      <c r="DL68" s="27">
        <v>0</v>
      </c>
      <c r="DM68" s="27">
        <v>2521605</v>
      </c>
      <c r="DN68" s="27">
        <v>22658609.030000001</v>
      </c>
      <c r="DO68" s="27">
        <v>0</v>
      </c>
      <c r="DP68" s="27">
        <v>0</v>
      </c>
      <c r="DQ68" s="27">
        <v>0</v>
      </c>
      <c r="DR68" s="27">
        <v>22658609.030000001</v>
      </c>
      <c r="DS68" s="27">
        <v>23437225.600000001</v>
      </c>
      <c r="DT68" s="27">
        <v>0</v>
      </c>
      <c r="DU68" s="27">
        <v>0</v>
      </c>
      <c r="DV68" s="27">
        <v>0</v>
      </c>
      <c r="DW68" s="27">
        <v>23437225.600000001</v>
      </c>
      <c r="DX68" s="20" t="s">
        <v>67</v>
      </c>
      <c r="DY68" s="28" t="s">
        <v>65</v>
      </c>
      <c r="DZ68" s="2"/>
    </row>
    <row r="69" spans="1:130" ht="97.7" customHeight="1" x14ac:dyDescent="0.25">
      <c r="A69" s="37" t="s">
        <v>231</v>
      </c>
      <c r="B69" s="39" t="s">
        <v>232</v>
      </c>
      <c r="C69" s="21" t="s">
        <v>62</v>
      </c>
      <c r="D69" s="21" t="s">
        <v>63</v>
      </c>
      <c r="E69" s="21" t="s">
        <v>64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2"/>
      <c r="AD69" s="21"/>
      <c r="AE69" s="21"/>
      <c r="AF69" s="22"/>
      <c r="AG69" s="23"/>
      <c r="AH69" s="23"/>
      <c r="AI69" s="24"/>
      <c r="AJ69" s="46" t="s">
        <v>226</v>
      </c>
      <c r="AK69" s="44" t="s">
        <v>93</v>
      </c>
      <c r="AL69" s="27">
        <v>3963711.77</v>
      </c>
      <c r="AM69" s="27">
        <v>3963711.77</v>
      </c>
      <c r="AN69" s="27">
        <v>0</v>
      </c>
      <c r="AO69" s="27">
        <v>0</v>
      </c>
      <c r="AP69" s="27">
        <v>0</v>
      </c>
      <c r="AQ69" s="27">
        <v>0</v>
      </c>
      <c r="AR69" s="27">
        <v>0</v>
      </c>
      <c r="AS69" s="27">
        <v>0</v>
      </c>
      <c r="AT69" s="27">
        <v>3963711.77</v>
      </c>
      <c r="AU69" s="27">
        <v>3963711.77</v>
      </c>
      <c r="AV69" s="27">
        <v>9842077.1500000004</v>
      </c>
      <c r="AW69" s="27">
        <v>0</v>
      </c>
      <c r="AX69" s="27">
        <v>0</v>
      </c>
      <c r="AY69" s="27">
        <v>0</v>
      </c>
      <c r="AZ69" s="27">
        <v>9842077.1500000004</v>
      </c>
      <c r="BA69" s="27">
        <v>6882014</v>
      </c>
      <c r="BB69" s="27">
        <v>0</v>
      </c>
      <c r="BC69" s="27">
        <v>0</v>
      </c>
      <c r="BD69" s="27">
        <v>0</v>
      </c>
      <c r="BE69" s="27">
        <v>6882014</v>
      </c>
      <c r="BF69" s="27">
        <v>7064590.6699999999</v>
      </c>
      <c r="BG69" s="27">
        <v>0</v>
      </c>
      <c r="BH69" s="27">
        <v>0</v>
      </c>
      <c r="BI69" s="27">
        <v>0</v>
      </c>
      <c r="BJ69" s="27">
        <v>7064590.6699999999</v>
      </c>
      <c r="BK69" s="27">
        <v>7389314.21</v>
      </c>
      <c r="BL69" s="27">
        <v>0</v>
      </c>
      <c r="BM69" s="27">
        <v>0</v>
      </c>
      <c r="BN69" s="27">
        <v>0</v>
      </c>
      <c r="BO69" s="27">
        <v>7389314.21</v>
      </c>
      <c r="BP69" s="27">
        <v>3963711.77</v>
      </c>
      <c r="BQ69" s="27">
        <v>3963711.77</v>
      </c>
      <c r="BR69" s="27">
        <v>0</v>
      </c>
      <c r="BS69" s="27">
        <v>0</v>
      </c>
      <c r="BT69" s="27">
        <v>0</v>
      </c>
      <c r="BU69" s="27">
        <v>0</v>
      </c>
      <c r="BV69" s="27">
        <v>0</v>
      </c>
      <c r="BW69" s="27">
        <v>0</v>
      </c>
      <c r="BX69" s="27">
        <v>3963711.77</v>
      </c>
      <c r="BY69" s="27">
        <v>3963711.77</v>
      </c>
      <c r="BZ69" s="27">
        <v>9842077.1500000004</v>
      </c>
      <c r="CA69" s="27">
        <v>0</v>
      </c>
      <c r="CB69" s="27">
        <v>0</v>
      </c>
      <c r="CC69" s="27">
        <v>0</v>
      </c>
      <c r="CD69" s="27">
        <v>9842077.1500000004</v>
      </c>
      <c r="CE69" s="27">
        <v>6882014</v>
      </c>
      <c r="CF69" s="27">
        <v>0</v>
      </c>
      <c r="CG69" s="27">
        <v>0</v>
      </c>
      <c r="CH69" s="27">
        <v>0</v>
      </c>
      <c r="CI69" s="27">
        <v>6882014</v>
      </c>
      <c r="CJ69" s="27">
        <v>7064590.6699999999</v>
      </c>
      <c r="CK69" s="27">
        <v>0</v>
      </c>
      <c r="CL69" s="27">
        <v>0</v>
      </c>
      <c r="CM69" s="27">
        <v>0</v>
      </c>
      <c r="CN69" s="27">
        <v>7064590.6699999999</v>
      </c>
      <c r="CO69" s="27">
        <v>7389314.21</v>
      </c>
      <c r="CP69" s="27">
        <v>0</v>
      </c>
      <c r="CQ69" s="27">
        <v>0</v>
      </c>
      <c r="CR69" s="27">
        <v>0</v>
      </c>
      <c r="CS69" s="27">
        <v>7389314.21</v>
      </c>
      <c r="CT69" s="27">
        <v>3963711.77</v>
      </c>
      <c r="CU69" s="27">
        <v>0</v>
      </c>
      <c r="CV69" s="27">
        <v>0</v>
      </c>
      <c r="CW69" s="27">
        <v>0</v>
      </c>
      <c r="CX69" s="27">
        <v>3963711.77</v>
      </c>
      <c r="CY69" s="27">
        <v>9842077.1500000004</v>
      </c>
      <c r="CZ69" s="27">
        <v>0</v>
      </c>
      <c r="DA69" s="27">
        <v>0</v>
      </c>
      <c r="DB69" s="27">
        <v>0</v>
      </c>
      <c r="DC69" s="27">
        <v>9842077.1500000004</v>
      </c>
      <c r="DD69" s="27">
        <v>6882014</v>
      </c>
      <c r="DE69" s="27">
        <v>0</v>
      </c>
      <c r="DF69" s="27">
        <v>0</v>
      </c>
      <c r="DG69" s="27">
        <v>0</v>
      </c>
      <c r="DH69" s="27">
        <v>6882014</v>
      </c>
      <c r="DI69" s="27">
        <v>3963711.77</v>
      </c>
      <c r="DJ69" s="27">
        <v>0</v>
      </c>
      <c r="DK69" s="27">
        <v>0</v>
      </c>
      <c r="DL69" s="27">
        <v>0</v>
      </c>
      <c r="DM69" s="27">
        <v>3963711.77</v>
      </c>
      <c r="DN69" s="27">
        <v>9842077.1500000004</v>
      </c>
      <c r="DO69" s="27">
        <v>0</v>
      </c>
      <c r="DP69" s="27">
        <v>0</v>
      </c>
      <c r="DQ69" s="27">
        <v>0</v>
      </c>
      <c r="DR69" s="27">
        <v>9842077.1500000004</v>
      </c>
      <c r="DS69" s="27">
        <v>6882014</v>
      </c>
      <c r="DT69" s="27">
        <v>0</v>
      </c>
      <c r="DU69" s="27">
        <v>0</v>
      </c>
      <c r="DV69" s="27">
        <v>0</v>
      </c>
      <c r="DW69" s="27">
        <v>6882014</v>
      </c>
      <c r="DX69" s="39" t="s">
        <v>67</v>
      </c>
      <c r="DY69" s="28" t="s">
        <v>65</v>
      </c>
      <c r="DZ69" s="2"/>
    </row>
    <row r="70" spans="1:130" ht="33.75" x14ac:dyDescent="0.25">
      <c r="A70" s="38"/>
      <c r="B70" s="40"/>
      <c r="C70" s="21" t="s">
        <v>68</v>
      </c>
      <c r="D70" s="21" t="s">
        <v>89</v>
      </c>
      <c r="E70" s="21" t="s">
        <v>70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2"/>
      <c r="AD70" s="21"/>
      <c r="AE70" s="21"/>
      <c r="AF70" s="22"/>
      <c r="AG70" s="23"/>
      <c r="AH70" s="23"/>
      <c r="AI70" s="24"/>
      <c r="AJ70" s="47"/>
      <c r="AK70" s="45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40"/>
      <c r="DY70" s="28" t="s">
        <v>71</v>
      </c>
      <c r="DZ70" s="2"/>
    </row>
    <row r="71" spans="1:130" ht="22.7" customHeight="1" x14ac:dyDescent="0.25">
      <c r="A71" s="37" t="s">
        <v>233</v>
      </c>
      <c r="B71" s="39" t="s">
        <v>234</v>
      </c>
      <c r="C71" s="21" t="s">
        <v>101</v>
      </c>
      <c r="D71" s="21" t="s">
        <v>76</v>
      </c>
      <c r="E71" s="21" t="s">
        <v>102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2"/>
      <c r="AD71" s="21"/>
      <c r="AE71" s="21"/>
      <c r="AF71" s="22"/>
      <c r="AG71" s="23"/>
      <c r="AH71" s="23"/>
      <c r="AI71" s="24"/>
      <c r="AJ71" s="46" t="s">
        <v>226</v>
      </c>
      <c r="AK71" s="44" t="s">
        <v>235</v>
      </c>
      <c r="AL71" s="27">
        <v>36120</v>
      </c>
      <c r="AM71" s="27">
        <v>36120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  <c r="AT71" s="27">
        <v>36120</v>
      </c>
      <c r="AU71" s="27">
        <v>36120</v>
      </c>
      <c r="AV71" s="27">
        <v>141000</v>
      </c>
      <c r="AW71" s="27">
        <v>0</v>
      </c>
      <c r="AX71" s="27">
        <v>0</v>
      </c>
      <c r="AY71" s="27">
        <v>0</v>
      </c>
      <c r="AZ71" s="27">
        <v>141000</v>
      </c>
      <c r="BA71" s="27">
        <v>191688</v>
      </c>
      <c r="BB71" s="27">
        <v>0</v>
      </c>
      <c r="BC71" s="27">
        <v>0</v>
      </c>
      <c r="BD71" s="27">
        <v>0</v>
      </c>
      <c r="BE71" s="27">
        <v>191688</v>
      </c>
      <c r="BF71" s="27">
        <v>191688</v>
      </c>
      <c r="BG71" s="27">
        <v>0</v>
      </c>
      <c r="BH71" s="27">
        <v>0</v>
      </c>
      <c r="BI71" s="27">
        <v>0</v>
      </c>
      <c r="BJ71" s="27">
        <v>191688</v>
      </c>
      <c r="BK71" s="27">
        <v>191688</v>
      </c>
      <c r="BL71" s="27">
        <v>0</v>
      </c>
      <c r="BM71" s="27">
        <v>0</v>
      </c>
      <c r="BN71" s="27">
        <v>0</v>
      </c>
      <c r="BO71" s="27">
        <v>191688</v>
      </c>
      <c r="BP71" s="27">
        <v>36120</v>
      </c>
      <c r="BQ71" s="27">
        <v>36120</v>
      </c>
      <c r="BR71" s="27">
        <v>0</v>
      </c>
      <c r="BS71" s="27">
        <v>0</v>
      </c>
      <c r="BT71" s="27">
        <v>0</v>
      </c>
      <c r="BU71" s="27">
        <v>0</v>
      </c>
      <c r="BV71" s="27">
        <v>0</v>
      </c>
      <c r="BW71" s="27">
        <v>0</v>
      </c>
      <c r="BX71" s="27">
        <v>36120</v>
      </c>
      <c r="BY71" s="27">
        <v>36120</v>
      </c>
      <c r="BZ71" s="27">
        <v>141000</v>
      </c>
      <c r="CA71" s="27">
        <v>0</v>
      </c>
      <c r="CB71" s="27">
        <v>0</v>
      </c>
      <c r="CC71" s="27">
        <v>0</v>
      </c>
      <c r="CD71" s="27">
        <v>141000</v>
      </c>
      <c r="CE71" s="27">
        <v>191688</v>
      </c>
      <c r="CF71" s="27">
        <v>0</v>
      </c>
      <c r="CG71" s="27">
        <v>0</v>
      </c>
      <c r="CH71" s="27">
        <v>0</v>
      </c>
      <c r="CI71" s="27">
        <v>191688</v>
      </c>
      <c r="CJ71" s="27">
        <v>191688</v>
      </c>
      <c r="CK71" s="27">
        <v>0</v>
      </c>
      <c r="CL71" s="27">
        <v>0</v>
      </c>
      <c r="CM71" s="27">
        <v>0</v>
      </c>
      <c r="CN71" s="27">
        <v>191688</v>
      </c>
      <c r="CO71" s="27">
        <v>191688</v>
      </c>
      <c r="CP71" s="27">
        <v>0</v>
      </c>
      <c r="CQ71" s="27">
        <v>0</v>
      </c>
      <c r="CR71" s="27">
        <v>0</v>
      </c>
      <c r="CS71" s="27">
        <v>191688</v>
      </c>
      <c r="CT71" s="27">
        <v>36120</v>
      </c>
      <c r="CU71" s="27">
        <v>0</v>
      </c>
      <c r="CV71" s="27">
        <v>0</v>
      </c>
      <c r="CW71" s="27">
        <v>0</v>
      </c>
      <c r="CX71" s="27">
        <v>36120</v>
      </c>
      <c r="CY71" s="27">
        <v>141000</v>
      </c>
      <c r="CZ71" s="27">
        <v>0</v>
      </c>
      <c r="DA71" s="27">
        <v>0</v>
      </c>
      <c r="DB71" s="27">
        <v>0</v>
      </c>
      <c r="DC71" s="27">
        <v>141000</v>
      </c>
      <c r="DD71" s="27">
        <v>191688</v>
      </c>
      <c r="DE71" s="27">
        <v>0</v>
      </c>
      <c r="DF71" s="27">
        <v>0</v>
      </c>
      <c r="DG71" s="27">
        <v>0</v>
      </c>
      <c r="DH71" s="27">
        <v>191688</v>
      </c>
      <c r="DI71" s="27">
        <v>36120</v>
      </c>
      <c r="DJ71" s="27">
        <v>0</v>
      </c>
      <c r="DK71" s="27">
        <v>0</v>
      </c>
      <c r="DL71" s="27">
        <v>0</v>
      </c>
      <c r="DM71" s="27">
        <v>36120</v>
      </c>
      <c r="DN71" s="27">
        <v>141000</v>
      </c>
      <c r="DO71" s="27">
        <v>0</v>
      </c>
      <c r="DP71" s="27">
        <v>0</v>
      </c>
      <c r="DQ71" s="27">
        <v>0</v>
      </c>
      <c r="DR71" s="27">
        <v>141000</v>
      </c>
      <c r="DS71" s="27">
        <v>191688</v>
      </c>
      <c r="DT71" s="27">
        <v>0</v>
      </c>
      <c r="DU71" s="27">
        <v>0</v>
      </c>
      <c r="DV71" s="27">
        <v>0</v>
      </c>
      <c r="DW71" s="27">
        <v>191688</v>
      </c>
      <c r="DX71" s="39" t="s">
        <v>67</v>
      </c>
      <c r="DY71" s="28" t="s">
        <v>65</v>
      </c>
      <c r="DZ71" s="2"/>
    </row>
    <row r="72" spans="1:130" ht="33.75" x14ac:dyDescent="0.25">
      <c r="A72" s="41"/>
      <c r="B72" s="40"/>
      <c r="C72" s="21" t="s">
        <v>68</v>
      </c>
      <c r="D72" s="21" t="s">
        <v>236</v>
      </c>
      <c r="E72" s="21" t="s">
        <v>70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2"/>
      <c r="AD72" s="21"/>
      <c r="AE72" s="21"/>
      <c r="AF72" s="22"/>
      <c r="AG72" s="23"/>
      <c r="AH72" s="23"/>
      <c r="AI72" s="24"/>
      <c r="AJ72" s="47"/>
      <c r="AK72" s="45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40"/>
      <c r="DY72" s="28" t="s">
        <v>71</v>
      </c>
      <c r="DZ72" s="2"/>
    </row>
    <row r="73" spans="1:130" ht="33.75" x14ac:dyDescent="0.25">
      <c r="A73" s="38"/>
      <c r="B73" s="40"/>
      <c r="C73" s="21" t="s">
        <v>106</v>
      </c>
      <c r="D73" s="21" t="s">
        <v>76</v>
      </c>
      <c r="E73" s="21" t="s">
        <v>107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2"/>
      <c r="AD73" s="21"/>
      <c r="AE73" s="21"/>
      <c r="AF73" s="22"/>
      <c r="AG73" s="23"/>
      <c r="AH73" s="23"/>
      <c r="AI73" s="24"/>
      <c r="AJ73" s="47"/>
      <c r="AK73" s="45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40"/>
      <c r="DY73" s="28" t="s">
        <v>85</v>
      </c>
      <c r="DZ73" s="2"/>
    </row>
    <row r="74" spans="1:130" ht="56.45" customHeight="1" x14ac:dyDescent="0.25">
      <c r="A74" s="37" t="s">
        <v>237</v>
      </c>
      <c r="B74" s="39" t="s">
        <v>238</v>
      </c>
      <c r="C74" s="21" t="s">
        <v>110</v>
      </c>
      <c r="D74" s="21" t="s">
        <v>111</v>
      </c>
      <c r="E74" s="21" t="s">
        <v>112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2"/>
      <c r="AD74" s="21" t="s">
        <v>113</v>
      </c>
      <c r="AE74" s="21" t="s">
        <v>114</v>
      </c>
      <c r="AF74" s="22" t="s">
        <v>115</v>
      </c>
      <c r="AG74" s="23"/>
      <c r="AH74" s="23"/>
      <c r="AI74" s="24"/>
      <c r="AJ74" s="46" t="s">
        <v>226</v>
      </c>
      <c r="AK74" s="44" t="s">
        <v>239</v>
      </c>
      <c r="AL74" s="27">
        <v>662002</v>
      </c>
      <c r="AM74" s="27">
        <v>662002</v>
      </c>
      <c r="AN74" s="27">
        <v>0</v>
      </c>
      <c r="AO74" s="27">
        <v>0</v>
      </c>
      <c r="AP74" s="27">
        <v>0</v>
      </c>
      <c r="AQ74" s="27">
        <v>0</v>
      </c>
      <c r="AR74" s="27">
        <v>0</v>
      </c>
      <c r="AS74" s="27">
        <v>0</v>
      </c>
      <c r="AT74" s="27">
        <v>662002</v>
      </c>
      <c r="AU74" s="27">
        <v>662002</v>
      </c>
      <c r="AV74" s="27">
        <v>928428</v>
      </c>
      <c r="AW74" s="27">
        <v>0</v>
      </c>
      <c r="AX74" s="27">
        <v>0</v>
      </c>
      <c r="AY74" s="27">
        <v>0</v>
      </c>
      <c r="AZ74" s="27">
        <v>928428</v>
      </c>
      <c r="BA74" s="27">
        <v>1039168</v>
      </c>
      <c r="BB74" s="27">
        <v>0</v>
      </c>
      <c r="BC74" s="27">
        <v>0</v>
      </c>
      <c r="BD74" s="27">
        <v>0</v>
      </c>
      <c r="BE74" s="27">
        <v>1039168</v>
      </c>
      <c r="BF74" s="27">
        <v>289168</v>
      </c>
      <c r="BG74" s="27">
        <v>0</v>
      </c>
      <c r="BH74" s="27">
        <v>0</v>
      </c>
      <c r="BI74" s="27">
        <v>0</v>
      </c>
      <c r="BJ74" s="27">
        <v>289168</v>
      </c>
      <c r="BK74" s="27">
        <v>289168</v>
      </c>
      <c r="BL74" s="27">
        <v>0</v>
      </c>
      <c r="BM74" s="27">
        <v>0</v>
      </c>
      <c r="BN74" s="27">
        <v>0</v>
      </c>
      <c r="BO74" s="27">
        <v>289168</v>
      </c>
      <c r="BP74" s="27">
        <v>662002</v>
      </c>
      <c r="BQ74" s="27">
        <v>662002</v>
      </c>
      <c r="BR74" s="27">
        <v>0</v>
      </c>
      <c r="BS74" s="27">
        <v>0</v>
      </c>
      <c r="BT74" s="27">
        <v>0</v>
      </c>
      <c r="BU74" s="27">
        <v>0</v>
      </c>
      <c r="BV74" s="27">
        <v>0</v>
      </c>
      <c r="BW74" s="27">
        <v>0</v>
      </c>
      <c r="BX74" s="27">
        <v>662002</v>
      </c>
      <c r="BY74" s="27">
        <v>662002</v>
      </c>
      <c r="BZ74" s="27">
        <v>928428</v>
      </c>
      <c r="CA74" s="27">
        <v>0</v>
      </c>
      <c r="CB74" s="27">
        <v>0</v>
      </c>
      <c r="CC74" s="27">
        <v>0</v>
      </c>
      <c r="CD74" s="27">
        <v>928428</v>
      </c>
      <c r="CE74" s="27">
        <v>1039168</v>
      </c>
      <c r="CF74" s="27">
        <v>0</v>
      </c>
      <c r="CG74" s="27">
        <v>0</v>
      </c>
      <c r="CH74" s="27">
        <v>0</v>
      </c>
      <c r="CI74" s="27">
        <v>1039168</v>
      </c>
      <c r="CJ74" s="27">
        <v>289168</v>
      </c>
      <c r="CK74" s="27">
        <v>0</v>
      </c>
      <c r="CL74" s="27">
        <v>0</v>
      </c>
      <c r="CM74" s="27">
        <v>0</v>
      </c>
      <c r="CN74" s="27">
        <v>289168</v>
      </c>
      <c r="CO74" s="27">
        <v>289168</v>
      </c>
      <c r="CP74" s="27">
        <v>0</v>
      </c>
      <c r="CQ74" s="27">
        <v>0</v>
      </c>
      <c r="CR74" s="27">
        <v>0</v>
      </c>
      <c r="CS74" s="27">
        <v>289168</v>
      </c>
      <c r="CT74" s="27">
        <v>662002</v>
      </c>
      <c r="CU74" s="27">
        <v>0</v>
      </c>
      <c r="CV74" s="27">
        <v>0</v>
      </c>
      <c r="CW74" s="27">
        <v>0</v>
      </c>
      <c r="CX74" s="27">
        <v>662002</v>
      </c>
      <c r="CY74" s="27">
        <v>928428</v>
      </c>
      <c r="CZ74" s="27">
        <v>0</v>
      </c>
      <c r="DA74" s="27">
        <v>0</v>
      </c>
      <c r="DB74" s="27">
        <v>0</v>
      </c>
      <c r="DC74" s="27">
        <v>928428</v>
      </c>
      <c r="DD74" s="27">
        <v>1039168</v>
      </c>
      <c r="DE74" s="27">
        <v>0</v>
      </c>
      <c r="DF74" s="27">
        <v>0</v>
      </c>
      <c r="DG74" s="27">
        <v>0</v>
      </c>
      <c r="DH74" s="27">
        <v>1039168</v>
      </c>
      <c r="DI74" s="27">
        <v>662002</v>
      </c>
      <c r="DJ74" s="27">
        <v>0</v>
      </c>
      <c r="DK74" s="27">
        <v>0</v>
      </c>
      <c r="DL74" s="27">
        <v>0</v>
      </c>
      <c r="DM74" s="27">
        <v>662002</v>
      </c>
      <c r="DN74" s="27">
        <v>928428</v>
      </c>
      <c r="DO74" s="27">
        <v>0</v>
      </c>
      <c r="DP74" s="27">
        <v>0</v>
      </c>
      <c r="DQ74" s="27">
        <v>0</v>
      </c>
      <c r="DR74" s="27">
        <v>928428</v>
      </c>
      <c r="DS74" s="27">
        <v>1039168</v>
      </c>
      <c r="DT74" s="27">
        <v>0</v>
      </c>
      <c r="DU74" s="27">
        <v>0</v>
      </c>
      <c r="DV74" s="27">
        <v>0</v>
      </c>
      <c r="DW74" s="27">
        <v>1039168</v>
      </c>
      <c r="DX74" s="39" t="s">
        <v>67</v>
      </c>
      <c r="DY74" s="28" t="s">
        <v>65</v>
      </c>
      <c r="DZ74" s="2"/>
    </row>
    <row r="75" spans="1:130" ht="45" x14ac:dyDescent="0.25">
      <c r="A75" s="38"/>
      <c r="B75" s="40"/>
      <c r="C75" s="21" t="s">
        <v>68</v>
      </c>
      <c r="D75" s="21" t="s">
        <v>240</v>
      </c>
      <c r="E75" s="21" t="s">
        <v>70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2"/>
      <c r="AD75" s="21"/>
      <c r="AE75" s="21"/>
      <c r="AF75" s="22"/>
      <c r="AG75" s="23"/>
      <c r="AH75" s="23"/>
      <c r="AI75" s="24"/>
      <c r="AJ75" s="47"/>
      <c r="AK75" s="45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40"/>
      <c r="DY75" s="28" t="s">
        <v>71</v>
      </c>
      <c r="DZ75" s="2"/>
    </row>
    <row r="76" spans="1:130" ht="52.7" customHeight="1" x14ac:dyDescent="0.25">
      <c r="A76" s="37" t="s">
        <v>241</v>
      </c>
      <c r="B76" s="39" t="s">
        <v>242</v>
      </c>
      <c r="C76" s="21" t="s">
        <v>68</v>
      </c>
      <c r="D76" s="21" t="s">
        <v>147</v>
      </c>
      <c r="E76" s="21" t="s">
        <v>70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2"/>
      <c r="AD76" s="21"/>
      <c r="AE76" s="21"/>
      <c r="AF76" s="22"/>
      <c r="AG76" s="23"/>
      <c r="AH76" s="23"/>
      <c r="AI76" s="24"/>
      <c r="AJ76" s="46" t="s">
        <v>226</v>
      </c>
      <c r="AK76" s="44" t="s">
        <v>149</v>
      </c>
      <c r="AL76" s="27">
        <v>394460.78</v>
      </c>
      <c r="AM76" s="27">
        <v>394460.78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  <c r="AT76" s="27">
        <v>394460.78</v>
      </c>
      <c r="AU76" s="27">
        <v>394460.78</v>
      </c>
      <c r="AV76" s="27">
        <v>940000</v>
      </c>
      <c r="AW76" s="27">
        <v>0</v>
      </c>
      <c r="AX76" s="27">
        <v>0</v>
      </c>
      <c r="AY76" s="27">
        <v>0</v>
      </c>
      <c r="AZ76" s="27">
        <v>940000</v>
      </c>
      <c r="BA76" s="27">
        <v>1031066.63</v>
      </c>
      <c r="BB76" s="27">
        <v>0</v>
      </c>
      <c r="BC76" s="27">
        <v>0</v>
      </c>
      <c r="BD76" s="27">
        <v>0</v>
      </c>
      <c r="BE76" s="27">
        <v>1031066.63</v>
      </c>
      <c r="BF76" s="27">
        <v>1031066.63</v>
      </c>
      <c r="BG76" s="27">
        <v>0</v>
      </c>
      <c r="BH76" s="27">
        <v>0</v>
      </c>
      <c r="BI76" s="27">
        <v>0</v>
      </c>
      <c r="BJ76" s="27">
        <v>1031066.63</v>
      </c>
      <c r="BK76" s="27">
        <v>1031066.63</v>
      </c>
      <c r="BL76" s="27">
        <v>0</v>
      </c>
      <c r="BM76" s="27">
        <v>0</v>
      </c>
      <c r="BN76" s="27">
        <v>0</v>
      </c>
      <c r="BO76" s="27">
        <v>1031066.63</v>
      </c>
      <c r="BP76" s="27">
        <v>394460.78</v>
      </c>
      <c r="BQ76" s="27">
        <v>394460.78</v>
      </c>
      <c r="BR76" s="27">
        <v>0</v>
      </c>
      <c r="BS76" s="27">
        <v>0</v>
      </c>
      <c r="BT76" s="27">
        <v>0</v>
      </c>
      <c r="BU76" s="27">
        <v>0</v>
      </c>
      <c r="BV76" s="27">
        <v>0</v>
      </c>
      <c r="BW76" s="27">
        <v>0</v>
      </c>
      <c r="BX76" s="27">
        <v>394460.78</v>
      </c>
      <c r="BY76" s="27">
        <v>394460.78</v>
      </c>
      <c r="BZ76" s="27">
        <v>940000</v>
      </c>
      <c r="CA76" s="27">
        <v>0</v>
      </c>
      <c r="CB76" s="27">
        <v>0</v>
      </c>
      <c r="CC76" s="27">
        <v>0</v>
      </c>
      <c r="CD76" s="27">
        <v>940000</v>
      </c>
      <c r="CE76" s="27">
        <v>1031066.63</v>
      </c>
      <c r="CF76" s="27">
        <v>0</v>
      </c>
      <c r="CG76" s="27">
        <v>0</v>
      </c>
      <c r="CH76" s="27">
        <v>0</v>
      </c>
      <c r="CI76" s="27">
        <v>1031066.63</v>
      </c>
      <c r="CJ76" s="27">
        <v>1031066.63</v>
      </c>
      <c r="CK76" s="27">
        <v>0</v>
      </c>
      <c r="CL76" s="27">
        <v>0</v>
      </c>
      <c r="CM76" s="27">
        <v>0</v>
      </c>
      <c r="CN76" s="27">
        <v>1031066.63</v>
      </c>
      <c r="CO76" s="27">
        <v>1031066.63</v>
      </c>
      <c r="CP76" s="27">
        <v>0</v>
      </c>
      <c r="CQ76" s="27">
        <v>0</v>
      </c>
      <c r="CR76" s="27">
        <v>0</v>
      </c>
      <c r="CS76" s="27">
        <v>1031066.63</v>
      </c>
      <c r="CT76" s="27">
        <v>394460.78</v>
      </c>
      <c r="CU76" s="27">
        <v>0</v>
      </c>
      <c r="CV76" s="27">
        <v>0</v>
      </c>
      <c r="CW76" s="27">
        <v>0</v>
      </c>
      <c r="CX76" s="27">
        <v>394460.78</v>
      </c>
      <c r="CY76" s="27">
        <v>940000</v>
      </c>
      <c r="CZ76" s="27">
        <v>0</v>
      </c>
      <c r="DA76" s="27">
        <v>0</v>
      </c>
      <c r="DB76" s="27">
        <v>0</v>
      </c>
      <c r="DC76" s="27">
        <v>940000</v>
      </c>
      <c r="DD76" s="27">
        <v>1031066.63</v>
      </c>
      <c r="DE76" s="27">
        <v>0</v>
      </c>
      <c r="DF76" s="27">
        <v>0</v>
      </c>
      <c r="DG76" s="27">
        <v>0</v>
      </c>
      <c r="DH76" s="27">
        <v>1031066.63</v>
      </c>
      <c r="DI76" s="27">
        <v>394460.78</v>
      </c>
      <c r="DJ76" s="27">
        <v>0</v>
      </c>
      <c r="DK76" s="27">
        <v>0</v>
      </c>
      <c r="DL76" s="27">
        <v>0</v>
      </c>
      <c r="DM76" s="27">
        <v>394460.78</v>
      </c>
      <c r="DN76" s="27">
        <v>940000</v>
      </c>
      <c r="DO76" s="27">
        <v>0</v>
      </c>
      <c r="DP76" s="27">
        <v>0</v>
      </c>
      <c r="DQ76" s="27">
        <v>0</v>
      </c>
      <c r="DR76" s="27">
        <v>940000</v>
      </c>
      <c r="DS76" s="27">
        <v>1031066.63</v>
      </c>
      <c r="DT76" s="27">
        <v>0</v>
      </c>
      <c r="DU76" s="27">
        <v>0</v>
      </c>
      <c r="DV76" s="27">
        <v>0</v>
      </c>
      <c r="DW76" s="27">
        <v>1031066.63</v>
      </c>
      <c r="DX76" s="39" t="s">
        <v>67</v>
      </c>
      <c r="DY76" s="28" t="s">
        <v>65</v>
      </c>
      <c r="DZ76" s="2"/>
    </row>
    <row r="77" spans="1:130" ht="33.75" x14ac:dyDescent="0.25">
      <c r="A77" s="38"/>
      <c r="B77" s="40"/>
      <c r="C77" s="21" t="s">
        <v>150</v>
      </c>
      <c r="D77" s="21" t="s">
        <v>151</v>
      </c>
      <c r="E77" s="21" t="s">
        <v>152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2"/>
      <c r="AD77" s="21"/>
      <c r="AE77" s="21"/>
      <c r="AF77" s="22"/>
      <c r="AG77" s="23"/>
      <c r="AH77" s="23"/>
      <c r="AI77" s="24"/>
      <c r="AJ77" s="47"/>
      <c r="AK77" s="45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40"/>
      <c r="DY77" s="28" t="s">
        <v>71</v>
      </c>
      <c r="DZ77" s="2"/>
    </row>
    <row r="78" spans="1:130" ht="52.7" customHeight="1" x14ac:dyDescent="0.25">
      <c r="A78" s="37" t="s">
        <v>243</v>
      </c>
      <c r="B78" s="39" t="s">
        <v>244</v>
      </c>
      <c r="C78" s="21" t="s">
        <v>62</v>
      </c>
      <c r="D78" s="21" t="s">
        <v>63</v>
      </c>
      <c r="E78" s="21" t="s">
        <v>64</v>
      </c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2"/>
      <c r="AD78" s="21"/>
      <c r="AE78" s="21"/>
      <c r="AF78" s="22"/>
      <c r="AG78" s="23"/>
      <c r="AH78" s="23"/>
      <c r="AI78" s="24"/>
      <c r="AJ78" s="46" t="s">
        <v>226</v>
      </c>
      <c r="AK78" s="44" t="s">
        <v>66</v>
      </c>
      <c r="AL78" s="27">
        <v>257631.7</v>
      </c>
      <c r="AM78" s="27">
        <v>257631.7</v>
      </c>
      <c r="AN78" s="27">
        <v>0</v>
      </c>
      <c r="AO78" s="27">
        <v>0</v>
      </c>
      <c r="AP78" s="27">
        <v>0</v>
      </c>
      <c r="AQ78" s="27">
        <v>0</v>
      </c>
      <c r="AR78" s="27">
        <v>0</v>
      </c>
      <c r="AS78" s="27">
        <v>0</v>
      </c>
      <c r="AT78" s="27">
        <v>257631.7</v>
      </c>
      <c r="AU78" s="27">
        <v>257631.7</v>
      </c>
      <c r="AV78" s="27">
        <v>1638831</v>
      </c>
      <c r="AW78" s="27">
        <v>0</v>
      </c>
      <c r="AX78" s="27">
        <v>0</v>
      </c>
      <c r="AY78" s="27">
        <v>0</v>
      </c>
      <c r="AZ78" s="27">
        <v>1638831</v>
      </c>
      <c r="BA78" s="27">
        <v>503000</v>
      </c>
      <c r="BB78" s="27">
        <v>0</v>
      </c>
      <c r="BC78" s="27">
        <v>0</v>
      </c>
      <c r="BD78" s="27">
        <v>0</v>
      </c>
      <c r="BE78" s="27">
        <v>503000</v>
      </c>
      <c r="BF78" s="27">
        <v>503000</v>
      </c>
      <c r="BG78" s="27">
        <v>0</v>
      </c>
      <c r="BH78" s="27">
        <v>0</v>
      </c>
      <c r="BI78" s="27">
        <v>0</v>
      </c>
      <c r="BJ78" s="27">
        <v>503000</v>
      </c>
      <c r="BK78" s="27">
        <v>503000</v>
      </c>
      <c r="BL78" s="27">
        <v>0</v>
      </c>
      <c r="BM78" s="27">
        <v>0</v>
      </c>
      <c r="BN78" s="27">
        <v>0</v>
      </c>
      <c r="BO78" s="27">
        <v>503000</v>
      </c>
      <c r="BP78" s="27">
        <v>257631.7</v>
      </c>
      <c r="BQ78" s="27">
        <v>257631.7</v>
      </c>
      <c r="BR78" s="27">
        <v>0</v>
      </c>
      <c r="BS78" s="27">
        <v>0</v>
      </c>
      <c r="BT78" s="27">
        <v>0</v>
      </c>
      <c r="BU78" s="27">
        <v>0</v>
      </c>
      <c r="BV78" s="27">
        <v>0</v>
      </c>
      <c r="BW78" s="27">
        <v>0</v>
      </c>
      <c r="BX78" s="27">
        <v>257631.7</v>
      </c>
      <c r="BY78" s="27">
        <v>257631.7</v>
      </c>
      <c r="BZ78" s="27">
        <v>1638831</v>
      </c>
      <c r="CA78" s="27">
        <v>0</v>
      </c>
      <c r="CB78" s="27">
        <v>0</v>
      </c>
      <c r="CC78" s="27">
        <v>0</v>
      </c>
      <c r="CD78" s="27">
        <v>1638831</v>
      </c>
      <c r="CE78" s="27">
        <v>503000</v>
      </c>
      <c r="CF78" s="27">
        <v>0</v>
      </c>
      <c r="CG78" s="27">
        <v>0</v>
      </c>
      <c r="CH78" s="27">
        <v>0</v>
      </c>
      <c r="CI78" s="27">
        <v>503000</v>
      </c>
      <c r="CJ78" s="27">
        <v>503000</v>
      </c>
      <c r="CK78" s="27">
        <v>0</v>
      </c>
      <c r="CL78" s="27">
        <v>0</v>
      </c>
      <c r="CM78" s="27">
        <v>0</v>
      </c>
      <c r="CN78" s="27">
        <v>503000</v>
      </c>
      <c r="CO78" s="27">
        <v>503000</v>
      </c>
      <c r="CP78" s="27">
        <v>0</v>
      </c>
      <c r="CQ78" s="27">
        <v>0</v>
      </c>
      <c r="CR78" s="27">
        <v>0</v>
      </c>
      <c r="CS78" s="27">
        <v>503000</v>
      </c>
      <c r="CT78" s="27">
        <v>257631.7</v>
      </c>
      <c r="CU78" s="27">
        <v>0</v>
      </c>
      <c r="CV78" s="27">
        <v>0</v>
      </c>
      <c r="CW78" s="27">
        <v>0</v>
      </c>
      <c r="CX78" s="27">
        <v>257631.7</v>
      </c>
      <c r="CY78" s="27">
        <v>1638831</v>
      </c>
      <c r="CZ78" s="27">
        <v>0</v>
      </c>
      <c r="DA78" s="27">
        <v>0</v>
      </c>
      <c r="DB78" s="27">
        <v>0</v>
      </c>
      <c r="DC78" s="27">
        <v>1638831</v>
      </c>
      <c r="DD78" s="27">
        <v>503000</v>
      </c>
      <c r="DE78" s="27">
        <v>0</v>
      </c>
      <c r="DF78" s="27">
        <v>0</v>
      </c>
      <c r="DG78" s="27">
        <v>0</v>
      </c>
      <c r="DH78" s="27">
        <v>503000</v>
      </c>
      <c r="DI78" s="27">
        <v>257631.7</v>
      </c>
      <c r="DJ78" s="27">
        <v>0</v>
      </c>
      <c r="DK78" s="27">
        <v>0</v>
      </c>
      <c r="DL78" s="27">
        <v>0</v>
      </c>
      <c r="DM78" s="27">
        <v>257631.7</v>
      </c>
      <c r="DN78" s="27">
        <v>1638831</v>
      </c>
      <c r="DO78" s="27">
        <v>0</v>
      </c>
      <c r="DP78" s="27">
        <v>0</v>
      </c>
      <c r="DQ78" s="27">
        <v>0</v>
      </c>
      <c r="DR78" s="27">
        <v>1638831</v>
      </c>
      <c r="DS78" s="27">
        <v>503000</v>
      </c>
      <c r="DT78" s="27">
        <v>0</v>
      </c>
      <c r="DU78" s="27">
        <v>0</v>
      </c>
      <c r="DV78" s="27">
        <v>0</v>
      </c>
      <c r="DW78" s="27">
        <v>503000</v>
      </c>
      <c r="DX78" s="39" t="s">
        <v>67</v>
      </c>
      <c r="DY78" s="28" t="s">
        <v>65</v>
      </c>
      <c r="DZ78" s="2"/>
    </row>
    <row r="79" spans="1:130" ht="33.75" x14ac:dyDescent="0.25">
      <c r="A79" s="38"/>
      <c r="B79" s="40"/>
      <c r="C79" s="21" t="s">
        <v>68</v>
      </c>
      <c r="D79" s="21" t="s">
        <v>157</v>
      </c>
      <c r="E79" s="21" t="s">
        <v>70</v>
      </c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2"/>
      <c r="AD79" s="21"/>
      <c r="AE79" s="21"/>
      <c r="AF79" s="22"/>
      <c r="AG79" s="23"/>
      <c r="AH79" s="23"/>
      <c r="AI79" s="24"/>
      <c r="AJ79" s="47"/>
      <c r="AK79" s="45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40"/>
      <c r="DY79" s="28" t="s">
        <v>71</v>
      </c>
      <c r="DZ79" s="2"/>
    </row>
    <row r="80" spans="1:130" ht="247.5" x14ac:dyDescent="0.25">
      <c r="A80" s="29" t="s">
        <v>245</v>
      </c>
      <c r="B80" s="20" t="s">
        <v>246</v>
      </c>
      <c r="C80" s="21" t="s">
        <v>68</v>
      </c>
      <c r="D80" s="21" t="s">
        <v>161</v>
      </c>
      <c r="E80" s="21" t="s">
        <v>70</v>
      </c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2"/>
      <c r="AD80" s="21"/>
      <c r="AE80" s="21"/>
      <c r="AF80" s="22"/>
      <c r="AG80" s="23"/>
      <c r="AH80" s="23"/>
      <c r="AI80" s="24"/>
      <c r="AJ80" s="25" t="s">
        <v>226</v>
      </c>
      <c r="AK80" s="26" t="s">
        <v>162</v>
      </c>
      <c r="AL80" s="27">
        <v>4478171.41</v>
      </c>
      <c r="AM80" s="27">
        <v>4478171.41</v>
      </c>
      <c r="AN80" s="27">
        <v>0</v>
      </c>
      <c r="AO80" s="27">
        <v>0</v>
      </c>
      <c r="AP80" s="27">
        <v>0</v>
      </c>
      <c r="AQ80" s="27">
        <v>0</v>
      </c>
      <c r="AR80" s="27">
        <v>0</v>
      </c>
      <c r="AS80" s="27">
        <v>0</v>
      </c>
      <c r="AT80" s="27">
        <v>4478171.41</v>
      </c>
      <c r="AU80" s="27">
        <v>4478171.41</v>
      </c>
      <c r="AV80" s="27">
        <v>22199126.120000001</v>
      </c>
      <c r="AW80" s="27">
        <v>0</v>
      </c>
      <c r="AX80" s="27">
        <v>0</v>
      </c>
      <c r="AY80" s="27">
        <v>0</v>
      </c>
      <c r="AZ80" s="27">
        <v>22199126.120000001</v>
      </c>
      <c r="BA80" s="27">
        <v>23539592.059999999</v>
      </c>
      <c r="BB80" s="27">
        <v>0</v>
      </c>
      <c r="BC80" s="27">
        <v>0</v>
      </c>
      <c r="BD80" s="27">
        <v>0</v>
      </c>
      <c r="BE80" s="27">
        <v>23539592.059999999</v>
      </c>
      <c r="BF80" s="27">
        <v>19027420.690000001</v>
      </c>
      <c r="BG80" s="27">
        <v>0</v>
      </c>
      <c r="BH80" s="27">
        <v>0</v>
      </c>
      <c r="BI80" s="27">
        <v>0</v>
      </c>
      <c r="BJ80" s="27">
        <v>19027420.690000001</v>
      </c>
      <c r="BK80" s="27">
        <v>19461848.120000001</v>
      </c>
      <c r="BL80" s="27">
        <v>0</v>
      </c>
      <c r="BM80" s="27">
        <v>0</v>
      </c>
      <c r="BN80" s="27">
        <v>0</v>
      </c>
      <c r="BO80" s="27">
        <v>19461848.120000001</v>
      </c>
      <c r="BP80" s="27">
        <v>4478171.41</v>
      </c>
      <c r="BQ80" s="27">
        <v>4478171.41</v>
      </c>
      <c r="BR80" s="27">
        <v>0</v>
      </c>
      <c r="BS80" s="27">
        <v>0</v>
      </c>
      <c r="BT80" s="27">
        <v>0</v>
      </c>
      <c r="BU80" s="27">
        <v>0</v>
      </c>
      <c r="BV80" s="27">
        <v>0</v>
      </c>
      <c r="BW80" s="27">
        <v>0</v>
      </c>
      <c r="BX80" s="27">
        <v>4478171.41</v>
      </c>
      <c r="BY80" s="27">
        <v>4478171.41</v>
      </c>
      <c r="BZ80" s="27">
        <v>22199126.120000001</v>
      </c>
      <c r="CA80" s="27">
        <v>0</v>
      </c>
      <c r="CB80" s="27">
        <v>0</v>
      </c>
      <c r="CC80" s="27">
        <v>0</v>
      </c>
      <c r="CD80" s="27">
        <v>22199126.120000001</v>
      </c>
      <c r="CE80" s="27">
        <v>23539592.059999999</v>
      </c>
      <c r="CF80" s="27">
        <v>0</v>
      </c>
      <c r="CG80" s="27">
        <v>0</v>
      </c>
      <c r="CH80" s="27">
        <v>0</v>
      </c>
      <c r="CI80" s="27">
        <v>23539592.059999999</v>
      </c>
      <c r="CJ80" s="27">
        <v>19027420.690000001</v>
      </c>
      <c r="CK80" s="27">
        <v>0</v>
      </c>
      <c r="CL80" s="27">
        <v>0</v>
      </c>
      <c r="CM80" s="27">
        <v>0</v>
      </c>
      <c r="CN80" s="27">
        <v>19027420.690000001</v>
      </c>
      <c r="CO80" s="27">
        <v>19461848.120000001</v>
      </c>
      <c r="CP80" s="27">
        <v>0</v>
      </c>
      <c r="CQ80" s="27">
        <v>0</v>
      </c>
      <c r="CR80" s="27">
        <v>0</v>
      </c>
      <c r="CS80" s="27">
        <v>19461848.120000001</v>
      </c>
      <c r="CT80" s="27">
        <v>4478171.41</v>
      </c>
      <c r="CU80" s="27">
        <v>0</v>
      </c>
      <c r="CV80" s="27">
        <v>0</v>
      </c>
      <c r="CW80" s="27">
        <v>0</v>
      </c>
      <c r="CX80" s="27">
        <v>4478171.41</v>
      </c>
      <c r="CY80" s="27">
        <v>22199126.120000001</v>
      </c>
      <c r="CZ80" s="27">
        <v>0</v>
      </c>
      <c r="DA80" s="27">
        <v>0</v>
      </c>
      <c r="DB80" s="27">
        <v>0</v>
      </c>
      <c r="DC80" s="27">
        <v>22199126.120000001</v>
      </c>
      <c r="DD80" s="27">
        <v>23539592.059999999</v>
      </c>
      <c r="DE80" s="27">
        <v>0</v>
      </c>
      <c r="DF80" s="27">
        <v>0</v>
      </c>
      <c r="DG80" s="27">
        <v>0</v>
      </c>
      <c r="DH80" s="27">
        <v>23539592.059999999</v>
      </c>
      <c r="DI80" s="27">
        <v>4478171.41</v>
      </c>
      <c r="DJ80" s="27">
        <v>0</v>
      </c>
      <c r="DK80" s="27">
        <v>0</v>
      </c>
      <c r="DL80" s="27">
        <v>0</v>
      </c>
      <c r="DM80" s="27">
        <v>4478171.41</v>
      </c>
      <c r="DN80" s="27">
        <v>22199126.120000001</v>
      </c>
      <c r="DO80" s="27">
        <v>0</v>
      </c>
      <c r="DP80" s="27">
        <v>0</v>
      </c>
      <c r="DQ80" s="27">
        <v>0</v>
      </c>
      <c r="DR80" s="27">
        <v>22199126.120000001</v>
      </c>
      <c r="DS80" s="27">
        <v>23539592.059999999</v>
      </c>
      <c r="DT80" s="27">
        <v>0</v>
      </c>
      <c r="DU80" s="27">
        <v>0</v>
      </c>
      <c r="DV80" s="27">
        <v>0</v>
      </c>
      <c r="DW80" s="27">
        <v>23539592.059999999</v>
      </c>
      <c r="DX80" s="20" t="s">
        <v>67</v>
      </c>
      <c r="DY80" s="28" t="s">
        <v>65</v>
      </c>
      <c r="DZ80" s="2"/>
    </row>
    <row r="81" spans="1:130" ht="56.45" customHeight="1" x14ac:dyDescent="0.25">
      <c r="A81" s="37" t="s">
        <v>247</v>
      </c>
      <c r="B81" s="39" t="s">
        <v>248</v>
      </c>
      <c r="C81" s="21" t="s">
        <v>165</v>
      </c>
      <c r="D81" s="21" t="s">
        <v>166</v>
      </c>
      <c r="E81" s="21" t="s">
        <v>167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 t="s">
        <v>168</v>
      </c>
      <c r="AB81" s="21" t="s">
        <v>169</v>
      </c>
      <c r="AC81" s="22" t="s">
        <v>170</v>
      </c>
      <c r="AD81" s="21"/>
      <c r="AE81" s="21"/>
      <c r="AF81" s="22"/>
      <c r="AG81" s="23"/>
      <c r="AH81" s="23"/>
      <c r="AI81" s="24"/>
      <c r="AJ81" s="46" t="s">
        <v>226</v>
      </c>
      <c r="AK81" s="44" t="s">
        <v>249</v>
      </c>
      <c r="AL81" s="27">
        <v>75000</v>
      </c>
      <c r="AM81" s="27">
        <v>75000</v>
      </c>
      <c r="AN81" s="27">
        <v>0</v>
      </c>
      <c r="AO81" s="27">
        <v>0</v>
      </c>
      <c r="AP81" s="27">
        <v>0</v>
      </c>
      <c r="AQ81" s="27">
        <v>0</v>
      </c>
      <c r="AR81" s="27">
        <v>0</v>
      </c>
      <c r="AS81" s="27">
        <v>0</v>
      </c>
      <c r="AT81" s="27">
        <v>75000</v>
      </c>
      <c r="AU81" s="27">
        <v>75000</v>
      </c>
      <c r="AV81" s="27">
        <v>68000</v>
      </c>
      <c r="AW81" s="27">
        <v>0</v>
      </c>
      <c r="AX81" s="27">
        <v>0</v>
      </c>
      <c r="AY81" s="27">
        <v>0</v>
      </c>
      <c r="AZ81" s="27">
        <v>68000</v>
      </c>
      <c r="BA81" s="27">
        <v>68000</v>
      </c>
      <c r="BB81" s="27">
        <v>0</v>
      </c>
      <c r="BC81" s="27">
        <v>0</v>
      </c>
      <c r="BD81" s="27">
        <v>0</v>
      </c>
      <c r="BE81" s="27">
        <v>68000</v>
      </c>
      <c r="BF81" s="27">
        <v>68000</v>
      </c>
      <c r="BG81" s="27">
        <v>0</v>
      </c>
      <c r="BH81" s="27">
        <v>0</v>
      </c>
      <c r="BI81" s="27">
        <v>0</v>
      </c>
      <c r="BJ81" s="27">
        <v>68000</v>
      </c>
      <c r="BK81" s="27">
        <v>68000</v>
      </c>
      <c r="BL81" s="27">
        <v>0</v>
      </c>
      <c r="BM81" s="27">
        <v>0</v>
      </c>
      <c r="BN81" s="27">
        <v>0</v>
      </c>
      <c r="BO81" s="27">
        <v>68000</v>
      </c>
      <c r="BP81" s="27">
        <v>75000</v>
      </c>
      <c r="BQ81" s="27">
        <v>75000</v>
      </c>
      <c r="BR81" s="27">
        <v>0</v>
      </c>
      <c r="BS81" s="27">
        <v>0</v>
      </c>
      <c r="BT81" s="27">
        <v>0</v>
      </c>
      <c r="BU81" s="27">
        <v>0</v>
      </c>
      <c r="BV81" s="27">
        <v>0</v>
      </c>
      <c r="BW81" s="27">
        <v>0</v>
      </c>
      <c r="BX81" s="27">
        <v>75000</v>
      </c>
      <c r="BY81" s="27">
        <v>75000</v>
      </c>
      <c r="BZ81" s="27">
        <v>68000</v>
      </c>
      <c r="CA81" s="27">
        <v>0</v>
      </c>
      <c r="CB81" s="27">
        <v>0</v>
      </c>
      <c r="CC81" s="27">
        <v>0</v>
      </c>
      <c r="CD81" s="27">
        <v>68000</v>
      </c>
      <c r="CE81" s="27">
        <v>68000</v>
      </c>
      <c r="CF81" s="27">
        <v>0</v>
      </c>
      <c r="CG81" s="27">
        <v>0</v>
      </c>
      <c r="CH81" s="27">
        <v>0</v>
      </c>
      <c r="CI81" s="27">
        <v>68000</v>
      </c>
      <c r="CJ81" s="27">
        <v>68000</v>
      </c>
      <c r="CK81" s="27">
        <v>0</v>
      </c>
      <c r="CL81" s="27">
        <v>0</v>
      </c>
      <c r="CM81" s="27">
        <v>0</v>
      </c>
      <c r="CN81" s="27">
        <v>68000</v>
      </c>
      <c r="CO81" s="27">
        <v>68000</v>
      </c>
      <c r="CP81" s="27">
        <v>0</v>
      </c>
      <c r="CQ81" s="27">
        <v>0</v>
      </c>
      <c r="CR81" s="27">
        <v>0</v>
      </c>
      <c r="CS81" s="27">
        <v>68000</v>
      </c>
      <c r="CT81" s="27">
        <v>75000</v>
      </c>
      <c r="CU81" s="27">
        <v>0</v>
      </c>
      <c r="CV81" s="27">
        <v>0</v>
      </c>
      <c r="CW81" s="27">
        <v>0</v>
      </c>
      <c r="CX81" s="27">
        <v>75000</v>
      </c>
      <c r="CY81" s="27">
        <v>68000</v>
      </c>
      <c r="CZ81" s="27">
        <v>0</v>
      </c>
      <c r="DA81" s="27">
        <v>0</v>
      </c>
      <c r="DB81" s="27">
        <v>0</v>
      </c>
      <c r="DC81" s="27">
        <v>68000</v>
      </c>
      <c r="DD81" s="27">
        <v>68000</v>
      </c>
      <c r="DE81" s="27">
        <v>0</v>
      </c>
      <c r="DF81" s="27">
        <v>0</v>
      </c>
      <c r="DG81" s="27">
        <v>0</v>
      </c>
      <c r="DH81" s="27">
        <v>68000</v>
      </c>
      <c r="DI81" s="27">
        <v>75000</v>
      </c>
      <c r="DJ81" s="27">
        <v>0</v>
      </c>
      <c r="DK81" s="27">
        <v>0</v>
      </c>
      <c r="DL81" s="27">
        <v>0</v>
      </c>
      <c r="DM81" s="27">
        <v>75000</v>
      </c>
      <c r="DN81" s="27">
        <v>68000</v>
      </c>
      <c r="DO81" s="27">
        <v>0</v>
      </c>
      <c r="DP81" s="27">
        <v>0</v>
      </c>
      <c r="DQ81" s="27">
        <v>0</v>
      </c>
      <c r="DR81" s="27">
        <v>68000</v>
      </c>
      <c r="DS81" s="27">
        <v>68000</v>
      </c>
      <c r="DT81" s="27">
        <v>0</v>
      </c>
      <c r="DU81" s="27">
        <v>0</v>
      </c>
      <c r="DV81" s="27">
        <v>0</v>
      </c>
      <c r="DW81" s="27">
        <v>68000</v>
      </c>
      <c r="DX81" s="39" t="s">
        <v>67</v>
      </c>
      <c r="DY81" s="28" t="s">
        <v>65</v>
      </c>
      <c r="DZ81" s="2"/>
    </row>
    <row r="82" spans="1:130" ht="33.75" x14ac:dyDescent="0.25">
      <c r="A82" s="38"/>
      <c r="B82" s="40"/>
      <c r="C82" s="21" t="s">
        <v>68</v>
      </c>
      <c r="D82" s="21" t="s">
        <v>172</v>
      </c>
      <c r="E82" s="21" t="s">
        <v>70</v>
      </c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2"/>
      <c r="AD82" s="21"/>
      <c r="AE82" s="21"/>
      <c r="AF82" s="22"/>
      <c r="AG82" s="23"/>
      <c r="AH82" s="23"/>
      <c r="AI82" s="24"/>
      <c r="AJ82" s="47"/>
      <c r="AK82" s="45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40"/>
      <c r="DY82" s="28" t="s">
        <v>71</v>
      </c>
      <c r="DZ82" s="2"/>
    </row>
    <row r="83" spans="1:130" ht="45" x14ac:dyDescent="0.25">
      <c r="A83" s="29" t="s">
        <v>250</v>
      </c>
      <c r="B83" s="20" t="s">
        <v>251</v>
      </c>
      <c r="C83" s="21" t="s">
        <v>68</v>
      </c>
      <c r="D83" s="21" t="s">
        <v>252</v>
      </c>
      <c r="E83" s="21" t="s">
        <v>70</v>
      </c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2"/>
      <c r="AD83" s="21"/>
      <c r="AE83" s="21"/>
      <c r="AF83" s="22"/>
      <c r="AG83" s="23"/>
      <c r="AH83" s="23"/>
      <c r="AI83" s="24"/>
      <c r="AJ83" s="25" t="s">
        <v>226</v>
      </c>
      <c r="AK83" s="26" t="s">
        <v>66</v>
      </c>
      <c r="AL83" s="27">
        <v>3000</v>
      </c>
      <c r="AM83" s="27">
        <v>3000</v>
      </c>
      <c r="AN83" s="27">
        <v>0</v>
      </c>
      <c r="AO83" s="27">
        <v>0</v>
      </c>
      <c r="AP83" s="27">
        <v>0</v>
      </c>
      <c r="AQ83" s="27">
        <v>0</v>
      </c>
      <c r="AR83" s="27">
        <v>0</v>
      </c>
      <c r="AS83" s="27">
        <v>0</v>
      </c>
      <c r="AT83" s="27">
        <v>3000</v>
      </c>
      <c r="AU83" s="27">
        <v>3000</v>
      </c>
      <c r="AV83" s="27">
        <v>0</v>
      </c>
      <c r="AW83" s="27">
        <v>0</v>
      </c>
      <c r="AX83" s="27">
        <v>0</v>
      </c>
      <c r="AY83" s="27">
        <v>0</v>
      </c>
      <c r="AZ83" s="27">
        <v>0</v>
      </c>
      <c r="BA83" s="27">
        <v>0</v>
      </c>
      <c r="BB83" s="27">
        <v>0</v>
      </c>
      <c r="BC83" s="27">
        <v>0</v>
      </c>
      <c r="BD83" s="27">
        <v>0</v>
      </c>
      <c r="BE83" s="27">
        <v>0</v>
      </c>
      <c r="BF83" s="27">
        <v>0</v>
      </c>
      <c r="BG83" s="27">
        <v>0</v>
      </c>
      <c r="BH83" s="27">
        <v>0</v>
      </c>
      <c r="BI83" s="27">
        <v>0</v>
      </c>
      <c r="BJ83" s="27">
        <v>0</v>
      </c>
      <c r="BK83" s="27">
        <v>0</v>
      </c>
      <c r="BL83" s="27">
        <v>0</v>
      </c>
      <c r="BM83" s="27">
        <v>0</v>
      </c>
      <c r="BN83" s="27">
        <v>0</v>
      </c>
      <c r="BO83" s="27">
        <v>0</v>
      </c>
      <c r="BP83" s="27">
        <v>3000</v>
      </c>
      <c r="BQ83" s="27">
        <v>3000</v>
      </c>
      <c r="BR83" s="27">
        <v>0</v>
      </c>
      <c r="BS83" s="27">
        <v>0</v>
      </c>
      <c r="BT83" s="27">
        <v>0</v>
      </c>
      <c r="BU83" s="27">
        <v>0</v>
      </c>
      <c r="BV83" s="27">
        <v>0</v>
      </c>
      <c r="BW83" s="27">
        <v>0</v>
      </c>
      <c r="BX83" s="27">
        <v>3000</v>
      </c>
      <c r="BY83" s="27">
        <v>3000</v>
      </c>
      <c r="BZ83" s="27">
        <v>0</v>
      </c>
      <c r="CA83" s="27">
        <v>0</v>
      </c>
      <c r="CB83" s="27">
        <v>0</v>
      </c>
      <c r="CC83" s="27">
        <v>0</v>
      </c>
      <c r="CD83" s="27">
        <v>0</v>
      </c>
      <c r="CE83" s="27">
        <v>0</v>
      </c>
      <c r="CF83" s="27">
        <v>0</v>
      </c>
      <c r="CG83" s="27">
        <v>0</v>
      </c>
      <c r="CH83" s="27">
        <v>0</v>
      </c>
      <c r="CI83" s="27">
        <v>0</v>
      </c>
      <c r="CJ83" s="27">
        <v>0</v>
      </c>
      <c r="CK83" s="27">
        <v>0</v>
      </c>
      <c r="CL83" s="27">
        <v>0</v>
      </c>
      <c r="CM83" s="27">
        <v>0</v>
      </c>
      <c r="CN83" s="27">
        <v>0</v>
      </c>
      <c r="CO83" s="27">
        <v>0</v>
      </c>
      <c r="CP83" s="27">
        <v>0</v>
      </c>
      <c r="CQ83" s="27">
        <v>0</v>
      </c>
      <c r="CR83" s="27">
        <v>0</v>
      </c>
      <c r="CS83" s="27">
        <v>0</v>
      </c>
      <c r="CT83" s="27">
        <v>3000</v>
      </c>
      <c r="CU83" s="27">
        <v>0</v>
      </c>
      <c r="CV83" s="27">
        <v>0</v>
      </c>
      <c r="CW83" s="27">
        <v>0</v>
      </c>
      <c r="CX83" s="27">
        <v>3000</v>
      </c>
      <c r="CY83" s="27">
        <v>0</v>
      </c>
      <c r="CZ83" s="27">
        <v>0</v>
      </c>
      <c r="DA83" s="27">
        <v>0</v>
      </c>
      <c r="DB83" s="27">
        <v>0</v>
      </c>
      <c r="DC83" s="27">
        <v>0</v>
      </c>
      <c r="DD83" s="27">
        <v>0</v>
      </c>
      <c r="DE83" s="27">
        <v>0</v>
      </c>
      <c r="DF83" s="27">
        <v>0</v>
      </c>
      <c r="DG83" s="27">
        <v>0</v>
      </c>
      <c r="DH83" s="27">
        <v>0</v>
      </c>
      <c r="DI83" s="27">
        <v>3000</v>
      </c>
      <c r="DJ83" s="27">
        <v>0</v>
      </c>
      <c r="DK83" s="27">
        <v>0</v>
      </c>
      <c r="DL83" s="27">
        <v>0</v>
      </c>
      <c r="DM83" s="27">
        <v>3000</v>
      </c>
      <c r="DN83" s="27">
        <v>0</v>
      </c>
      <c r="DO83" s="27">
        <v>0</v>
      </c>
      <c r="DP83" s="27">
        <v>0</v>
      </c>
      <c r="DQ83" s="27">
        <v>0</v>
      </c>
      <c r="DR83" s="27">
        <v>0</v>
      </c>
      <c r="DS83" s="27">
        <v>0</v>
      </c>
      <c r="DT83" s="27">
        <v>0</v>
      </c>
      <c r="DU83" s="27">
        <v>0</v>
      </c>
      <c r="DV83" s="27">
        <v>0</v>
      </c>
      <c r="DW83" s="27">
        <v>0</v>
      </c>
      <c r="DX83" s="20" t="s">
        <v>67</v>
      </c>
      <c r="DY83" s="28" t="s">
        <v>65</v>
      </c>
      <c r="DZ83" s="2"/>
    </row>
    <row r="84" spans="1:130" ht="78.95" customHeight="1" x14ac:dyDescent="0.25">
      <c r="A84" s="37" t="s">
        <v>253</v>
      </c>
      <c r="B84" s="39" t="s">
        <v>254</v>
      </c>
      <c r="C84" s="21" t="s">
        <v>62</v>
      </c>
      <c r="D84" s="21" t="s">
        <v>63</v>
      </c>
      <c r="E84" s="21" t="s">
        <v>64</v>
      </c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 t="s">
        <v>212</v>
      </c>
      <c r="AB84" s="21" t="s">
        <v>76</v>
      </c>
      <c r="AC84" s="22" t="s">
        <v>213</v>
      </c>
      <c r="AD84" s="21"/>
      <c r="AE84" s="21"/>
      <c r="AF84" s="22"/>
      <c r="AG84" s="23"/>
      <c r="AH84" s="23"/>
      <c r="AI84" s="24"/>
      <c r="AJ84" s="46" t="s">
        <v>226</v>
      </c>
      <c r="AK84" s="44" t="s">
        <v>255</v>
      </c>
      <c r="AL84" s="27">
        <v>5232417.13</v>
      </c>
      <c r="AM84" s="27">
        <v>5232417.13</v>
      </c>
      <c r="AN84" s="27">
        <v>0</v>
      </c>
      <c r="AO84" s="27">
        <v>0</v>
      </c>
      <c r="AP84" s="27">
        <v>0</v>
      </c>
      <c r="AQ84" s="27">
        <v>0</v>
      </c>
      <c r="AR84" s="27">
        <v>0</v>
      </c>
      <c r="AS84" s="27">
        <v>0</v>
      </c>
      <c r="AT84" s="27">
        <v>5232417.13</v>
      </c>
      <c r="AU84" s="27">
        <v>5232417.13</v>
      </c>
      <c r="AV84" s="27">
        <v>12596560</v>
      </c>
      <c r="AW84" s="27">
        <v>0</v>
      </c>
      <c r="AX84" s="27">
        <v>0</v>
      </c>
      <c r="AY84" s="27">
        <v>0</v>
      </c>
      <c r="AZ84" s="27">
        <v>12596560</v>
      </c>
      <c r="BA84" s="27">
        <v>13601531</v>
      </c>
      <c r="BB84" s="27">
        <v>0</v>
      </c>
      <c r="BC84" s="27">
        <v>0</v>
      </c>
      <c r="BD84" s="27">
        <v>0</v>
      </c>
      <c r="BE84" s="27">
        <v>13601531</v>
      </c>
      <c r="BF84" s="27">
        <v>13151531</v>
      </c>
      <c r="BG84" s="27">
        <v>0</v>
      </c>
      <c r="BH84" s="27">
        <v>0</v>
      </c>
      <c r="BI84" s="27">
        <v>0</v>
      </c>
      <c r="BJ84" s="27">
        <v>13151531</v>
      </c>
      <c r="BK84" s="27">
        <v>13151531</v>
      </c>
      <c r="BL84" s="27">
        <v>0</v>
      </c>
      <c r="BM84" s="27">
        <v>0</v>
      </c>
      <c r="BN84" s="27">
        <v>0</v>
      </c>
      <c r="BO84" s="27">
        <v>13151531</v>
      </c>
      <c r="BP84" s="27">
        <v>5232417.13</v>
      </c>
      <c r="BQ84" s="27">
        <v>5232417.13</v>
      </c>
      <c r="BR84" s="27">
        <v>0</v>
      </c>
      <c r="BS84" s="27">
        <v>0</v>
      </c>
      <c r="BT84" s="27">
        <v>0</v>
      </c>
      <c r="BU84" s="27">
        <v>0</v>
      </c>
      <c r="BV84" s="27">
        <v>0</v>
      </c>
      <c r="BW84" s="27">
        <v>0</v>
      </c>
      <c r="BX84" s="27">
        <v>5232417.13</v>
      </c>
      <c r="BY84" s="27">
        <v>5232417.13</v>
      </c>
      <c r="BZ84" s="27">
        <v>12596560</v>
      </c>
      <c r="CA84" s="27">
        <v>0</v>
      </c>
      <c r="CB84" s="27">
        <v>0</v>
      </c>
      <c r="CC84" s="27">
        <v>0</v>
      </c>
      <c r="CD84" s="27">
        <v>12596560</v>
      </c>
      <c r="CE84" s="27">
        <v>13601531</v>
      </c>
      <c r="CF84" s="27">
        <v>0</v>
      </c>
      <c r="CG84" s="27">
        <v>0</v>
      </c>
      <c r="CH84" s="27">
        <v>0</v>
      </c>
      <c r="CI84" s="27">
        <v>13601531</v>
      </c>
      <c r="CJ84" s="27">
        <v>13151531</v>
      </c>
      <c r="CK84" s="27">
        <v>0</v>
      </c>
      <c r="CL84" s="27">
        <v>0</v>
      </c>
      <c r="CM84" s="27">
        <v>0</v>
      </c>
      <c r="CN84" s="27">
        <v>13151531</v>
      </c>
      <c r="CO84" s="27">
        <v>13151531</v>
      </c>
      <c r="CP84" s="27">
        <v>0</v>
      </c>
      <c r="CQ84" s="27">
        <v>0</v>
      </c>
      <c r="CR84" s="27">
        <v>0</v>
      </c>
      <c r="CS84" s="27">
        <v>13151531</v>
      </c>
      <c r="CT84" s="27">
        <v>5232417.13</v>
      </c>
      <c r="CU84" s="27">
        <v>0</v>
      </c>
      <c r="CV84" s="27">
        <v>0</v>
      </c>
      <c r="CW84" s="27">
        <v>0</v>
      </c>
      <c r="CX84" s="27">
        <v>5232417.13</v>
      </c>
      <c r="CY84" s="27">
        <v>12596560</v>
      </c>
      <c r="CZ84" s="27">
        <v>0</v>
      </c>
      <c r="DA84" s="27">
        <v>0</v>
      </c>
      <c r="DB84" s="27">
        <v>0</v>
      </c>
      <c r="DC84" s="27">
        <v>12596560</v>
      </c>
      <c r="DD84" s="27">
        <v>13601531</v>
      </c>
      <c r="DE84" s="27">
        <v>0</v>
      </c>
      <c r="DF84" s="27">
        <v>0</v>
      </c>
      <c r="DG84" s="27">
        <v>0</v>
      </c>
      <c r="DH84" s="27">
        <v>13601531</v>
      </c>
      <c r="DI84" s="27">
        <v>5232417.13</v>
      </c>
      <c r="DJ84" s="27">
        <v>0</v>
      </c>
      <c r="DK84" s="27">
        <v>0</v>
      </c>
      <c r="DL84" s="27">
        <v>0</v>
      </c>
      <c r="DM84" s="27">
        <v>5232417.13</v>
      </c>
      <c r="DN84" s="27">
        <v>12596560</v>
      </c>
      <c r="DO84" s="27">
        <v>0</v>
      </c>
      <c r="DP84" s="27">
        <v>0</v>
      </c>
      <c r="DQ84" s="27">
        <v>0</v>
      </c>
      <c r="DR84" s="27">
        <v>12596560</v>
      </c>
      <c r="DS84" s="27">
        <v>13601531</v>
      </c>
      <c r="DT84" s="27">
        <v>0</v>
      </c>
      <c r="DU84" s="27">
        <v>0</v>
      </c>
      <c r="DV84" s="27">
        <v>0</v>
      </c>
      <c r="DW84" s="27">
        <v>13601531</v>
      </c>
      <c r="DX84" s="39" t="s">
        <v>67</v>
      </c>
      <c r="DY84" s="28" t="s">
        <v>65</v>
      </c>
      <c r="DZ84" s="2"/>
    </row>
    <row r="85" spans="1:130" ht="33.75" x14ac:dyDescent="0.25">
      <c r="A85" s="41"/>
      <c r="B85" s="40"/>
      <c r="C85" s="21" t="s">
        <v>68</v>
      </c>
      <c r="D85" s="21" t="s">
        <v>256</v>
      </c>
      <c r="E85" s="21" t="s">
        <v>70</v>
      </c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 t="s">
        <v>190</v>
      </c>
      <c r="AB85" s="21" t="s">
        <v>76</v>
      </c>
      <c r="AC85" s="22" t="s">
        <v>191</v>
      </c>
      <c r="AD85" s="21"/>
      <c r="AE85" s="21"/>
      <c r="AF85" s="22"/>
      <c r="AG85" s="23"/>
      <c r="AH85" s="23"/>
      <c r="AI85" s="24"/>
      <c r="AJ85" s="47"/>
      <c r="AK85" s="45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40"/>
      <c r="DY85" s="28" t="s">
        <v>71</v>
      </c>
      <c r="DZ85" s="2"/>
    </row>
    <row r="86" spans="1:130" ht="33.75" x14ac:dyDescent="0.25">
      <c r="A86" s="38"/>
      <c r="B86" s="40"/>
      <c r="C86" s="21" t="s">
        <v>193</v>
      </c>
      <c r="D86" s="21" t="s">
        <v>257</v>
      </c>
      <c r="E86" s="21" t="s">
        <v>195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2"/>
      <c r="AD86" s="21"/>
      <c r="AE86" s="21"/>
      <c r="AF86" s="22"/>
      <c r="AG86" s="23"/>
      <c r="AH86" s="23"/>
      <c r="AI86" s="24"/>
      <c r="AJ86" s="47"/>
      <c r="AK86" s="45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40"/>
      <c r="DY86" s="28" t="s">
        <v>85</v>
      </c>
      <c r="DZ86" s="2"/>
    </row>
    <row r="87" spans="1:130" ht="42" x14ac:dyDescent="0.25">
      <c r="A87" s="15" t="s">
        <v>258</v>
      </c>
      <c r="B87" s="16" t="s">
        <v>259</v>
      </c>
      <c r="C87" s="17" t="s">
        <v>55</v>
      </c>
      <c r="D87" s="17" t="s">
        <v>55</v>
      </c>
      <c r="E87" s="17" t="s">
        <v>55</v>
      </c>
      <c r="F87" s="17" t="s">
        <v>55</v>
      </c>
      <c r="G87" s="17" t="s">
        <v>55</v>
      </c>
      <c r="H87" s="17" t="s">
        <v>55</v>
      </c>
      <c r="I87" s="17" t="s">
        <v>55</v>
      </c>
      <c r="J87" s="17" t="s">
        <v>55</v>
      </c>
      <c r="K87" s="17" t="s">
        <v>55</v>
      </c>
      <c r="L87" s="17" t="s">
        <v>55</v>
      </c>
      <c r="M87" s="17" t="s">
        <v>55</v>
      </c>
      <c r="N87" s="17" t="s">
        <v>55</v>
      </c>
      <c r="O87" s="17" t="s">
        <v>55</v>
      </c>
      <c r="P87" s="17" t="s">
        <v>55</v>
      </c>
      <c r="Q87" s="17" t="s">
        <v>55</v>
      </c>
      <c r="R87" s="17" t="s">
        <v>55</v>
      </c>
      <c r="S87" s="17" t="s">
        <v>55</v>
      </c>
      <c r="T87" s="17" t="s">
        <v>55</v>
      </c>
      <c r="U87" s="17" t="s">
        <v>55</v>
      </c>
      <c r="V87" s="17" t="s">
        <v>55</v>
      </c>
      <c r="W87" s="17" t="s">
        <v>55</v>
      </c>
      <c r="X87" s="17" t="s">
        <v>55</v>
      </c>
      <c r="Y87" s="17" t="s">
        <v>55</v>
      </c>
      <c r="Z87" s="17" t="s">
        <v>55</v>
      </c>
      <c r="AA87" s="17" t="s">
        <v>55</v>
      </c>
      <c r="AB87" s="17" t="s">
        <v>55</v>
      </c>
      <c r="AC87" s="17" t="s">
        <v>55</v>
      </c>
      <c r="AD87" s="17" t="s">
        <v>55</v>
      </c>
      <c r="AE87" s="17" t="s">
        <v>55</v>
      </c>
      <c r="AF87" s="17" t="s">
        <v>55</v>
      </c>
      <c r="AG87" s="18"/>
      <c r="AH87" s="18"/>
      <c r="AI87" s="18"/>
      <c r="AJ87" s="16" t="s">
        <v>55</v>
      </c>
      <c r="AK87" s="17" t="s">
        <v>55</v>
      </c>
      <c r="AL87" s="19">
        <v>0</v>
      </c>
      <c r="AM87" s="19">
        <v>0</v>
      </c>
      <c r="AN87" s="19">
        <v>0</v>
      </c>
      <c r="AO87" s="19">
        <v>0</v>
      </c>
      <c r="AP87" s="19">
        <v>0</v>
      </c>
      <c r="AQ87" s="19">
        <v>0</v>
      </c>
      <c r="AR87" s="19">
        <v>0</v>
      </c>
      <c r="AS87" s="19">
        <v>0</v>
      </c>
      <c r="AT87" s="19">
        <v>0</v>
      </c>
      <c r="AU87" s="19">
        <v>0</v>
      </c>
      <c r="AV87" s="19">
        <v>0</v>
      </c>
      <c r="AW87" s="19">
        <v>0</v>
      </c>
      <c r="AX87" s="19">
        <v>0</v>
      </c>
      <c r="AY87" s="19">
        <v>0</v>
      </c>
      <c r="AZ87" s="19">
        <v>0</v>
      </c>
      <c r="BA87" s="19">
        <v>0</v>
      </c>
      <c r="BB87" s="19">
        <v>0</v>
      </c>
      <c r="BC87" s="19">
        <v>0</v>
      </c>
      <c r="BD87" s="19">
        <v>0</v>
      </c>
      <c r="BE87" s="19">
        <v>0</v>
      </c>
      <c r="BF87" s="19">
        <v>3100000</v>
      </c>
      <c r="BG87" s="19">
        <v>0</v>
      </c>
      <c r="BH87" s="19">
        <v>0</v>
      </c>
      <c r="BI87" s="19">
        <v>3100000</v>
      </c>
      <c r="BJ87" s="19">
        <v>0</v>
      </c>
      <c r="BK87" s="19">
        <v>6100000</v>
      </c>
      <c r="BL87" s="19">
        <v>0</v>
      </c>
      <c r="BM87" s="19">
        <v>0</v>
      </c>
      <c r="BN87" s="19">
        <v>6100000</v>
      </c>
      <c r="BO87" s="19">
        <v>0</v>
      </c>
      <c r="BP87" s="19">
        <v>0</v>
      </c>
      <c r="BQ87" s="19">
        <v>0</v>
      </c>
      <c r="BR87" s="19">
        <v>0</v>
      </c>
      <c r="BS87" s="19">
        <v>0</v>
      </c>
      <c r="BT87" s="19">
        <v>0</v>
      </c>
      <c r="BU87" s="19">
        <v>0</v>
      </c>
      <c r="BV87" s="19">
        <v>0</v>
      </c>
      <c r="BW87" s="19">
        <v>0</v>
      </c>
      <c r="BX87" s="19">
        <v>0</v>
      </c>
      <c r="BY87" s="19">
        <v>0</v>
      </c>
      <c r="BZ87" s="19">
        <v>0</v>
      </c>
      <c r="CA87" s="19">
        <v>0</v>
      </c>
      <c r="CB87" s="19">
        <v>0</v>
      </c>
      <c r="CC87" s="19">
        <v>0</v>
      </c>
      <c r="CD87" s="19">
        <v>0</v>
      </c>
      <c r="CE87" s="19">
        <v>0</v>
      </c>
      <c r="CF87" s="19">
        <v>0</v>
      </c>
      <c r="CG87" s="19">
        <v>0</v>
      </c>
      <c r="CH87" s="19">
        <v>0</v>
      </c>
      <c r="CI87" s="19">
        <v>0</v>
      </c>
      <c r="CJ87" s="19">
        <v>3100000</v>
      </c>
      <c r="CK87" s="19">
        <v>0</v>
      </c>
      <c r="CL87" s="19">
        <v>0</v>
      </c>
      <c r="CM87" s="19">
        <v>3100000</v>
      </c>
      <c r="CN87" s="19">
        <v>0</v>
      </c>
      <c r="CO87" s="19">
        <v>6100000</v>
      </c>
      <c r="CP87" s="19">
        <v>0</v>
      </c>
      <c r="CQ87" s="19">
        <v>0</v>
      </c>
      <c r="CR87" s="19">
        <v>6100000</v>
      </c>
      <c r="CS87" s="19">
        <v>0</v>
      </c>
      <c r="CT87" s="19">
        <v>0</v>
      </c>
      <c r="CU87" s="19">
        <v>0</v>
      </c>
      <c r="CV87" s="19">
        <v>0</v>
      </c>
      <c r="CW87" s="19">
        <v>0</v>
      </c>
      <c r="CX87" s="19">
        <v>0</v>
      </c>
      <c r="CY87" s="19">
        <v>0</v>
      </c>
      <c r="CZ87" s="19">
        <v>0</v>
      </c>
      <c r="DA87" s="19">
        <v>0</v>
      </c>
      <c r="DB87" s="19">
        <v>0</v>
      </c>
      <c r="DC87" s="19">
        <v>0</v>
      </c>
      <c r="DD87" s="19">
        <v>0</v>
      </c>
      <c r="DE87" s="19">
        <v>0</v>
      </c>
      <c r="DF87" s="19">
        <v>0</v>
      </c>
      <c r="DG87" s="19">
        <v>0</v>
      </c>
      <c r="DH87" s="19">
        <v>0</v>
      </c>
      <c r="DI87" s="19">
        <v>0</v>
      </c>
      <c r="DJ87" s="19">
        <v>0</v>
      </c>
      <c r="DK87" s="19">
        <v>0</v>
      </c>
      <c r="DL87" s="19">
        <v>0</v>
      </c>
      <c r="DM87" s="19">
        <v>0</v>
      </c>
      <c r="DN87" s="19">
        <v>0</v>
      </c>
      <c r="DO87" s="19">
        <v>0</v>
      </c>
      <c r="DP87" s="19">
        <v>0</v>
      </c>
      <c r="DQ87" s="19">
        <v>0</v>
      </c>
      <c r="DR87" s="19">
        <v>0</v>
      </c>
      <c r="DS87" s="19">
        <v>0</v>
      </c>
      <c r="DT87" s="19">
        <v>0</v>
      </c>
      <c r="DU87" s="19">
        <v>0</v>
      </c>
      <c r="DV87" s="19">
        <v>0</v>
      </c>
      <c r="DW87" s="19">
        <v>0</v>
      </c>
      <c r="DX87" s="17"/>
      <c r="DY87" s="2"/>
      <c r="DZ87" s="2"/>
    </row>
    <row r="88" spans="1:130" ht="33.75" x14ac:dyDescent="0.25">
      <c r="A88" s="29" t="s">
        <v>260</v>
      </c>
      <c r="B88" s="20" t="s">
        <v>261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2"/>
      <c r="AD88" s="21"/>
      <c r="AE88" s="21"/>
      <c r="AF88" s="22"/>
      <c r="AG88" s="23"/>
      <c r="AH88" s="23"/>
      <c r="AI88" s="24"/>
      <c r="AJ88" s="25" t="s">
        <v>226</v>
      </c>
      <c r="AK88" s="26" t="s">
        <v>262</v>
      </c>
      <c r="AL88" s="27">
        <v>0</v>
      </c>
      <c r="AM88" s="27">
        <v>0</v>
      </c>
      <c r="AN88" s="27">
        <v>0</v>
      </c>
      <c r="AO88" s="27">
        <v>0</v>
      </c>
      <c r="AP88" s="27">
        <v>0</v>
      </c>
      <c r="AQ88" s="27">
        <v>0</v>
      </c>
      <c r="AR88" s="27">
        <v>0</v>
      </c>
      <c r="AS88" s="27">
        <v>0</v>
      </c>
      <c r="AT88" s="27">
        <v>0</v>
      </c>
      <c r="AU88" s="27">
        <v>0</v>
      </c>
      <c r="AV88" s="27">
        <v>0</v>
      </c>
      <c r="AW88" s="27">
        <v>0</v>
      </c>
      <c r="AX88" s="27">
        <v>0</v>
      </c>
      <c r="AY88" s="27">
        <v>0</v>
      </c>
      <c r="AZ88" s="27">
        <v>0</v>
      </c>
      <c r="BA88" s="27">
        <v>0</v>
      </c>
      <c r="BB88" s="27">
        <v>0</v>
      </c>
      <c r="BC88" s="27">
        <v>0</v>
      </c>
      <c r="BD88" s="27">
        <v>0</v>
      </c>
      <c r="BE88" s="27">
        <v>0</v>
      </c>
      <c r="BF88" s="27">
        <v>3100000</v>
      </c>
      <c r="BG88" s="27">
        <v>0</v>
      </c>
      <c r="BH88" s="27">
        <v>0</v>
      </c>
      <c r="BI88" s="27">
        <v>3100000</v>
      </c>
      <c r="BJ88" s="27">
        <v>0</v>
      </c>
      <c r="BK88" s="27">
        <v>6100000</v>
      </c>
      <c r="BL88" s="27">
        <v>0</v>
      </c>
      <c r="BM88" s="27">
        <v>0</v>
      </c>
      <c r="BN88" s="27">
        <v>6100000</v>
      </c>
      <c r="BO88" s="27">
        <v>0</v>
      </c>
      <c r="BP88" s="27">
        <v>0</v>
      </c>
      <c r="BQ88" s="27">
        <v>0</v>
      </c>
      <c r="BR88" s="27">
        <v>0</v>
      </c>
      <c r="BS88" s="27">
        <v>0</v>
      </c>
      <c r="BT88" s="27">
        <v>0</v>
      </c>
      <c r="BU88" s="27">
        <v>0</v>
      </c>
      <c r="BV88" s="27">
        <v>0</v>
      </c>
      <c r="BW88" s="27">
        <v>0</v>
      </c>
      <c r="BX88" s="27">
        <v>0</v>
      </c>
      <c r="BY88" s="27">
        <v>0</v>
      </c>
      <c r="BZ88" s="27">
        <v>0</v>
      </c>
      <c r="CA88" s="27">
        <v>0</v>
      </c>
      <c r="CB88" s="27">
        <v>0</v>
      </c>
      <c r="CC88" s="27">
        <v>0</v>
      </c>
      <c r="CD88" s="27">
        <v>0</v>
      </c>
      <c r="CE88" s="27">
        <v>0</v>
      </c>
      <c r="CF88" s="27">
        <v>0</v>
      </c>
      <c r="CG88" s="27">
        <v>0</v>
      </c>
      <c r="CH88" s="27">
        <v>0</v>
      </c>
      <c r="CI88" s="27">
        <v>0</v>
      </c>
      <c r="CJ88" s="27">
        <v>3100000</v>
      </c>
      <c r="CK88" s="27">
        <v>0</v>
      </c>
      <c r="CL88" s="27">
        <v>0</v>
      </c>
      <c r="CM88" s="27">
        <v>3100000</v>
      </c>
      <c r="CN88" s="27">
        <v>0</v>
      </c>
      <c r="CO88" s="27">
        <v>6100000</v>
      </c>
      <c r="CP88" s="27">
        <v>0</v>
      </c>
      <c r="CQ88" s="27">
        <v>0</v>
      </c>
      <c r="CR88" s="27">
        <v>6100000</v>
      </c>
      <c r="CS88" s="27">
        <v>0</v>
      </c>
      <c r="CT88" s="27">
        <v>0</v>
      </c>
      <c r="CU88" s="27">
        <v>0</v>
      </c>
      <c r="CV88" s="27">
        <v>0</v>
      </c>
      <c r="CW88" s="27">
        <v>0</v>
      </c>
      <c r="CX88" s="27">
        <v>0</v>
      </c>
      <c r="CY88" s="27">
        <v>0</v>
      </c>
      <c r="CZ88" s="27">
        <v>0</v>
      </c>
      <c r="DA88" s="27">
        <v>0</v>
      </c>
      <c r="DB88" s="27">
        <v>0</v>
      </c>
      <c r="DC88" s="27">
        <v>0</v>
      </c>
      <c r="DD88" s="27">
        <v>0</v>
      </c>
      <c r="DE88" s="27">
        <v>0</v>
      </c>
      <c r="DF88" s="27">
        <v>0</v>
      </c>
      <c r="DG88" s="27">
        <v>0</v>
      </c>
      <c r="DH88" s="27">
        <v>0</v>
      </c>
      <c r="DI88" s="27">
        <v>0</v>
      </c>
      <c r="DJ88" s="27">
        <v>0</v>
      </c>
      <c r="DK88" s="27">
        <v>0</v>
      </c>
      <c r="DL88" s="27">
        <v>0</v>
      </c>
      <c r="DM88" s="27">
        <v>0</v>
      </c>
      <c r="DN88" s="27">
        <v>0</v>
      </c>
      <c r="DO88" s="27">
        <v>0</v>
      </c>
      <c r="DP88" s="27">
        <v>0</v>
      </c>
      <c r="DQ88" s="27">
        <v>0</v>
      </c>
      <c r="DR88" s="27">
        <v>0</v>
      </c>
      <c r="DS88" s="27">
        <v>0</v>
      </c>
      <c r="DT88" s="27">
        <v>0</v>
      </c>
      <c r="DU88" s="27">
        <v>0</v>
      </c>
      <c r="DV88" s="27">
        <v>0</v>
      </c>
      <c r="DW88" s="27">
        <v>0</v>
      </c>
      <c r="DX88" s="20" t="s">
        <v>67</v>
      </c>
      <c r="DY88" s="28" t="s">
        <v>65</v>
      </c>
      <c r="DZ88" s="2"/>
    </row>
    <row r="89" spans="1:130" ht="22.5" customHeight="1" x14ac:dyDescent="0.25">
      <c r="A89" s="15" t="s">
        <v>263</v>
      </c>
      <c r="B89" s="17" t="s">
        <v>264</v>
      </c>
      <c r="C89" s="17" t="s">
        <v>55</v>
      </c>
      <c r="D89" s="17" t="s">
        <v>55</v>
      </c>
      <c r="E89" s="17" t="s">
        <v>55</v>
      </c>
      <c r="F89" s="17" t="s">
        <v>55</v>
      </c>
      <c r="G89" s="17" t="s">
        <v>55</v>
      </c>
      <c r="H89" s="17" t="s">
        <v>55</v>
      </c>
      <c r="I89" s="17" t="s">
        <v>55</v>
      </c>
      <c r="J89" s="17" t="s">
        <v>55</v>
      </c>
      <c r="K89" s="17" t="s">
        <v>55</v>
      </c>
      <c r="L89" s="17" t="s">
        <v>55</v>
      </c>
      <c r="M89" s="17" t="s">
        <v>55</v>
      </c>
      <c r="N89" s="17" t="s">
        <v>55</v>
      </c>
      <c r="O89" s="17" t="s">
        <v>55</v>
      </c>
      <c r="P89" s="17" t="s">
        <v>55</v>
      </c>
      <c r="Q89" s="17" t="s">
        <v>55</v>
      </c>
      <c r="R89" s="17" t="s">
        <v>55</v>
      </c>
      <c r="S89" s="17" t="s">
        <v>55</v>
      </c>
      <c r="T89" s="17" t="s">
        <v>55</v>
      </c>
      <c r="U89" s="17" t="s">
        <v>55</v>
      </c>
      <c r="V89" s="17" t="s">
        <v>55</v>
      </c>
      <c r="W89" s="17" t="s">
        <v>55</v>
      </c>
      <c r="X89" s="17" t="s">
        <v>55</v>
      </c>
      <c r="Y89" s="17" t="s">
        <v>55</v>
      </c>
      <c r="Z89" s="17" t="s">
        <v>55</v>
      </c>
      <c r="AA89" s="17" t="s">
        <v>55</v>
      </c>
      <c r="AB89" s="17" t="s">
        <v>55</v>
      </c>
      <c r="AC89" s="17" t="s">
        <v>55</v>
      </c>
      <c r="AD89" s="17" t="s">
        <v>55</v>
      </c>
      <c r="AE89" s="17" t="s">
        <v>55</v>
      </c>
      <c r="AF89" s="17" t="s">
        <v>55</v>
      </c>
      <c r="AG89" s="18"/>
      <c r="AH89" s="18"/>
      <c r="AI89" s="18"/>
      <c r="AJ89" s="17" t="s">
        <v>55</v>
      </c>
      <c r="AK89" s="17" t="s">
        <v>55</v>
      </c>
      <c r="AL89" s="19">
        <v>301366523.39999998</v>
      </c>
      <c r="AM89" s="19">
        <v>291829750.48000002</v>
      </c>
      <c r="AN89" s="19">
        <v>173230571.93000001</v>
      </c>
      <c r="AO89" s="19">
        <v>167961186.09</v>
      </c>
      <c r="AP89" s="19">
        <v>52747627.909999996</v>
      </c>
      <c r="AQ89" s="19">
        <v>51585845.18</v>
      </c>
      <c r="AR89" s="19">
        <v>192326.08</v>
      </c>
      <c r="AS89" s="19">
        <v>167498.91</v>
      </c>
      <c r="AT89" s="19">
        <v>75195997.480000004</v>
      </c>
      <c r="AU89" s="19">
        <v>72115220.299999997</v>
      </c>
      <c r="AV89" s="19">
        <v>120222722.39</v>
      </c>
      <c r="AW89" s="19">
        <v>24806.2</v>
      </c>
      <c r="AX89" s="19">
        <v>79736462.659999996</v>
      </c>
      <c r="AY89" s="19">
        <v>909496.35</v>
      </c>
      <c r="AZ89" s="19">
        <v>39551957.18</v>
      </c>
      <c r="BA89" s="19">
        <v>67531276.819999993</v>
      </c>
      <c r="BB89" s="19">
        <v>24625.98</v>
      </c>
      <c r="BC89" s="19">
        <v>11835386.98</v>
      </c>
      <c r="BD89" s="19">
        <v>0</v>
      </c>
      <c r="BE89" s="19">
        <v>55671263.859999999</v>
      </c>
      <c r="BF89" s="19">
        <v>61181527.689999998</v>
      </c>
      <c r="BG89" s="19">
        <v>25425.86</v>
      </c>
      <c r="BH89" s="19">
        <v>11411686.699999999</v>
      </c>
      <c r="BI89" s="19">
        <v>3100000</v>
      </c>
      <c r="BJ89" s="19">
        <v>46644415.130000003</v>
      </c>
      <c r="BK89" s="19">
        <v>46976741.950000003</v>
      </c>
      <c r="BL89" s="19">
        <v>0</v>
      </c>
      <c r="BM89" s="19">
        <v>0</v>
      </c>
      <c r="BN89" s="19">
        <v>6100000</v>
      </c>
      <c r="BO89" s="19">
        <v>40876741.950000003</v>
      </c>
      <c r="BP89" s="19">
        <v>118414282.39</v>
      </c>
      <c r="BQ89" s="19">
        <v>114615311.38</v>
      </c>
      <c r="BR89" s="19">
        <v>662453.35</v>
      </c>
      <c r="BS89" s="19">
        <v>662453.35</v>
      </c>
      <c r="BT89" s="19">
        <v>46215692.530000001</v>
      </c>
      <c r="BU89" s="19">
        <v>45458858.880000003</v>
      </c>
      <c r="BV89" s="19">
        <v>80000</v>
      </c>
      <c r="BW89" s="19">
        <v>80000</v>
      </c>
      <c r="BX89" s="19">
        <v>71456136.510000005</v>
      </c>
      <c r="BY89" s="19">
        <v>68413999.150000006</v>
      </c>
      <c r="BZ89" s="19">
        <v>119499338.2</v>
      </c>
      <c r="CA89" s="19">
        <v>0</v>
      </c>
      <c r="CB89" s="19">
        <v>79734595.530000001</v>
      </c>
      <c r="CC89" s="19">
        <v>909496.35</v>
      </c>
      <c r="CD89" s="19">
        <v>38855246.32</v>
      </c>
      <c r="CE89" s="19">
        <v>66932259.609999999</v>
      </c>
      <c r="CF89" s="19">
        <v>0</v>
      </c>
      <c r="CG89" s="19">
        <v>11833533.41</v>
      </c>
      <c r="CH89" s="19">
        <v>0</v>
      </c>
      <c r="CI89" s="19">
        <v>55098726.200000003</v>
      </c>
      <c r="CJ89" s="19">
        <v>61042749.130000003</v>
      </c>
      <c r="CK89" s="19">
        <v>0</v>
      </c>
      <c r="CL89" s="19">
        <v>11409772.93</v>
      </c>
      <c r="CM89" s="19">
        <v>3100000</v>
      </c>
      <c r="CN89" s="19">
        <v>46532976.200000003</v>
      </c>
      <c r="CO89" s="19">
        <v>46866741.950000003</v>
      </c>
      <c r="CP89" s="19">
        <v>0</v>
      </c>
      <c r="CQ89" s="19">
        <v>0</v>
      </c>
      <c r="CR89" s="19">
        <v>6100000</v>
      </c>
      <c r="CS89" s="19">
        <v>40766741.950000003</v>
      </c>
      <c r="CT89" s="19">
        <v>301366523.39999998</v>
      </c>
      <c r="CU89" s="19">
        <v>173230571.93000001</v>
      </c>
      <c r="CV89" s="19">
        <v>52747627.909999996</v>
      </c>
      <c r="CW89" s="19">
        <v>192326.08</v>
      </c>
      <c r="CX89" s="19">
        <v>75195997.480000004</v>
      </c>
      <c r="CY89" s="19">
        <v>120222722.39</v>
      </c>
      <c r="CZ89" s="19">
        <v>24806.2</v>
      </c>
      <c r="DA89" s="19">
        <v>79736462.659999996</v>
      </c>
      <c r="DB89" s="19">
        <v>909496.35</v>
      </c>
      <c r="DC89" s="19">
        <v>39551957.18</v>
      </c>
      <c r="DD89" s="19">
        <v>67531276.819999993</v>
      </c>
      <c r="DE89" s="19">
        <v>24625.98</v>
      </c>
      <c r="DF89" s="19">
        <v>11835386.98</v>
      </c>
      <c r="DG89" s="19">
        <v>0</v>
      </c>
      <c r="DH89" s="19">
        <v>55671263.859999999</v>
      </c>
      <c r="DI89" s="19">
        <v>118414282.39</v>
      </c>
      <c r="DJ89" s="19">
        <v>662453.35</v>
      </c>
      <c r="DK89" s="19">
        <v>46215692.530000001</v>
      </c>
      <c r="DL89" s="19">
        <v>80000</v>
      </c>
      <c r="DM89" s="19">
        <v>71456136.510000005</v>
      </c>
      <c r="DN89" s="19">
        <v>119499338.2</v>
      </c>
      <c r="DO89" s="19">
        <v>0</v>
      </c>
      <c r="DP89" s="19">
        <v>79734595.530000001</v>
      </c>
      <c r="DQ89" s="19">
        <v>909496.35</v>
      </c>
      <c r="DR89" s="19">
        <v>38855246.32</v>
      </c>
      <c r="DS89" s="19">
        <v>66932259.609999999</v>
      </c>
      <c r="DT89" s="19">
        <v>0</v>
      </c>
      <c r="DU89" s="19">
        <v>11833533.41</v>
      </c>
      <c r="DV89" s="19">
        <v>0</v>
      </c>
      <c r="DW89" s="19">
        <v>55098726.200000003</v>
      </c>
      <c r="DX89" s="18"/>
      <c r="DY89" s="2"/>
      <c r="DZ89" s="2"/>
    </row>
    <row r="90" spans="1:130" ht="22.5" customHeight="1" x14ac:dyDescent="0.25">
      <c r="A90" s="30" t="s">
        <v>265</v>
      </c>
      <c r="B90" s="31" t="s">
        <v>266</v>
      </c>
      <c r="C90" s="31" t="s">
        <v>55</v>
      </c>
      <c r="D90" s="31" t="s">
        <v>55</v>
      </c>
      <c r="E90" s="31" t="s">
        <v>55</v>
      </c>
      <c r="F90" s="31" t="s">
        <v>55</v>
      </c>
      <c r="G90" s="31" t="s">
        <v>55</v>
      </c>
      <c r="H90" s="31" t="s">
        <v>55</v>
      </c>
      <c r="I90" s="31" t="s">
        <v>55</v>
      </c>
      <c r="J90" s="31" t="s">
        <v>55</v>
      </c>
      <c r="K90" s="31" t="s">
        <v>55</v>
      </c>
      <c r="L90" s="31" t="s">
        <v>55</v>
      </c>
      <c r="M90" s="31" t="s">
        <v>55</v>
      </c>
      <c r="N90" s="31" t="s">
        <v>55</v>
      </c>
      <c r="O90" s="31" t="s">
        <v>55</v>
      </c>
      <c r="P90" s="31" t="s">
        <v>55</v>
      </c>
      <c r="Q90" s="31" t="s">
        <v>55</v>
      </c>
      <c r="R90" s="31" t="s">
        <v>55</v>
      </c>
      <c r="S90" s="31" t="s">
        <v>55</v>
      </c>
      <c r="T90" s="31" t="s">
        <v>55</v>
      </c>
      <c r="U90" s="31" t="s">
        <v>55</v>
      </c>
      <c r="V90" s="31" t="s">
        <v>55</v>
      </c>
      <c r="W90" s="31" t="s">
        <v>55</v>
      </c>
      <c r="X90" s="31" t="s">
        <v>55</v>
      </c>
      <c r="Y90" s="31" t="s">
        <v>55</v>
      </c>
      <c r="Z90" s="31" t="s">
        <v>55</v>
      </c>
      <c r="AA90" s="31" t="s">
        <v>55</v>
      </c>
      <c r="AB90" s="31" t="s">
        <v>55</v>
      </c>
      <c r="AC90" s="31" t="s">
        <v>55</v>
      </c>
      <c r="AD90" s="31" t="s">
        <v>55</v>
      </c>
      <c r="AE90" s="31" t="s">
        <v>55</v>
      </c>
      <c r="AF90" s="31" t="s">
        <v>55</v>
      </c>
      <c r="AG90" s="32"/>
      <c r="AH90" s="32"/>
      <c r="AI90" s="32"/>
      <c r="AJ90" s="31" t="s">
        <v>55</v>
      </c>
      <c r="AK90" s="31" t="s">
        <v>55</v>
      </c>
      <c r="AL90" s="33">
        <v>319191673.69</v>
      </c>
      <c r="AM90" s="33">
        <v>309654900.76999998</v>
      </c>
      <c r="AN90" s="33">
        <v>173230571.93000001</v>
      </c>
      <c r="AO90" s="33">
        <v>167961186.09</v>
      </c>
      <c r="AP90" s="33">
        <v>52747627.909999996</v>
      </c>
      <c r="AQ90" s="33">
        <v>51585845.18</v>
      </c>
      <c r="AR90" s="33">
        <v>192326.08</v>
      </c>
      <c r="AS90" s="33">
        <v>167498.91</v>
      </c>
      <c r="AT90" s="33">
        <v>93021147.769999996</v>
      </c>
      <c r="AU90" s="33">
        <v>89940370.590000004</v>
      </c>
      <c r="AV90" s="33">
        <v>192107103.69</v>
      </c>
      <c r="AW90" s="33">
        <v>24806.2</v>
      </c>
      <c r="AX90" s="33">
        <v>79736462.659999996</v>
      </c>
      <c r="AY90" s="33">
        <v>909496.35</v>
      </c>
      <c r="AZ90" s="33">
        <v>111436338.48</v>
      </c>
      <c r="BA90" s="33">
        <v>138127943.11000001</v>
      </c>
      <c r="BB90" s="33">
        <v>24625.98</v>
      </c>
      <c r="BC90" s="33">
        <v>11835386.98</v>
      </c>
      <c r="BD90" s="33">
        <v>0</v>
      </c>
      <c r="BE90" s="33">
        <v>126267930.15000001</v>
      </c>
      <c r="BF90" s="33">
        <v>131811373.68000001</v>
      </c>
      <c r="BG90" s="33">
        <v>25425.86</v>
      </c>
      <c r="BH90" s="33">
        <v>11411686.699999999</v>
      </c>
      <c r="BI90" s="33">
        <v>3100000</v>
      </c>
      <c r="BJ90" s="33">
        <v>117274261.12</v>
      </c>
      <c r="BK90" s="33">
        <v>121376026.20999999</v>
      </c>
      <c r="BL90" s="33">
        <v>0</v>
      </c>
      <c r="BM90" s="33">
        <v>0</v>
      </c>
      <c r="BN90" s="33">
        <v>6100000</v>
      </c>
      <c r="BO90" s="33">
        <v>115276026.20999999</v>
      </c>
      <c r="BP90" s="33">
        <v>136239432.68000001</v>
      </c>
      <c r="BQ90" s="33">
        <v>132440461.67</v>
      </c>
      <c r="BR90" s="33">
        <v>662453.35</v>
      </c>
      <c r="BS90" s="33">
        <v>662453.35</v>
      </c>
      <c r="BT90" s="33">
        <v>46215692.530000001</v>
      </c>
      <c r="BU90" s="33">
        <v>45458858.880000003</v>
      </c>
      <c r="BV90" s="33">
        <v>80000</v>
      </c>
      <c r="BW90" s="33">
        <v>80000</v>
      </c>
      <c r="BX90" s="33">
        <v>89281286.799999997</v>
      </c>
      <c r="BY90" s="33">
        <v>86239149.439999998</v>
      </c>
      <c r="BZ90" s="33">
        <v>191383719.5</v>
      </c>
      <c r="CA90" s="33">
        <v>0</v>
      </c>
      <c r="CB90" s="33">
        <v>79734595.530000001</v>
      </c>
      <c r="CC90" s="33">
        <v>909496.35</v>
      </c>
      <c r="CD90" s="33">
        <v>110739627.62</v>
      </c>
      <c r="CE90" s="33">
        <v>137528925.90000001</v>
      </c>
      <c r="CF90" s="33">
        <v>0</v>
      </c>
      <c r="CG90" s="33">
        <v>11833533.41</v>
      </c>
      <c r="CH90" s="33">
        <v>0</v>
      </c>
      <c r="CI90" s="33">
        <v>125695392.48999999</v>
      </c>
      <c r="CJ90" s="33">
        <v>131672595.12</v>
      </c>
      <c r="CK90" s="33">
        <v>0</v>
      </c>
      <c r="CL90" s="33">
        <v>11409772.93</v>
      </c>
      <c r="CM90" s="33">
        <v>3100000</v>
      </c>
      <c r="CN90" s="33">
        <v>117162822.19</v>
      </c>
      <c r="CO90" s="33">
        <v>121266026.20999999</v>
      </c>
      <c r="CP90" s="33">
        <v>0</v>
      </c>
      <c r="CQ90" s="33">
        <v>0</v>
      </c>
      <c r="CR90" s="33">
        <v>6100000</v>
      </c>
      <c r="CS90" s="33">
        <v>115166026.20999999</v>
      </c>
      <c r="CT90" s="33">
        <v>319191673.69</v>
      </c>
      <c r="CU90" s="33">
        <v>173230571.93000001</v>
      </c>
      <c r="CV90" s="33">
        <v>52747627.909999996</v>
      </c>
      <c r="CW90" s="33">
        <v>192326.08</v>
      </c>
      <c r="CX90" s="33">
        <v>93021147.769999996</v>
      </c>
      <c r="CY90" s="33">
        <v>192107103.69</v>
      </c>
      <c r="CZ90" s="33">
        <v>24806.2</v>
      </c>
      <c r="DA90" s="33">
        <v>79736462.659999996</v>
      </c>
      <c r="DB90" s="33">
        <v>909496.35</v>
      </c>
      <c r="DC90" s="33">
        <v>111436338.48</v>
      </c>
      <c r="DD90" s="33">
        <v>138127943.11000001</v>
      </c>
      <c r="DE90" s="33">
        <v>24625.98</v>
      </c>
      <c r="DF90" s="33">
        <v>11835386.98</v>
      </c>
      <c r="DG90" s="33">
        <v>0</v>
      </c>
      <c r="DH90" s="33">
        <v>126267930.15000001</v>
      </c>
      <c r="DI90" s="33">
        <v>136239432.68000001</v>
      </c>
      <c r="DJ90" s="33">
        <v>662453.35</v>
      </c>
      <c r="DK90" s="33">
        <v>46215692.530000001</v>
      </c>
      <c r="DL90" s="33">
        <v>80000</v>
      </c>
      <c r="DM90" s="33">
        <v>89281286.799999997</v>
      </c>
      <c r="DN90" s="33">
        <v>191383719.5</v>
      </c>
      <c r="DO90" s="33">
        <v>0</v>
      </c>
      <c r="DP90" s="33">
        <v>79734595.530000001</v>
      </c>
      <c r="DQ90" s="33">
        <v>909496.35</v>
      </c>
      <c r="DR90" s="33">
        <v>110739627.62</v>
      </c>
      <c r="DS90" s="33">
        <v>137528925.90000001</v>
      </c>
      <c r="DT90" s="33">
        <v>0</v>
      </c>
      <c r="DU90" s="33">
        <v>11833533.41</v>
      </c>
      <c r="DV90" s="33">
        <v>0</v>
      </c>
      <c r="DW90" s="33">
        <v>125695392.48999999</v>
      </c>
      <c r="DX90" s="32"/>
      <c r="DY90" s="2"/>
      <c r="DZ90" s="2"/>
    </row>
    <row r="91" spans="1:130" ht="13.15" customHeight="1" x14ac:dyDescent="0.25">
      <c r="A91" s="34"/>
      <c r="B91" s="35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35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2"/>
      <c r="DZ91" s="2"/>
    </row>
    <row r="92" spans="1:130" ht="15.2" customHeight="1" x14ac:dyDescent="0.25">
      <c r="A92" s="42" t="s">
        <v>267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2"/>
      <c r="DZ92" s="2"/>
    </row>
  </sheetData>
  <mergeCells count="449">
    <mergeCell ref="CF6:CI6"/>
    <mergeCell ref="CP6:CS6"/>
    <mergeCell ref="CA6:CD6"/>
    <mergeCell ref="CF7:CI7"/>
    <mergeCell ref="CP7:CS7"/>
    <mergeCell ref="CK7:CN7"/>
    <mergeCell ref="CA7:CD7"/>
    <mergeCell ref="DO10:DR10"/>
    <mergeCell ref="DJ10:DM10"/>
    <mergeCell ref="DT10:DW10"/>
    <mergeCell ref="CF1:CI1"/>
    <mergeCell ref="CA1:CD1"/>
    <mergeCell ref="CK1:CN1"/>
    <mergeCell ref="CP1:CS1"/>
    <mergeCell ref="CK2:CN2"/>
    <mergeCell ref="CF2:CI2"/>
    <mergeCell ref="CP2:CS2"/>
    <mergeCell ref="CA2:CD2"/>
    <mergeCell ref="CP3:CS3"/>
    <mergeCell ref="CK3:CN3"/>
    <mergeCell ref="CF3:CI3"/>
    <mergeCell ref="CA3:CD3"/>
    <mergeCell ref="CP4:CS4"/>
    <mergeCell ref="CA4:CD4"/>
    <mergeCell ref="CF4:CI4"/>
    <mergeCell ref="CK4:CN4"/>
    <mergeCell ref="CF5:CI5"/>
    <mergeCell ref="CA5:CD5"/>
    <mergeCell ref="CK5:CN5"/>
    <mergeCell ref="CP5:CS5"/>
    <mergeCell ref="CK6:CN6"/>
    <mergeCell ref="DO6:DR6"/>
    <mergeCell ref="DT6:DW6"/>
    <mergeCell ref="DT7:DW7"/>
    <mergeCell ref="DJ7:DM7"/>
    <mergeCell ref="DO7:DR7"/>
    <mergeCell ref="DO8:DR8"/>
    <mergeCell ref="DT8:DW8"/>
    <mergeCell ref="DJ8:DM8"/>
    <mergeCell ref="DT9:DW9"/>
    <mergeCell ref="DJ9:DM9"/>
    <mergeCell ref="DO9:DR9"/>
    <mergeCell ref="DE8:DH8"/>
    <mergeCell ref="CZ8:DC8"/>
    <mergeCell ref="DE9:DH9"/>
    <mergeCell ref="CU9:CX9"/>
    <mergeCell ref="CZ9:DC9"/>
    <mergeCell ref="DE10:DH10"/>
    <mergeCell ref="CU10:CX10"/>
    <mergeCell ref="CZ10:DC10"/>
    <mergeCell ref="DT1:DW1"/>
    <mergeCell ref="DJ1:DM1"/>
    <mergeCell ref="DO1:DR1"/>
    <mergeCell ref="DT2:DW2"/>
    <mergeCell ref="DJ2:DM2"/>
    <mergeCell ref="DO2:DR2"/>
    <mergeCell ref="DJ3:DM3"/>
    <mergeCell ref="DT3:DW3"/>
    <mergeCell ref="DO3:DR3"/>
    <mergeCell ref="DO4:DR4"/>
    <mergeCell ref="DJ4:DM4"/>
    <mergeCell ref="DT4:DW4"/>
    <mergeCell ref="DJ5:DM5"/>
    <mergeCell ref="DO5:DR5"/>
    <mergeCell ref="DT5:DW5"/>
    <mergeCell ref="DJ6:DM6"/>
    <mergeCell ref="BR11:BX11"/>
    <mergeCell ref="BR12:BX12"/>
    <mergeCell ref="DE1:DH1"/>
    <mergeCell ref="CU1:CX1"/>
    <mergeCell ref="CZ1:DC1"/>
    <mergeCell ref="DE2:DH2"/>
    <mergeCell ref="CZ2:DC2"/>
    <mergeCell ref="CU2:CX2"/>
    <mergeCell ref="DE3:DH3"/>
    <mergeCell ref="CZ3:DC3"/>
    <mergeCell ref="CU3:CX3"/>
    <mergeCell ref="DE4:DH4"/>
    <mergeCell ref="CZ4:DC4"/>
    <mergeCell ref="CU4:CX4"/>
    <mergeCell ref="DE5:DH5"/>
    <mergeCell ref="CZ5:DC5"/>
    <mergeCell ref="CU5:CX5"/>
    <mergeCell ref="DE6:DH6"/>
    <mergeCell ref="CU6:CX6"/>
    <mergeCell ref="CZ6:DC6"/>
    <mergeCell ref="DE7:DH7"/>
    <mergeCell ref="CU7:CX7"/>
    <mergeCell ref="CZ7:DC7"/>
    <mergeCell ref="CU8:CX8"/>
    <mergeCell ref="BL1:BO1"/>
    <mergeCell ref="BL8:BO8"/>
    <mergeCell ref="BL4:BO4"/>
    <mergeCell ref="BR10:BX10"/>
    <mergeCell ref="BR1:BX1"/>
    <mergeCell ref="BR2:BX2"/>
    <mergeCell ref="BR8:BX8"/>
    <mergeCell ref="BR7:BX7"/>
    <mergeCell ref="BR6:BX6"/>
    <mergeCell ref="BR3:BX3"/>
    <mergeCell ref="BR5:BX5"/>
    <mergeCell ref="BR4:BX4"/>
    <mergeCell ref="BR9:BX9"/>
    <mergeCell ref="BG9:BJ9"/>
    <mergeCell ref="BG4:BJ4"/>
    <mergeCell ref="BL12:BO12"/>
    <mergeCell ref="BL6:BO6"/>
    <mergeCell ref="BL3:BO3"/>
    <mergeCell ref="BL2:BO2"/>
    <mergeCell ref="BL5:BO5"/>
    <mergeCell ref="BL9:BO9"/>
    <mergeCell ref="BL7:BO7"/>
    <mergeCell ref="DE17:DE22"/>
    <mergeCell ref="DF17:DF22"/>
    <mergeCell ref="DG17:DG22"/>
    <mergeCell ref="DH17:DH22"/>
    <mergeCell ref="CP8:CS8"/>
    <mergeCell ref="CF8:CI8"/>
    <mergeCell ref="CA8:CD8"/>
    <mergeCell ref="CK8:CN8"/>
    <mergeCell ref="CA9:CD9"/>
    <mergeCell ref="CK9:CN9"/>
    <mergeCell ref="CF9:CI9"/>
    <mergeCell ref="CP9:CS9"/>
    <mergeCell ref="CK10:CN10"/>
    <mergeCell ref="CF10:CI10"/>
    <mergeCell ref="CP10:CS10"/>
    <mergeCell ref="CA10:CD10"/>
    <mergeCell ref="CK11:CN11"/>
    <mergeCell ref="CP11:CS11"/>
    <mergeCell ref="CF11:CI11"/>
    <mergeCell ref="CA11:CD11"/>
    <mergeCell ref="CP12:CS12"/>
    <mergeCell ref="CF12:CI12"/>
    <mergeCell ref="CA12:CD12"/>
    <mergeCell ref="CK12:CN12"/>
    <mergeCell ref="DC17:DC22"/>
    <mergeCell ref="DD17:DD22"/>
    <mergeCell ref="DA17:DA22"/>
    <mergeCell ref="CY17:CY22"/>
    <mergeCell ref="CU17:CU22"/>
    <mergeCell ref="CZ17:CZ22"/>
    <mergeCell ref="CT17:CT22"/>
    <mergeCell ref="CX17:CX22"/>
    <mergeCell ref="CW17:CW22"/>
    <mergeCell ref="CV17:CV22"/>
    <mergeCell ref="DB17:DB22"/>
    <mergeCell ref="CU11:CX11"/>
    <mergeCell ref="DE11:DH11"/>
    <mergeCell ref="CZ11:DC11"/>
    <mergeCell ref="CU12:CX12"/>
    <mergeCell ref="DE12:DH12"/>
    <mergeCell ref="CZ12:DC12"/>
    <mergeCell ref="CT13:DH15"/>
    <mergeCell ref="DD16:DH16"/>
    <mergeCell ref="CY16:DC16"/>
    <mergeCell ref="CT16:CX16"/>
    <mergeCell ref="A7:BJ7"/>
    <mergeCell ref="A8:BJ8"/>
    <mergeCell ref="AA9:AD9"/>
    <mergeCell ref="C9:W9"/>
    <mergeCell ref="B10:BO10"/>
    <mergeCell ref="A11:BO11"/>
    <mergeCell ref="C12:W12"/>
    <mergeCell ref="AA12:AD12"/>
    <mergeCell ref="B13:B22"/>
    <mergeCell ref="A13:A22"/>
    <mergeCell ref="AJ13:AJ22"/>
    <mergeCell ref="AL13:BO15"/>
    <mergeCell ref="C13:AI14"/>
    <mergeCell ref="AK13:AK16"/>
    <mergeCell ref="AG15:AI15"/>
    <mergeCell ref="C15:Z15"/>
    <mergeCell ref="AA15:AF15"/>
    <mergeCell ref="AN9:AT9"/>
    <mergeCell ref="AN12:AT12"/>
    <mergeCell ref="AW9:AZ9"/>
    <mergeCell ref="AW12:AZ12"/>
    <mergeCell ref="BB9:BE9"/>
    <mergeCell ref="BB12:BE12"/>
    <mergeCell ref="BG12:BJ12"/>
    <mergeCell ref="AA1:AD1"/>
    <mergeCell ref="C1:W1"/>
    <mergeCell ref="A2:BJ2"/>
    <mergeCell ref="A3:BJ3"/>
    <mergeCell ref="AA4:AD4"/>
    <mergeCell ref="C4:W4"/>
    <mergeCell ref="A5:BJ5"/>
    <mergeCell ref="C6:W6"/>
    <mergeCell ref="AA6:AD6"/>
    <mergeCell ref="AN1:AT1"/>
    <mergeCell ref="AN4:AT4"/>
    <mergeCell ref="AN6:AT6"/>
    <mergeCell ref="AW1:AZ1"/>
    <mergeCell ref="AW4:AZ4"/>
    <mergeCell ref="AW6:AZ6"/>
    <mergeCell ref="BB6:BE6"/>
    <mergeCell ref="BB1:BE1"/>
    <mergeCell ref="BB4:BE4"/>
    <mergeCell ref="BG6:BJ6"/>
    <mergeCell ref="BG1:BJ1"/>
    <mergeCell ref="CK18:CK22"/>
    <mergeCell ref="CL18:CL22"/>
    <mergeCell ref="CM18:CM22"/>
    <mergeCell ref="CN18:CN22"/>
    <mergeCell ref="CO18:CO22"/>
    <mergeCell ref="CP18:CP22"/>
    <mergeCell ref="CQ18:CQ22"/>
    <mergeCell ref="CR18:CR22"/>
    <mergeCell ref="CS18:CS22"/>
    <mergeCell ref="BT18:BT22"/>
    <mergeCell ref="BS18:BS22"/>
    <mergeCell ref="BR18:BR22"/>
    <mergeCell ref="BQ18:BQ22"/>
    <mergeCell ref="BP18:BP22"/>
    <mergeCell ref="BX18:BX22"/>
    <mergeCell ref="BV18:BV22"/>
    <mergeCell ref="BY18:BY22"/>
    <mergeCell ref="CJ18:CJ22"/>
    <mergeCell ref="BP13:CS15"/>
    <mergeCell ref="BP16:BY16"/>
    <mergeCell ref="BZ16:CD16"/>
    <mergeCell ref="CE16:CI16"/>
    <mergeCell ref="CJ16:CS16"/>
    <mergeCell ref="CG17:CG22"/>
    <mergeCell ref="CH17:CH22"/>
    <mergeCell ref="CJ17:CN17"/>
    <mergeCell ref="CO17:CS17"/>
    <mergeCell ref="CI17:CI22"/>
    <mergeCell ref="CC17:CC22"/>
    <mergeCell ref="CE17:CE22"/>
    <mergeCell ref="BR17:BS17"/>
    <mergeCell ref="BT17:BU17"/>
    <mergeCell ref="CF17:CF22"/>
    <mergeCell ref="BV17:BW17"/>
    <mergeCell ref="BX17:BY17"/>
    <mergeCell ref="BP17:BQ17"/>
    <mergeCell ref="BZ17:BZ22"/>
    <mergeCell ref="CA17:CA22"/>
    <mergeCell ref="CB17:CB22"/>
    <mergeCell ref="CD17:CD22"/>
    <mergeCell ref="BW18:BW22"/>
    <mergeCell ref="BU18:BU22"/>
    <mergeCell ref="C16:F16"/>
    <mergeCell ref="O16:R16"/>
    <mergeCell ref="G16:J16"/>
    <mergeCell ref="K16:N16"/>
    <mergeCell ref="R17:R22"/>
    <mergeCell ref="C17:C22"/>
    <mergeCell ref="D17:D22"/>
    <mergeCell ref="E17:E22"/>
    <mergeCell ref="F17:F22"/>
    <mergeCell ref="H17:H22"/>
    <mergeCell ref="G17:G22"/>
    <mergeCell ref="J17:J22"/>
    <mergeCell ref="K17:K22"/>
    <mergeCell ref="L17:L22"/>
    <mergeCell ref="M17:M22"/>
    <mergeCell ref="N17:N22"/>
    <mergeCell ref="O17:O22"/>
    <mergeCell ref="P17:P22"/>
    <mergeCell ref="I17:I22"/>
    <mergeCell ref="Q17:Q22"/>
    <mergeCell ref="S16:V16"/>
    <mergeCell ref="AG16:AI16"/>
    <mergeCell ref="W16:Z16"/>
    <mergeCell ref="AD16:AF16"/>
    <mergeCell ref="AA16:AC16"/>
    <mergeCell ref="AI17:AI22"/>
    <mergeCell ref="AH17:AH22"/>
    <mergeCell ref="AG17:AG22"/>
    <mergeCell ref="AF17:AF22"/>
    <mergeCell ref="AE17:AE22"/>
    <mergeCell ref="AD17:AD22"/>
    <mergeCell ref="AC17:AC22"/>
    <mergeCell ref="AB17:AB22"/>
    <mergeCell ref="AA17:AA22"/>
    <mergeCell ref="Z17:Z22"/>
    <mergeCell ref="Y17:Y22"/>
    <mergeCell ref="X17:X22"/>
    <mergeCell ref="W17:W22"/>
    <mergeCell ref="V17:V22"/>
    <mergeCell ref="U17:U22"/>
    <mergeCell ref="T17:T22"/>
    <mergeCell ref="S17:S22"/>
    <mergeCell ref="BF16:BO16"/>
    <mergeCell ref="BF17:BJ17"/>
    <mergeCell ref="BK17:BO17"/>
    <mergeCell ref="AS18:AS22"/>
    <mergeCell ref="AT18:AT22"/>
    <mergeCell ref="AU18:AU22"/>
    <mergeCell ref="BF18:BF22"/>
    <mergeCell ref="BG18:BG22"/>
    <mergeCell ref="BH18:BH22"/>
    <mergeCell ref="BJ18:BJ22"/>
    <mergeCell ref="BK18:BK22"/>
    <mergeCell ref="BL18:BL22"/>
    <mergeCell ref="BM18:BM22"/>
    <mergeCell ref="BN18:BN22"/>
    <mergeCell ref="BO18:BO22"/>
    <mergeCell ref="BI18:BI22"/>
    <mergeCell ref="AV16:AZ16"/>
    <mergeCell ref="AV17:AV22"/>
    <mergeCell ref="AW17:AW22"/>
    <mergeCell ref="AX17:AX22"/>
    <mergeCell ref="AY17:AY22"/>
    <mergeCell ref="AZ17:AZ22"/>
    <mergeCell ref="BA17:BA22"/>
    <mergeCell ref="BA16:BE16"/>
    <mergeCell ref="BB17:BB22"/>
    <mergeCell ref="BC17:BC22"/>
    <mergeCell ref="BD17:BD22"/>
    <mergeCell ref="BE17:BE22"/>
    <mergeCell ref="AK17:AK22"/>
    <mergeCell ref="AL16:AU16"/>
    <mergeCell ref="AL17:AM17"/>
    <mergeCell ref="AL18:AL22"/>
    <mergeCell ref="AM18:AM22"/>
    <mergeCell ref="AN17:AO17"/>
    <mergeCell ref="AN18:AN22"/>
    <mergeCell ref="AO18:AO22"/>
    <mergeCell ref="AP18:AP22"/>
    <mergeCell ref="AP17:AQ17"/>
    <mergeCell ref="AQ18:AQ22"/>
    <mergeCell ref="AR17:AS17"/>
    <mergeCell ref="AR18:AR22"/>
    <mergeCell ref="AT17:AU17"/>
    <mergeCell ref="DX47:DX48"/>
    <mergeCell ref="DX51:DX52"/>
    <mergeCell ref="DX57:DX58"/>
    <mergeCell ref="DX59:DX60"/>
    <mergeCell ref="DX62:DX63"/>
    <mergeCell ref="DX69:DX70"/>
    <mergeCell ref="DX71:DX73"/>
    <mergeCell ref="DX74:DX75"/>
    <mergeCell ref="DX76:DX77"/>
    <mergeCell ref="DV17:DV22"/>
    <mergeCell ref="DW17:DW22"/>
    <mergeCell ref="DX27:DX28"/>
    <mergeCell ref="DX33:DX35"/>
    <mergeCell ref="DX36:DX37"/>
    <mergeCell ref="DX38:DX40"/>
    <mergeCell ref="DX41:DX42"/>
    <mergeCell ref="DX43:DX44"/>
    <mergeCell ref="DX45:DX46"/>
    <mergeCell ref="DT11:DW11"/>
    <mergeCell ref="DJ11:DM11"/>
    <mergeCell ref="DO11:DR11"/>
    <mergeCell ref="DT12:DW12"/>
    <mergeCell ref="DO12:DR12"/>
    <mergeCell ref="DJ12:DM12"/>
    <mergeCell ref="DI13:DW15"/>
    <mergeCell ref="DX13:DX22"/>
    <mergeCell ref="DS16:DW16"/>
    <mergeCell ref="DN16:DR16"/>
    <mergeCell ref="DI16:DM16"/>
    <mergeCell ref="DQ17:DQ22"/>
    <mergeCell ref="DP17:DP22"/>
    <mergeCell ref="DO17:DO22"/>
    <mergeCell ref="DN17:DN22"/>
    <mergeCell ref="DM17:DM22"/>
    <mergeCell ref="DL17:DL22"/>
    <mergeCell ref="DK17:DK22"/>
    <mergeCell ref="DJ17:DJ22"/>
    <mergeCell ref="DI17:DI22"/>
    <mergeCell ref="DR17:DR22"/>
    <mergeCell ref="DS17:DS22"/>
    <mergeCell ref="DT17:DT22"/>
    <mergeCell ref="DU17:DU22"/>
    <mergeCell ref="AJ59:AJ60"/>
    <mergeCell ref="AK59:AK60"/>
    <mergeCell ref="AK62:AK63"/>
    <mergeCell ref="AJ62:AJ63"/>
    <mergeCell ref="AK69:AK70"/>
    <mergeCell ref="AJ69:AJ70"/>
    <mergeCell ref="AJ71:AJ73"/>
    <mergeCell ref="AK71:AK73"/>
    <mergeCell ref="AJ74:AJ75"/>
    <mergeCell ref="AK74:AK75"/>
    <mergeCell ref="AJ43:AJ44"/>
    <mergeCell ref="AK43:AK44"/>
    <mergeCell ref="AJ45:AJ46"/>
    <mergeCell ref="AK45:AK46"/>
    <mergeCell ref="AJ47:AJ48"/>
    <mergeCell ref="AK47:AK48"/>
    <mergeCell ref="AJ51:AJ52"/>
    <mergeCell ref="AK51:AK52"/>
    <mergeCell ref="AJ57:AJ58"/>
    <mergeCell ref="AK57:AK58"/>
    <mergeCell ref="AK27:AK28"/>
    <mergeCell ref="AJ27:AJ28"/>
    <mergeCell ref="AJ33:AJ35"/>
    <mergeCell ref="AK33:AK35"/>
    <mergeCell ref="AJ36:AJ37"/>
    <mergeCell ref="AK36:AK37"/>
    <mergeCell ref="AK38:AK40"/>
    <mergeCell ref="AJ38:AJ40"/>
    <mergeCell ref="AJ41:AJ42"/>
    <mergeCell ref="AK41:AK42"/>
    <mergeCell ref="B76:B77"/>
    <mergeCell ref="A76:A77"/>
    <mergeCell ref="B78:B79"/>
    <mergeCell ref="A78:A79"/>
    <mergeCell ref="B81:B82"/>
    <mergeCell ref="A81:A82"/>
    <mergeCell ref="B84:B86"/>
    <mergeCell ref="A84:A86"/>
    <mergeCell ref="A92:DX92"/>
    <mergeCell ref="AJ76:AJ77"/>
    <mergeCell ref="AK76:AK77"/>
    <mergeCell ref="AJ78:AJ79"/>
    <mergeCell ref="AK78:AK79"/>
    <mergeCell ref="AJ81:AJ82"/>
    <mergeCell ref="AK81:AK82"/>
    <mergeCell ref="AJ84:AJ86"/>
    <mergeCell ref="AK84:AK86"/>
    <mergeCell ref="DX78:DX79"/>
    <mergeCell ref="DX81:DX82"/>
    <mergeCell ref="DX84:DX86"/>
    <mergeCell ref="A59:A60"/>
    <mergeCell ref="B59:B60"/>
    <mergeCell ref="B62:B63"/>
    <mergeCell ref="A62:A63"/>
    <mergeCell ref="A69:A70"/>
    <mergeCell ref="B69:B70"/>
    <mergeCell ref="A71:A73"/>
    <mergeCell ref="B71:B73"/>
    <mergeCell ref="B74:B75"/>
    <mergeCell ref="A74:A75"/>
    <mergeCell ref="B43:B44"/>
    <mergeCell ref="A43:A44"/>
    <mergeCell ref="A45:A46"/>
    <mergeCell ref="B45:B46"/>
    <mergeCell ref="A47:A48"/>
    <mergeCell ref="B47:B48"/>
    <mergeCell ref="B51:B52"/>
    <mergeCell ref="A51:A52"/>
    <mergeCell ref="A57:A58"/>
    <mergeCell ref="B57:B58"/>
    <mergeCell ref="A27:A28"/>
    <mergeCell ref="B27:B28"/>
    <mergeCell ref="B33:B35"/>
    <mergeCell ref="A33:A35"/>
    <mergeCell ref="B36:B37"/>
    <mergeCell ref="A36:A37"/>
    <mergeCell ref="B38:B40"/>
    <mergeCell ref="A38:A40"/>
    <mergeCell ref="A41:A42"/>
    <mergeCell ref="B41:B42"/>
  </mergeCells>
  <pageMargins left="0.27569440000000001" right="0.1965278" top="0.3541667" bottom="0.3541667" header="0" footer="0"/>
  <pageSetup paperSize="9" fitToHeight="0" orientation="landscape"/>
  <headerFooter differentFirst="1">
    <oddHeader>&amp;C&amp;8&amp;P</oddHeader>
    <evenHeader>&amp;C&amp;8&amp;P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10.2024&lt;/string&gt;&#10;    &lt;string&gt;01.10.2024&lt;/string&gt;&#10;  &lt;/DateInfo&gt;&#10;  &lt;Code&gt;SQUERY_REESTR_RO_76N&lt;/Code&gt;&#10;  &lt;ObjectCode&gt;SQUERY_REESTR_RO_76N&lt;/ObjectCode&gt;&#10;  &lt;DocName&gt;Вариант (новый от 05.02.2024 14_31_57)(Реестр расходных обязательств (Приказ МФ РФ №34н))&lt;/DocName&gt;&#10;  &lt;VariantName&gt;Вариант (новый от 05.02.2024 14:31:57)&lt;/VariantName&gt;&#10;  &lt;VariantLink&gt;200341114&lt;/VariantLink&gt;&#10;  &lt;ReportCode&gt;DBDAB2ED84AF4C50BE6A1A4A37607F&lt;/ReportCode&gt;&#10;  &lt;SvodReportLink xsi:nil=&quot;true&quot; /&gt;&#10;  &lt;ReportLink&gt;200327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7C330A5-6F6B-453F-B255-E9013E0C248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</vt:lpstr>
      <vt:lpstr>Лист1</vt:lpstr>
      <vt:lpstr>МО!Заголовки_для_печати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N2018\Специалист</dc:creator>
  <cp:lastModifiedBy>Специалист</cp:lastModifiedBy>
  <dcterms:created xsi:type="dcterms:W3CDTF">2024-11-05T11:37:39Z</dcterms:created>
  <dcterms:modified xsi:type="dcterms:W3CDTF">2024-11-05T11:41:47Z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05.02.2024 14_31_57)(Реестр расходных обязательств (Приказ МФ РФ №34н))</vt:lpwstr>
  </property>
  <property fmtid="{D5CDD505-2E9C-101B-9397-08002B2CF9AE}" pid="3" name="Название отчета">
    <vt:lpwstr>Вариант (новый от 05.02.2024 14_31_57).xlsx</vt:lpwstr>
  </property>
  <property fmtid="{D5CDD505-2E9C-101B-9397-08002B2CF9AE}" pid="4" name="Версия клиента">
    <vt:lpwstr>24.1.207.821 (.NET 4.7.2)</vt:lpwstr>
  </property>
  <property fmtid="{D5CDD505-2E9C-101B-9397-08002B2CF9AE}" pid="5" name="Версия базы">
    <vt:lpwstr>24.1.1160.34412029</vt:lpwstr>
  </property>
  <property fmtid="{D5CDD505-2E9C-101B-9397-08002B2CF9AE}" pid="6" name="Тип сервера">
    <vt:lpwstr>MSSQL</vt:lpwstr>
  </property>
  <property fmtid="{D5CDD505-2E9C-101B-9397-08002B2CF9AE}" pid="7" name="Сервер">
    <vt:lpwstr>server\server</vt:lpwstr>
  </property>
  <property fmtid="{D5CDD505-2E9C-101B-9397-08002B2CF9AE}" pid="8" name="База">
    <vt:lpwstr>bks24</vt:lpwstr>
  </property>
  <property fmtid="{D5CDD505-2E9C-101B-9397-08002B2CF9AE}" pid="9" name="Пользователь">
    <vt:lpwstr>fo_2</vt:lpwstr>
  </property>
  <property fmtid="{D5CDD505-2E9C-101B-9397-08002B2CF9AE}" pid="10" name="Шаблон">
    <vt:lpwstr>sqr_rro_34n.xlt</vt:lpwstr>
  </property>
  <property fmtid="{D5CDD505-2E9C-101B-9397-08002B2CF9AE}" pid="11" name="Локальная база">
    <vt:lpwstr>используется</vt:lpwstr>
  </property>
</Properties>
</file>