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ttps://d.docs.live.net/e17f9c7117fed73f/Рабочий стол/Бухгалтерский учет_2024/Документы чемпионата 2024/РЧ_2024_Карелия/"/>
    </mc:Choice>
  </mc:AlternateContent>
  <bookViews>
    <workbookView xWindow="0" yWindow="0" windowWidth="25600" windowHeight="11880" firstSheet="1" activeTab="1"/>
  </bookViews>
  <sheets>
    <sheet name="Информация о Чемпионате" sheetId="8" r:id="rId1"/>
    <sheet name="Общая инфраструктура" sheetId="4" r:id="rId2"/>
    <sheet name="Рабочее место конкурсантов" sheetId="1" r:id="rId3"/>
    <sheet name="Расходные материалы" sheetId="5" r:id="rId4"/>
    <sheet name="Личный инструмент участника" sheetId="7" r:id="rId5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5" i="4" l="1"/>
  <c r="A5" i="7" l="1"/>
  <c r="A3" i="7"/>
  <c r="C15" i="5"/>
  <c r="C14" i="5"/>
  <c r="C13" i="5"/>
  <c r="C12" i="5"/>
  <c r="G11" i="5"/>
  <c r="E11" i="5"/>
  <c r="C11" i="5"/>
  <c r="G10" i="5"/>
  <c r="E10" i="5"/>
  <c r="C10" i="5"/>
  <c r="C9" i="5"/>
  <c r="D8" i="5"/>
  <c r="C7" i="5"/>
  <c r="A5" i="5"/>
  <c r="A3" i="5"/>
  <c r="C15" i="1"/>
  <c r="C14" i="1"/>
  <c r="C13" i="1"/>
  <c r="C12" i="1"/>
  <c r="G11" i="1"/>
  <c r="E11" i="1"/>
  <c r="C11" i="1"/>
  <c r="G10" i="1"/>
  <c r="E10" i="1"/>
  <c r="C10" i="1"/>
  <c r="C9" i="1"/>
  <c r="D8" i="1"/>
  <c r="C7" i="1"/>
  <c r="A5" i="1"/>
  <c r="A3" i="1"/>
  <c r="A3" i="4"/>
  <c r="A5" i="4"/>
  <c r="D8" i="4"/>
  <c r="C7" i="4"/>
  <c r="C12" i="4"/>
  <c r="G10" i="4"/>
  <c r="E10" i="4"/>
  <c r="C10" i="4"/>
  <c r="C13" i="4"/>
  <c r="C14" i="4"/>
  <c r="C15" i="4"/>
  <c r="C9" i="4"/>
  <c r="G112" i="4" l="1"/>
  <c r="G111" i="4"/>
  <c r="G110" i="4"/>
</calcChain>
</file>

<file path=xl/sharedStrings.xml><?xml version="1.0" encoding="utf-8"?>
<sst xmlns="http://schemas.openxmlformats.org/spreadsheetml/2006/main" count="617" uniqueCount="199">
  <si>
    <t>шт</t>
  </si>
  <si>
    <t>Охрана труда</t>
  </si>
  <si>
    <t>Огнетушитель</t>
  </si>
  <si>
    <t>Аптечка</t>
  </si>
  <si>
    <t>Итоговое количество</t>
  </si>
  <si>
    <t>Единица измерения</t>
  </si>
  <si>
    <t>Количество</t>
  </si>
  <si>
    <t>Вид</t>
  </si>
  <si>
    <t>Краткие (рамочные) технические характеристики</t>
  </si>
  <si>
    <t xml:space="preserve">Наименование </t>
  </si>
  <si>
    <t>№</t>
  </si>
  <si>
    <t>Охрана труда и техника безопасности</t>
  </si>
  <si>
    <t>Офисный стол</t>
  </si>
  <si>
    <t>Расходные материалы</t>
  </si>
  <si>
    <t>Оборудование IT</t>
  </si>
  <si>
    <t xml:space="preserve">Интернет : Подключение  ноутбуков к беспроводному интернету (с возможностью подключения к проводному интернету) 	</t>
  </si>
  <si>
    <t xml:space="preserve">Требования к обеспечению зоны (коммуникации, площадь, сети, количество рабочих мест и др.): </t>
  </si>
  <si>
    <t xml:space="preserve">шт ( на 1 раб.место) </t>
  </si>
  <si>
    <t>ПО</t>
  </si>
  <si>
    <t>ПРОЕКТ</t>
  </si>
  <si>
    <t>Рекомендации представителей индустрии (указывается конкретное оборудование)</t>
  </si>
  <si>
    <t>Основная информация о конкурсной площадке:</t>
  </si>
  <si>
    <t>Рабочее место Конкурсанта (основное оборудование, вспомогательное оборудование, инструмент (по количеству рабочих мест)</t>
  </si>
  <si>
    <t>Инструмент</t>
  </si>
  <si>
    <t>Рабочее место Конкурсанта (расходные материалы по количеству конкурсантов)</t>
  </si>
  <si>
    <t>Расходные материалы на всех конкурсантов и экспертов</t>
  </si>
  <si>
    <t>Личный инструмент конкурсанта</t>
  </si>
  <si>
    <t xml:space="preserve">Примечание </t>
  </si>
  <si>
    <t>Площадь зоны: не менее 15 кв.м.</t>
  </si>
  <si>
    <t>критически важные характеристики позиции отсутствуют</t>
  </si>
  <si>
    <t>Проектор</t>
  </si>
  <si>
    <t>Подведение/ отведение ГХВС (при необходимости) : не требуется</t>
  </si>
  <si>
    <t>Подведение сжатого воздуха (при необходимости): не требуется</t>
  </si>
  <si>
    <t xml:space="preserve">Монитор </t>
  </si>
  <si>
    <t>Клавиатура</t>
  </si>
  <si>
    <t>Интернет-браузер</t>
  </si>
  <si>
    <t>в зависимости от установленного оборудования</t>
  </si>
  <si>
    <t>Складское помещение НЕ ТРЕБУЕТСЯ</t>
  </si>
  <si>
    <t>Бумага А4</t>
  </si>
  <si>
    <t>Скрепки канцелярские</t>
  </si>
  <si>
    <t>Ножницы</t>
  </si>
  <si>
    <t>Линейка</t>
  </si>
  <si>
    <t>упак</t>
  </si>
  <si>
    <t>Общая зона конкурсной площадки (оборудование, инструмент, мебель)</t>
  </si>
  <si>
    <t>Комната Конкурсантов (оборудование, инструмент, мебель) (по количеству конкурсантов)</t>
  </si>
  <si>
    <t xml:space="preserve">Количество конкурсантов (команд): </t>
  </si>
  <si>
    <t xml:space="preserve">Количество рабочих мест: </t>
  </si>
  <si>
    <t>Субъект РФ</t>
  </si>
  <si>
    <t>Компетенция</t>
  </si>
  <si>
    <t>Даты проведения</t>
  </si>
  <si>
    <t>Главный эксперт</t>
  </si>
  <si>
    <t>Телефон ГЭ</t>
  </si>
  <si>
    <t>Технический эксперт</t>
  </si>
  <si>
    <t>Телефон ТЭ</t>
  </si>
  <si>
    <t>Количество конкурсантов (команд)</t>
  </si>
  <si>
    <t>Количество рабочих мест</t>
  </si>
  <si>
    <t>Электронная почта ГЭ</t>
  </si>
  <si>
    <t>Электронная почта ТЭ</t>
  </si>
  <si>
    <t>Базовая организация расположения конкурсной площадки</t>
  </si>
  <si>
    <r>
      <t>Адрес базовой организации:</t>
    </r>
    <r>
      <rPr>
        <b/>
        <sz val="12"/>
        <color rgb="FFFF0000"/>
        <rFont val="Times New Roman"/>
        <family val="1"/>
        <charset val="204"/>
      </rPr>
      <t xml:space="preserve"> </t>
    </r>
  </si>
  <si>
    <t xml:space="preserve">Даты проведения: </t>
  </si>
  <si>
    <t xml:space="preserve">Количество экспертов (в т.ч. с главным экспертом): </t>
  </si>
  <si>
    <t xml:space="preserve">Технический эксперт: </t>
  </si>
  <si>
    <r>
      <t>Главный эксперт:</t>
    </r>
    <r>
      <rPr>
        <b/>
        <sz val="12"/>
        <color rgb="FFFF0000"/>
        <rFont val="Times New Roman"/>
        <family val="1"/>
        <charset val="204"/>
      </rPr>
      <t xml:space="preserve"> </t>
    </r>
  </si>
  <si>
    <t>Субъект Российской Федерации:</t>
  </si>
  <si>
    <r>
      <t>Подведение/ отведение ГХВС (при необходимости):</t>
    </r>
    <r>
      <rPr>
        <sz val="11"/>
        <color theme="1"/>
        <rFont val="Times New Roman"/>
        <family val="1"/>
        <charset val="204"/>
      </rPr>
      <t xml:space="preserve"> не требуется</t>
    </r>
  </si>
  <si>
    <r>
      <t xml:space="preserve">Подведение сжатого воздуха (при необходимости): </t>
    </r>
    <r>
      <rPr>
        <sz val="11"/>
        <color theme="1"/>
        <rFont val="Times New Roman"/>
        <family val="1"/>
        <charset val="204"/>
      </rPr>
      <t>не требуется</t>
    </r>
  </si>
  <si>
    <t>Базовая организация расположения конкурсной площадки:</t>
  </si>
  <si>
    <t>Инфраструктурный лист для оснащения конкурсной площадки</t>
  </si>
  <si>
    <t>по компетенции</t>
  </si>
  <si>
    <t>Наименование этапа Чемпионата</t>
  </si>
  <si>
    <t>Адрес конкурсной площадки</t>
  </si>
  <si>
    <t>Количество экспертов (в т.ч. с ГЭ)</t>
  </si>
  <si>
    <t>Бухгалтерский учет</t>
  </si>
  <si>
    <t>Площадь зоны: не менее 25 кв.м.</t>
  </si>
  <si>
    <t xml:space="preserve">Освещение: Допустимо верхнее искусственное освещение ( не менее 300  люкс) </t>
  </si>
  <si>
    <r>
      <t xml:space="preserve">Электричество: </t>
    </r>
    <r>
      <rPr>
        <sz val="11"/>
        <color rgb="FFFF0000"/>
        <rFont val="Times New Roman"/>
        <family val="1"/>
        <charset val="204"/>
      </rPr>
      <t>2</t>
    </r>
    <r>
      <rPr>
        <sz val="11"/>
        <rFont val="Times New Roman"/>
        <family val="1"/>
        <charset val="204"/>
      </rPr>
      <t xml:space="preserve"> подключения к сети  по (220 Вольт и 380 Вольт)	</t>
    </r>
  </si>
  <si>
    <t>Контур заземления для электропитания и сети слаботочных подключений (при необходимости) : не требуется</t>
  </si>
  <si>
    <t>Покрытие пола: ламинат/плитка/дерево/линолеум на всю зону</t>
  </si>
  <si>
    <t>Персональный компьютер (системный блок)</t>
  </si>
  <si>
    <t>USB или беспроводная</t>
  </si>
  <si>
    <t>Мышь</t>
  </si>
  <si>
    <t>(ШхГхВ) не менее 1200х600х750</t>
  </si>
  <si>
    <t>Офисный стул</t>
  </si>
  <si>
    <t>стул офисный, без подлокотников</t>
  </si>
  <si>
    <t>Корзина для мусора</t>
  </si>
  <si>
    <t>Корзина для мусора 10 л</t>
  </si>
  <si>
    <t>Справочно-правовая система</t>
  </si>
  <si>
    <t>ПО для офисной работы</t>
  </si>
  <si>
    <t>ПО для открытия файлов .pdf</t>
  </si>
  <si>
    <t>ПО для архивации</t>
  </si>
  <si>
    <t>Экран</t>
  </si>
  <si>
    <t>для офиса и учебной аудитории
Разрешение 800x600 или больше. Подключен к компьютеру, находящемуся на общей площадке</t>
  </si>
  <si>
    <t xml:space="preserve">Мебель </t>
  </si>
  <si>
    <t>лицензия</t>
  </si>
  <si>
    <t>Шкаф запираемый</t>
  </si>
  <si>
    <t>Пилот-удлинитель</t>
  </si>
  <si>
    <t xml:space="preserve">Оборудование </t>
  </si>
  <si>
    <t>Освещение: Допустимо верхнее искусственное освещение ( не менее 300 люкс)</t>
  </si>
  <si>
    <t xml:space="preserve">Электричество: 2 подключения к сети  по (220 Вольт и 380 Вольт)	</t>
  </si>
  <si>
    <t xml:space="preserve">Электричество: 9 подключений к сети  по (220 Вольт)	</t>
  </si>
  <si>
    <t>Многофункциональное устройство (принтер, сканер, копир)</t>
  </si>
  <si>
    <t xml:space="preserve">Калькулятор </t>
  </si>
  <si>
    <t xml:space="preserve">Вешалка для одежды </t>
  </si>
  <si>
    <t>вешалка напольная, плечики</t>
  </si>
  <si>
    <t>Система для автоматизированного ведения бухгалтерского и налогового учета и составления отчетности</t>
  </si>
  <si>
    <t xml:space="preserve">Информационная система </t>
  </si>
  <si>
    <t>Аптечка для оказания первой помощи на производстве и в рабочих кабинетах</t>
  </si>
  <si>
    <t>Лоток для бумаг</t>
  </si>
  <si>
    <t>на формат А-4 пластик</t>
  </si>
  <si>
    <t xml:space="preserve">Кулер для воды </t>
  </si>
  <si>
    <t>Напольный или настольный, без функции нагрева воды. Питьевая вода возможна бутилированная, из расчета 0,5 л на одного участника в день</t>
  </si>
  <si>
    <t>Личные инструменты конкурсанта не предусмотрены</t>
  </si>
  <si>
    <t xml:space="preserve">Салфетки влажные </t>
  </si>
  <si>
    <t>Салфетки влажные (гигиенические)</t>
  </si>
  <si>
    <t>Бумага А4 для оргтехники, белая, пачка 500 л.</t>
  </si>
  <si>
    <t>пачка</t>
  </si>
  <si>
    <t>Точилка</t>
  </si>
  <si>
    <t>Точилка для карандашей без контейнера</t>
  </si>
  <si>
    <t>Ножницы канцелярские</t>
  </si>
  <si>
    <t xml:space="preserve">Скрепки </t>
  </si>
  <si>
    <t xml:space="preserve">Стикеры </t>
  </si>
  <si>
    <t>Стикеры 76*76</t>
  </si>
  <si>
    <t>Ручка синяя</t>
  </si>
  <si>
    <t>Ручка шариковая синяя</t>
  </si>
  <si>
    <t>Ручка красная</t>
  </si>
  <si>
    <t>Ручка шариковая красная</t>
  </si>
  <si>
    <t xml:space="preserve">Карандаш </t>
  </si>
  <si>
    <t>Карандаш простой чернографитный заточенный</t>
  </si>
  <si>
    <t>не менее 25 см</t>
  </si>
  <si>
    <t>Ластик</t>
  </si>
  <si>
    <t>Ластик каучуковый</t>
  </si>
  <si>
    <t>Степлер с набором скоб</t>
  </si>
  <si>
    <t>Степлер 24/6 с набором скоб</t>
  </si>
  <si>
    <t xml:space="preserve">Антистеплер </t>
  </si>
  <si>
    <t>Антистеплер без фиксатора</t>
  </si>
  <si>
    <t>Файлы-вкладыши</t>
  </si>
  <si>
    <t>Файлы-вкладыши А4 тонкие</t>
  </si>
  <si>
    <t>Зажим для бумаг</t>
  </si>
  <si>
    <t>Зажим для бумаг 25 мм</t>
  </si>
  <si>
    <t>Картридж</t>
  </si>
  <si>
    <t>для МФУ (запасной)</t>
  </si>
  <si>
    <t>Скотч</t>
  </si>
  <si>
    <t>Скотч односторонний</t>
  </si>
  <si>
    <t>Короб архивный для хранения  документов</t>
  </si>
  <si>
    <t>картон, не менее 325х235х180</t>
  </si>
  <si>
    <t>картон, не менее 425х310х300</t>
  </si>
  <si>
    <t xml:space="preserve">Стакан </t>
  </si>
  <si>
    <t>Одноразовый, пластиковый, 200 мл.</t>
  </si>
  <si>
    <t>Бутыль с водой</t>
  </si>
  <si>
    <t>19 л, для кулера, вода питьевая негазированная</t>
  </si>
  <si>
    <t>Короб для хранения  документов</t>
  </si>
  <si>
    <t>Папка-скоросшиватель</t>
  </si>
  <si>
    <t>на формат А-4, пластиковая</t>
  </si>
  <si>
    <t>Дырокол</t>
  </si>
  <si>
    <t>Дырокол с линейкой</t>
  </si>
  <si>
    <t>Бумага А4 для оргтехники,  пачка 500 л.</t>
  </si>
  <si>
    <t xml:space="preserve">Электричество: 25 подключений к сети  по (220 Вольт и 380 Вольт)	</t>
  </si>
  <si>
    <t xml:space="preserve">Любой интернет-браузер
</t>
  </si>
  <si>
    <t>ПО для сканирования</t>
  </si>
  <si>
    <t>Настольная лампа</t>
  </si>
  <si>
    <t>Настольная лампа с креплением к столу. Допустимо отсутсвие</t>
  </si>
  <si>
    <t>1 (на 2 участника)</t>
  </si>
  <si>
    <t>Лоток для бумаги</t>
  </si>
  <si>
    <t>Подставка для канцелярских принадлежностей</t>
  </si>
  <si>
    <t>Региональный этап чемпионата</t>
  </si>
  <si>
    <t>Республика Карелия</t>
  </si>
  <si>
    <t>Частное профессиональное образовательное учреждение Петрозаводский кооперативный техникум Карелреспотребсоюза</t>
  </si>
  <si>
    <t>город Петрозаводск, проспект Первомайский, дом 1а</t>
  </si>
  <si>
    <t>Балакирева Софья Евгеньевна</t>
  </si>
  <si>
    <t>8-911-413-11-55</t>
  </si>
  <si>
    <t>sofia1155@yandex.ru</t>
  </si>
  <si>
    <t xml:space="preserve">Процессор: i5 9400F 2.9Ghz, Видеокарта: Nvidia GTX 1650, Оперативная память: 8гб, SSD: 512 гб,                                               Операционная система: Windows 10       </t>
  </si>
  <si>
    <t xml:space="preserve">Монитор AOC M2470SWD2  23.6" </t>
  </si>
  <si>
    <t>1200х600х750</t>
  </si>
  <si>
    <t>Microsoft Office 2007</t>
  </si>
  <si>
    <t>Acrobat Reader</t>
  </si>
  <si>
    <t>WinRAR 6.00</t>
  </si>
  <si>
    <t>Рабочая поверхность - 185x185 см
Ширина полотна - 185 см, Высота полотна - 185 см
Соотношение сторон - 1:1
Обрамляющая кайма - есть
Проекция - прямая
Покрытие - Matte White
Угол обзора - 100°
Коэффициент усиления - 1
Установка - настенно-потолочный</t>
  </si>
  <si>
    <t>Проектор Acer X138WH 
Проекционная технология - DLP
Разрешение - 1280x800
Соотношение сторон  - 16:10
Поддержка 3D -есть
Световой поток - 3700 люмен
Контрастность - 20000:1
Максимальная частота вертикальной развертки - 120 Гц
Тип коррекции трапецеидальных искажений - вертикальная</t>
  </si>
  <si>
    <t>Рабочеее место главного эксперта</t>
  </si>
  <si>
    <r>
      <t xml:space="preserve">Площадь зоны: не менее </t>
    </r>
    <r>
      <rPr>
        <sz val="11"/>
        <color rgb="FFFF0000"/>
        <rFont val="Times New Roman"/>
        <family val="1"/>
        <charset val="204"/>
      </rPr>
      <t>9</t>
    </r>
    <r>
      <rPr>
        <sz val="11"/>
        <rFont val="Times New Roman"/>
        <family val="1"/>
        <charset val="204"/>
      </rPr>
      <t xml:space="preserve"> кв.м.</t>
    </r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</si>
  <si>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Допустимо верхнее искусственное освещение ( не менее 300 люкс)</t>
    </r>
  </si>
  <si>
    <t xml:space="preserve">Покрытие пола:  ламинат, плитка, дерево на всю зону </t>
  </si>
  <si>
    <t xml:space="preserve">USB </t>
  </si>
  <si>
    <t>МФУ HP LaserJet Pro M132nw , 
Черно-белая печать,                               
скорость печати 22 стр/мин,                        
максимальное разрешение печати 1200x1200 dpi,                                разрешение сканера 600x600dpi-1200x1200dpi</t>
  </si>
  <si>
    <t xml:space="preserve"> 400х500х500</t>
  </si>
  <si>
    <t>Комната Экспертов (по количеству экспертов)</t>
  </si>
  <si>
    <t>Тип - Настольный
Экран - однострочный
Количество разрядов  - 8</t>
  </si>
  <si>
    <t>Сетевой фильтр Pilot S ,                                                                               6 розеток,                                                                                                      длина кабеля: 1.8м,                                                              максимальная мощность подключенной нагрузки: 2200 Вт, максимальный ток нагрузки: 10А</t>
  </si>
  <si>
    <t>Технологическая платформа "1С:Педприятие 8" (конфигурация «Бухгалтерия предприятия ПРОФ», чистая, релиз не ниже 3.0.134.23, полная функциональность). Комплект для обучения в высших и средних учебных заведениях.</t>
  </si>
  <si>
    <t>1С:ИТС, по договору о комплексном информационно-технологическом сопровождении программного обеспечения и обслуживания компьютерного оборудования №2020/0240</t>
  </si>
  <si>
    <t>Справочно-правовая система ГАРАНТ</t>
  </si>
  <si>
    <t>Площадь зоны: не менее 45 кв.м.</t>
  </si>
  <si>
    <t>на формат А-4, гризонтальный</t>
  </si>
  <si>
    <t>09.02.2024 - 16.02.2024</t>
  </si>
  <si>
    <t>Шидерская Ольга Сергеевна</t>
  </si>
  <si>
    <t>olgashiderskaya@gmail.com</t>
  </si>
  <si>
    <t>8-921-702-13-79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</si>
</sst>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name val="Calibri"/>
      <family val="2"/>
      <charset val="204"/>
    </font>
    <font>
      <sz val="11"/>
      <color rgb="FFFF0000"/>
      <name val="Times New Roman"/>
      <family val="1"/>
      <charset val="204"/>
    </font>
    <font>
      <sz val="16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6"/>
      <color theme="0"/>
      <name val="Times New Roman"/>
      <family val="1"/>
      <charset val="204"/>
    </font>
    <font>
      <b/>
      <sz val="16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10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6"/>
      <color theme="0"/>
      <name val="Times New Roman"/>
      <family val="1"/>
      <charset val="204"/>
    </font>
    <font>
      <sz val="14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AEABAB"/>
        <bgColor rgb="FFAEABAB"/>
      </patternFill>
    </fill>
    <fill>
      <patternFill patternType="solid">
        <fgColor theme="0" tint="-0.34998626667073579"/>
        <bgColor rgb="FFFFC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theme="1" tint="0.249977111117893"/>
        <bgColor rgb="FF3A3838"/>
      </patternFill>
    </fill>
    <fill>
      <patternFill patternType="solid">
        <fgColor theme="1" tint="0.249977111117893"/>
        <bgColor indexed="64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4">
    <xf numFmtId="0" fontId="0" fillId="0" borderId="0"/>
    <xf numFmtId="0" fontId="1" fillId="0" borderId="0"/>
    <xf numFmtId="0" fontId="13" fillId="0" borderId="0" applyNumberFormat="0" applyFill="0" applyBorder="0" applyAlignment="0" applyProtection="0"/>
    <xf numFmtId="0" fontId="22" fillId="0" borderId="0"/>
  </cellStyleXfs>
  <cellXfs count="118">
    <xf numFmtId="0" fontId="0" fillId="0" borderId="0" xfId="0"/>
    <xf numFmtId="0" fontId="1" fillId="0" borderId="0" xfId="1"/>
    <xf numFmtId="0" fontId="2" fillId="0" borderId="1" xfId="1" applyFont="1" applyBorder="1"/>
    <xf numFmtId="0" fontId="2" fillId="0" borderId="1" xfId="1" applyFont="1" applyBorder="1" applyAlignment="1">
      <alignment horizontal="center" vertical="center"/>
    </xf>
    <xf numFmtId="0" fontId="4" fillId="0" borderId="1" xfId="1" applyFont="1" applyBorder="1"/>
    <xf numFmtId="0" fontId="2" fillId="0" borderId="1" xfId="1" applyFont="1" applyBorder="1" applyAlignment="1">
      <alignment horizontal="left"/>
    </xf>
    <xf numFmtId="0" fontId="2" fillId="0" borderId="2" xfId="1" applyFont="1" applyBorder="1"/>
    <xf numFmtId="0" fontId="2" fillId="0" borderId="2" xfId="1" applyFont="1" applyBorder="1" applyAlignment="1">
      <alignment horizontal="left"/>
    </xf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left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left" vertical="center" wrapText="1"/>
    </xf>
    <xf numFmtId="0" fontId="12" fillId="0" borderId="1" xfId="1" applyFont="1" applyBorder="1" applyAlignment="1">
      <alignment horizontal="center" vertical="center"/>
    </xf>
    <xf numFmtId="0" fontId="2" fillId="0" borderId="5" xfId="1" applyFont="1" applyBorder="1"/>
    <xf numFmtId="0" fontId="2" fillId="0" borderId="15" xfId="1" applyFont="1" applyBorder="1" applyAlignment="1">
      <alignment horizontal="center" vertical="center" wrapText="1"/>
    </xf>
    <xf numFmtId="0" fontId="12" fillId="0" borderId="20" xfId="1" applyFont="1" applyBorder="1" applyAlignment="1">
      <alignment horizontal="center" vertical="center" wrapText="1"/>
    </xf>
    <xf numFmtId="0" fontId="12" fillId="0" borderId="20" xfId="1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top" wrapText="1"/>
    </xf>
    <xf numFmtId="0" fontId="12" fillId="0" borderId="2" xfId="1" applyFont="1" applyBorder="1" applyAlignment="1">
      <alignment horizontal="center" vertical="center"/>
    </xf>
    <xf numFmtId="0" fontId="14" fillId="0" borderId="20" xfId="0" applyFont="1" applyBorder="1" applyAlignment="1">
      <alignment horizontal="left" vertical="top" wrapText="1"/>
    </xf>
    <xf numFmtId="0" fontId="12" fillId="0" borderId="1" xfId="1" applyFont="1" applyBorder="1"/>
    <xf numFmtId="0" fontId="12" fillId="0" borderId="22" xfId="1" applyFont="1" applyBorder="1" applyAlignment="1">
      <alignment horizontal="center" vertical="center"/>
    </xf>
    <xf numFmtId="0" fontId="12" fillId="0" borderId="19" xfId="1" applyFont="1" applyBorder="1" applyAlignment="1">
      <alignment horizontal="center" vertical="center" wrapText="1"/>
    </xf>
    <xf numFmtId="0" fontId="10" fillId="0" borderId="0" xfId="1" applyFont="1"/>
    <xf numFmtId="0" fontId="1" fillId="0" borderId="0" xfId="1"/>
    <xf numFmtId="0" fontId="15" fillId="6" borderId="20" xfId="0" applyFont="1" applyFill="1" applyBorder="1" applyAlignment="1">
      <alignment horizontal="left" vertical="top" wrapText="1"/>
    </xf>
    <xf numFmtId="0" fontId="2" fillId="0" borderId="0" xfId="1" applyFont="1"/>
    <xf numFmtId="0" fontId="1" fillId="0" borderId="0" xfId="1" applyBorder="1"/>
    <xf numFmtId="0" fontId="5" fillId="0" borderId="0" xfId="1" applyFont="1" applyFill="1" applyBorder="1" applyAlignment="1">
      <alignment vertical="center" wrapText="1"/>
    </xf>
    <xf numFmtId="0" fontId="12" fillId="0" borderId="1" xfId="1" applyFont="1" applyBorder="1" applyAlignment="1">
      <alignment horizontal="left"/>
    </xf>
    <xf numFmtId="0" fontId="18" fillId="0" borderId="0" xfId="0" applyFont="1" applyAlignment="1">
      <alignment wrapText="1"/>
    </xf>
    <xf numFmtId="0" fontId="18" fillId="0" borderId="0" xfId="0" applyFont="1"/>
    <xf numFmtId="0" fontId="18" fillId="0" borderId="20" xfId="0" applyFont="1" applyBorder="1" applyAlignment="1">
      <alignment wrapText="1"/>
    </xf>
    <xf numFmtId="0" fontId="18" fillId="0" borderId="20" xfId="0" applyFont="1" applyBorder="1" applyAlignment="1">
      <alignment horizontal="right" wrapText="1"/>
    </xf>
    <xf numFmtId="0" fontId="8" fillId="0" borderId="0" xfId="1" applyFont="1" applyFill="1" applyBorder="1" applyAlignment="1"/>
    <xf numFmtId="0" fontId="8" fillId="0" borderId="0" xfId="1" applyFont="1" applyFill="1" applyBorder="1" applyAlignment="1">
      <alignment vertical="center" wrapText="1"/>
    </xf>
    <xf numFmtId="0" fontId="17" fillId="0" borderId="0" xfId="1" applyFont="1" applyFill="1" applyBorder="1" applyAlignment="1">
      <alignment vertical="center" wrapText="1"/>
    </xf>
    <xf numFmtId="0" fontId="1" fillId="0" borderId="0" xfId="1"/>
    <xf numFmtId="0" fontId="19" fillId="0" borderId="20" xfId="0" applyFont="1" applyBorder="1" applyAlignment="1">
      <alignment horizontal="right" wrapText="1"/>
    </xf>
    <xf numFmtId="0" fontId="11" fillId="0" borderId="20" xfId="0" applyFont="1" applyFill="1" applyBorder="1" applyAlignment="1">
      <alignment vertical="center" wrapText="1"/>
    </xf>
    <xf numFmtId="0" fontId="14" fillId="0" borderId="20" xfId="0" applyFont="1" applyBorder="1" applyAlignment="1">
      <alignment horizontal="left" vertical="center" wrapText="1"/>
    </xf>
    <xf numFmtId="0" fontId="2" fillId="0" borderId="5" xfId="1" applyFont="1" applyBorder="1" applyAlignment="1">
      <alignment horizontal="center" vertical="center"/>
    </xf>
    <xf numFmtId="0" fontId="11" fillId="0" borderId="20" xfId="0" applyFont="1" applyFill="1" applyBorder="1" applyAlignment="1">
      <alignment horizontal="center" vertical="center" wrapText="1"/>
    </xf>
    <xf numFmtId="0" fontId="2" fillId="0" borderId="17" xfId="1" applyFont="1" applyBorder="1" applyAlignment="1">
      <alignment horizontal="center" vertical="center"/>
    </xf>
    <xf numFmtId="0" fontId="2" fillId="0" borderId="1" xfId="1" applyFont="1" applyBorder="1" applyAlignment="1">
      <alignment horizontal="center"/>
    </xf>
    <xf numFmtId="0" fontId="1" fillId="0" borderId="0" xfId="1" applyFont="1"/>
    <xf numFmtId="0" fontId="2" fillId="0" borderId="20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20" xfId="0" applyFont="1" applyFill="1" applyBorder="1" applyAlignment="1">
      <alignment horizontal="justify" vertical="center" wrapText="1"/>
    </xf>
    <xf numFmtId="0" fontId="2" fillId="0" borderId="20" xfId="0" applyFont="1" applyFill="1" applyBorder="1" applyAlignment="1">
      <alignment vertical="center" wrapText="1"/>
    </xf>
    <xf numFmtId="0" fontId="20" fillId="0" borderId="20" xfId="0" applyFont="1" applyBorder="1"/>
    <xf numFmtId="0" fontId="21" fillId="0" borderId="20" xfId="0" applyFont="1" applyBorder="1" applyAlignment="1">
      <alignment horizontal="left" vertical="center" wrapText="1"/>
    </xf>
    <xf numFmtId="0" fontId="12" fillId="0" borderId="20" xfId="0" applyFont="1" applyBorder="1" applyAlignment="1">
      <alignment vertical="center"/>
    </xf>
    <xf numFmtId="0" fontId="11" fillId="0" borderId="22" xfId="0" applyFont="1" applyBorder="1" applyAlignment="1">
      <alignment horizontal="center" vertical="center" wrapText="1"/>
    </xf>
    <xf numFmtId="0" fontId="2" fillId="0" borderId="15" xfId="1" applyFont="1" applyBorder="1" applyAlignment="1">
      <alignment horizontal="center" vertical="center"/>
    </xf>
    <xf numFmtId="0" fontId="20" fillId="5" borderId="20" xfId="0" applyFont="1" applyFill="1" applyBorder="1" applyAlignment="1">
      <alignment vertical="center" wrapText="1"/>
    </xf>
    <xf numFmtId="0" fontId="1" fillId="0" borderId="0" xfId="1"/>
    <xf numFmtId="0" fontId="13" fillId="0" borderId="20" xfId="2" applyBorder="1" applyAlignment="1">
      <alignment horizontal="right" wrapText="1"/>
    </xf>
    <xf numFmtId="0" fontId="11" fillId="0" borderId="20" xfId="0" applyFont="1" applyBorder="1" applyAlignment="1">
      <alignment vertical="center" wrapText="1"/>
    </xf>
    <xf numFmtId="0" fontId="11" fillId="0" borderId="20" xfId="3" applyFont="1" applyFill="1" applyBorder="1" applyAlignment="1">
      <alignment vertical="center" wrapText="1"/>
    </xf>
    <xf numFmtId="0" fontId="2" fillId="0" borderId="20" xfId="1" applyFont="1" applyBorder="1" applyAlignment="1">
      <alignment horizontal="left" vertical="center" wrapText="1"/>
    </xf>
    <xf numFmtId="0" fontId="2" fillId="0" borderId="20" xfId="1" applyFont="1" applyBorder="1" applyAlignment="1">
      <alignment horizontal="center" vertical="center" wrapText="1"/>
    </xf>
    <xf numFmtId="0" fontId="11" fillId="0" borderId="20" xfId="0" applyFont="1" applyBorder="1" applyAlignment="1">
      <alignment horizontal="justify" vertical="center" wrapText="1"/>
    </xf>
    <xf numFmtId="0" fontId="2" fillId="0" borderId="20" xfId="1" applyFont="1" applyBorder="1"/>
    <xf numFmtId="0" fontId="2" fillId="0" borderId="20" xfId="1" applyFont="1" applyBorder="1" applyAlignment="1">
      <alignment horizontal="left"/>
    </xf>
    <xf numFmtId="0" fontId="2" fillId="0" borderId="20" xfId="0" applyFont="1" applyBorder="1" applyAlignment="1">
      <alignment horizontal="justify" vertical="center" wrapText="1"/>
    </xf>
    <xf numFmtId="0" fontId="2" fillId="0" borderId="20" xfId="0" applyFont="1" applyBorder="1" applyAlignment="1">
      <alignment vertical="center" wrapText="1"/>
    </xf>
    <xf numFmtId="0" fontId="11" fillId="0" borderId="20" xfId="0" applyFont="1" applyBorder="1" applyAlignment="1">
      <alignment horizontal="center" vertical="center" wrapText="1"/>
    </xf>
    <xf numFmtId="0" fontId="7" fillId="0" borderId="0" xfId="1" applyFont="1" applyBorder="1" applyAlignment="1">
      <alignment horizontal="left" vertical="top" wrapText="1"/>
    </xf>
    <xf numFmtId="0" fontId="7" fillId="0" borderId="0" xfId="1" applyFont="1" applyBorder="1" applyAlignment="1">
      <alignment horizontal="left"/>
    </xf>
    <xf numFmtId="0" fontId="13" fillId="0" borderId="0" xfId="2" applyBorder="1" applyAlignment="1">
      <alignment horizontal="left" vertical="top" wrapText="1"/>
    </xf>
    <xf numFmtId="0" fontId="2" fillId="0" borderId="0" xfId="1" applyFont="1" applyBorder="1" applyAlignment="1">
      <alignment horizontal="right"/>
    </xf>
    <xf numFmtId="0" fontId="2" fillId="0" borderId="0" xfId="1" applyFont="1" applyBorder="1"/>
    <xf numFmtId="0" fontId="17" fillId="7" borderId="0" xfId="1" applyFont="1" applyFill="1" applyBorder="1" applyAlignment="1">
      <alignment horizontal="center" vertical="center" wrapText="1"/>
    </xf>
    <xf numFmtId="0" fontId="8" fillId="8" borderId="0" xfId="1" applyFont="1" applyFill="1" applyBorder="1" applyAlignment="1">
      <alignment horizontal="center"/>
    </xf>
    <xf numFmtId="0" fontId="8" fillId="7" borderId="0" xfId="1" applyFont="1" applyFill="1" applyBorder="1" applyAlignment="1">
      <alignment horizontal="center" vertical="center" wrapText="1"/>
    </xf>
    <xf numFmtId="0" fontId="5" fillId="3" borderId="21" xfId="1" applyFont="1" applyFill="1" applyBorder="1" applyAlignment="1">
      <alignment horizontal="center" vertical="center"/>
    </xf>
    <xf numFmtId="0" fontId="2" fillId="4" borderId="16" xfId="1" applyFont="1" applyFill="1" applyBorder="1" applyAlignment="1">
      <alignment horizontal="center"/>
    </xf>
    <xf numFmtId="0" fontId="2" fillId="4" borderId="23" xfId="1" applyFont="1" applyFill="1" applyBorder="1" applyAlignment="1">
      <alignment horizontal="center"/>
    </xf>
    <xf numFmtId="0" fontId="6" fillId="0" borderId="14" xfId="1" applyFont="1" applyBorder="1" applyAlignment="1">
      <alignment horizontal="left" vertical="top" wrapText="1"/>
    </xf>
    <xf numFmtId="0" fontId="2" fillId="0" borderId="13" xfId="1" applyFont="1" applyBorder="1"/>
    <xf numFmtId="0" fontId="2" fillId="0" borderId="12" xfId="1" applyFont="1" applyBorder="1"/>
    <xf numFmtId="0" fontId="2" fillId="0" borderId="11" xfId="1" applyFont="1" applyBorder="1" applyAlignment="1">
      <alignment horizontal="left" vertical="top" wrapText="1"/>
    </xf>
    <xf numFmtId="0" fontId="2" fillId="0" borderId="0" xfId="1" applyFont="1"/>
    <xf numFmtId="0" fontId="2" fillId="0" borderId="10" xfId="1" applyFont="1" applyBorder="1"/>
    <xf numFmtId="0" fontId="2" fillId="0" borderId="11" xfId="1" applyFont="1" applyFill="1" applyBorder="1" applyAlignment="1">
      <alignment horizontal="left" vertical="top" wrapText="1"/>
    </xf>
    <xf numFmtId="0" fontId="2" fillId="0" borderId="0" xfId="1" applyFont="1" applyFill="1"/>
    <xf numFmtId="0" fontId="2" fillId="0" borderId="10" xfId="1" applyFont="1" applyFill="1" applyBorder="1"/>
    <xf numFmtId="0" fontId="2" fillId="0" borderId="9" xfId="1" applyFont="1" applyBorder="1" applyAlignment="1">
      <alignment horizontal="left" vertical="top" wrapText="1"/>
    </xf>
    <xf numFmtId="0" fontId="2" fillId="0" borderId="8" xfId="1" applyFont="1" applyBorder="1"/>
    <xf numFmtId="0" fontId="2" fillId="0" borderId="7" xfId="1" applyFont="1" applyBorder="1"/>
    <xf numFmtId="0" fontId="5" fillId="2" borderId="4" xfId="1" applyFont="1" applyFill="1" applyBorder="1" applyAlignment="1">
      <alignment horizontal="center" vertical="center"/>
    </xf>
    <xf numFmtId="0" fontId="2" fillId="0" borderId="3" xfId="1" applyFont="1" applyBorder="1"/>
    <xf numFmtId="0" fontId="12" fillId="0" borderId="11" xfId="1" applyFont="1" applyBorder="1" applyAlignment="1">
      <alignment horizontal="left" vertical="top" wrapText="1"/>
    </xf>
    <xf numFmtId="0" fontId="12" fillId="0" borderId="0" xfId="1" applyFont="1"/>
    <xf numFmtId="0" fontId="12" fillId="0" borderId="10" xfId="1" applyFont="1" applyBorder="1"/>
    <xf numFmtId="0" fontId="12" fillId="0" borderId="9" xfId="1" applyFont="1" applyBorder="1" applyAlignment="1">
      <alignment horizontal="left" vertical="top" wrapText="1"/>
    </xf>
    <xf numFmtId="0" fontId="12" fillId="0" borderId="8" xfId="1" applyFont="1" applyBorder="1"/>
    <xf numFmtId="0" fontId="12" fillId="0" borderId="7" xfId="1" applyFont="1" applyBorder="1"/>
    <xf numFmtId="0" fontId="5" fillId="2" borderId="20" xfId="1" applyFont="1" applyFill="1" applyBorder="1" applyAlignment="1">
      <alignment horizontal="center" vertical="center"/>
    </xf>
    <xf numFmtId="0" fontId="3" fillId="0" borderId="20" xfId="1" applyFont="1" applyBorder="1"/>
    <xf numFmtId="0" fontId="6" fillId="0" borderId="20" xfId="1" applyFont="1" applyBorder="1" applyAlignment="1">
      <alignment horizontal="left" vertical="top" wrapText="1"/>
    </xf>
    <xf numFmtId="0" fontId="2" fillId="0" borderId="20" xfId="1" applyFont="1" applyBorder="1" applyAlignment="1">
      <alignment horizontal="left" vertical="top" wrapText="1"/>
    </xf>
    <xf numFmtId="0" fontId="9" fillId="2" borderId="4" xfId="1" applyFont="1" applyFill="1" applyBorder="1" applyAlignment="1">
      <alignment horizontal="center" vertical="center"/>
    </xf>
    <xf numFmtId="0" fontId="6" fillId="0" borderId="3" xfId="1" applyFont="1" applyBorder="1"/>
    <xf numFmtId="0" fontId="2" fillId="0" borderId="0" xfId="1" applyFont="1" applyAlignment="1">
      <alignment horizontal="right"/>
    </xf>
    <xf numFmtId="0" fontId="5" fillId="2" borderId="21" xfId="1" applyFont="1" applyFill="1" applyBorder="1" applyAlignment="1">
      <alignment horizontal="center" vertical="center"/>
    </xf>
    <xf numFmtId="0" fontId="5" fillId="2" borderId="16" xfId="1" applyFont="1" applyFill="1" applyBorder="1" applyAlignment="1">
      <alignment horizontal="center" vertical="center"/>
    </xf>
    <xf numFmtId="0" fontId="5" fillId="4" borderId="18" xfId="1" applyFont="1" applyFill="1" applyBorder="1" applyAlignment="1">
      <alignment horizontal="center"/>
    </xf>
    <xf numFmtId="0" fontId="5" fillId="4" borderId="17" xfId="1" applyFont="1" applyFill="1" applyBorder="1" applyAlignment="1">
      <alignment horizontal="center"/>
    </xf>
    <xf numFmtId="0" fontId="5" fillId="4" borderId="5" xfId="1" applyFont="1" applyFill="1" applyBorder="1" applyAlignment="1">
      <alignment horizontal="center"/>
    </xf>
    <xf numFmtId="0" fontId="3" fillId="0" borderId="3" xfId="1" applyFont="1" applyBorder="1"/>
    <xf numFmtId="0" fontId="3" fillId="0" borderId="0" xfId="1" applyFont="1" applyAlignment="1">
      <alignment horizontal="right"/>
    </xf>
    <xf numFmtId="0" fontId="1" fillId="0" borderId="0" xfId="1"/>
    <xf numFmtId="0" fontId="17" fillId="7" borderId="16" xfId="1" applyFont="1" applyFill="1" applyBorder="1" applyAlignment="1">
      <alignment horizontal="center" vertical="center" wrapText="1"/>
    </xf>
  </cellXfs>
  <cellStyles count="4">
    <cellStyle name="Гиперссылка" xfId="2" builtinId="8"/>
    <cellStyle name="Обычный" xfId="0" builtinId="0"/>
    <cellStyle name="Обычный 2" xfId="1"/>
    <cellStyle name="Обычный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sofia1155@yandex.ru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olgashiderskaya@gmail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7"/>
  <sheetViews>
    <sheetView workbookViewId="0">
      <selection activeCell="B14" sqref="B14"/>
    </sheetView>
  </sheetViews>
  <sheetFormatPr defaultRowHeight="18" x14ac:dyDescent="0.4"/>
  <cols>
    <col min="1" max="1" width="46.54296875" style="33" customWidth="1"/>
    <col min="2" max="2" width="90.54296875" style="34" customWidth="1"/>
  </cols>
  <sheetData>
    <row r="2" spans="1:2" x14ac:dyDescent="0.4">
      <c r="B2" s="33"/>
    </row>
    <row r="3" spans="1:2" x14ac:dyDescent="0.4">
      <c r="A3" s="35" t="s">
        <v>48</v>
      </c>
      <c r="B3" s="36" t="s">
        <v>73</v>
      </c>
    </row>
    <row r="4" spans="1:2" x14ac:dyDescent="0.4">
      <c r="A4" s="35" t="s">
        <v>70</v>
      </c>
      <c r="B4" s="36" t="s">
        <v>165</v>
      </c>
    </row>
    <row r="5" spans="1:2" x14ac:dyDescent="0.4">
      <c r="A5" s="35" t="s">
        <v>47</v>
      </c>
      <c r="B5" s="41" t="s">
        <v>166</v>
      </c>
    </row>
    <row r="6" spans="1:2" ht="36" x14ac:dyDescent="0.4">
      <c r="A6" s="35" t="s">
        <v>58</v>
      </c>
      <c r="B6" s="41" t="s">
        <v>167</v>
      </c>
    </row>
    <row r="7" spans="1:2" x14ac:dyDescent="0.4">
      <c r="A7" s="35" t="s">
        <v>71</v>
      </c>
      <c r="B7" s="41" t="s">
        <v>168</v>
      </c>
    </row>
    <row r="8" spans="1:2" x14ac:dyDescent="0.4">
      <c r="A8" s="35" t="s">
        <v>49</v>
      </c>
      <c r="B8" s="36" t="s">
        <v>195</v>
      </c>
    </row>
    <row r="9" spans="1:2" x14ac:dyDescent="0.4">
      <c r="A9" s="35" t="s">
        <v>50</v>
      </c>
      <c r="B9" s="36" t="s">
        <v>169</v>
      </c>
    </row>
    <row r="10" spans="1:2" x14ac:dyDescent="0.4">
      <c r="A10" s="35" t="s">
        <v>56</v>
      </c>
      <c r="B10" s="60" t="s">
        <v>171</v>
      </c>
    </row>
    <row r="11" spans="1:2" x14ac:dyDescent="0.4">
      <c r="A11" s="35" t="s">
        <v>51</v>
      </c>
      <c r="B11" s="36" t="s">
        <v>170</v>
      </c>
    </row>
    <row r="12" spans="1:2" x14ac:dyDescent="0.4">
      <c r="A12" s="35" t="s">
        <v>52</v>
      </c>
      <c r="B12" s="36" t="s">
        <v>196</v>
      </c>
    </row>
    <row r="13" spans="1:2" x14ac:dyDescent="0.4">
      <c r="A13" s="35" t="s">
        <v>57</v>
      </c>
      <c r="B13" s="60" t="s">
        <v>197</v>
      </c>
    </row>
    <row r="14" spans="1:2" x14ac:dyDescent="0.4">
      <c r="A14" s="35" t="s">
        <v>53</v>
      </c>
      <c r="B14" s="36" t="s">
        <v>198</v>
      </c>
    </row>
    <row r="15" spans="1:2" x14ac:dyDescent="0.4">
      <c r="A15" s="35" t="s">
        <v>54</v>
      </c>
      <c r="B15" s="36">
        <v>6</v>
      </c>
    </row>
    <row r="16" spans="1:2" x14ac:dyDescent="0.4">
      <c r="A16" s="35" t="s">
        <v>55</v>
      </c>
      <c r="B16" s="36">
        <v>6</v>
      </c>
    </row>
    <row r="17" spans="1:2" x14ac:dyDescent="0.4">
      <c r="A17" s="35" t="s">
        <v>72</v>
      </c>
      <c r="B17" s="36">
        <v>9</v>
      </c>
    </row>
  </sheetData>
  <hyperlinks>
    <hyperlink ref="B10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3"/>
  <sheetViews>
    <sheetView tabSelected="1" zoomScale="95" zoomScaleNormal="75" workbookViewId="0">
      <selection activeCell="G33" sqref="G33"/>
    </sheetView>
  </sheetViews>
  <sheetFormatPr defaultColWidth="14.453125" defaultRowHeight="15" customHeight="1" x14ac:dyDescent="0.35"/>
  <cols>
    <col min="1" max="1" width="5.1796875" style="29" customWidth="1"/>
    <col min="2" max="2" width="52" style="29" customWidth="1"/>
    <col min="3" max="3" width="30.81640625" style="29" customWidth="1"/>
    <col min="4" max="4" width="22" style="29" customWidth="1"/>
    <col min="5" max="5" width="15.453125" style="29" customWidth="1"/>
    <col min="6" max="6" width="19.81640625" style="29" bestFit="1" customWidth="1"/>
    <col min="7" max="7" width="14.453125" style="29" customWidth="1"/>
    <col min="8" max="8" width="25" style="29" bestFit="1" customWidth="1"/>
    <col min="9" max="11" width="8.81640625" style="1" customWidth="1"/>
    <col min="12" max="16384" width="14.453125" style="1"/>
  </cols>
  <sheetData>
    <row r="1" spans="1:10" ht="14.5" x14ac:dyDescent="0.35">
      <c r="A1" s="74"/>
      <c r="B1" s="75"/>
      <c r="C1" s="75"/>
      <c r="D1" s="75"/>
      <c r="E1" s="75"/>
      <c r="F1" s="75"/>
      <c r="G1" s="75"/>
      <c r="H1" s="75"/>
      <c r="I1" s="30"/>
      <c r="J1" s="30"/>
    </row>
    <row r="2" spans="1:10" s="27" customFormat="1" ht="20.5" x14ac:dyDescent="0.45">
      <c r="A2" s="77" t="s">
        <v>68</v>
      </c>
      <c r="B2" s="77"/>
      <c r="C2" s="77"/>
      <c r="D2" s="77"/>
      <c r="E2" s="77"/>
      <c r="F2" s="77"/>
      <c r="G2" s="77"/>
      <c r="H2" s="77"/>
      <c r="I2" s="30"/>
      <c r="J2" s="30"/>
    </row>
    <row r="3" spans="1:10" s="27" customFormat="1" ht="21" customHeight="1" x14ac:dyDescent="0.35">
      <c r="A3" s="78" t="str">
        <f>'Информация о Чемпионате'!B4</f>
        <v>Региональный этап чемпионата</v>
      </c>
      <c r="B3" s="78"/>
      <c r="C3" s="78"/>
      <c r="D3" s="78"/>
      <c r="E3" s="78"/>
      <c r="F3" s="78"/>
      <c r="G3" s="78"/>
      <c r="H3" s="78"/>
      <c r="I3" s="31"/>
      <c r="J3" s="31"/>
    </row>
    <row r="4" spans="1:10" s="27" customFormat="1" ht="20.5" x14ac:dyDescent="0.45">
      <c r="A4" s="77" t="s">
        <v>69</v>
      </c>
      <c r="B4" s="77"/>
      <c r="C4" s="77"/>
      <c r="D4" s="77"/>
      <c r="E4" s="77"/>
      <c r="F4" s="77"/>
      <c r="G4" s="77"/>
      <c r="H4" s="77"/>
      <c r="I4" s="30"/>
      <c r="J4" s="30"/>
    </row>
    <row r="5" spans="1:10" ht="22.5" customHeight="1" x14ac:dyDescent="0.35">
      <c r="A5" s="76" t="str">
        <f>'Информация о Чемпионате'!B3</f>
        <v>Бухгалтерский учет</v>
      </c>
      <c r="B5" s="76"/>
      <c r="C5" s="76"/>
      <c r="D5" s="76"/>
      <c r="E5" s="76"/>
      <c r="F5" s="76"/>
      <c r="G5" s="76"/>
      <c r="H5" s="76"/>
      <c r="I5" s="30"/>
      <c r="J5" s="30"/>
    </row>
    <row r="6" spans="1:10" ht="14.5" x14ac:dyDescent="0.35">
      <c r="A6" s="71" t="s">
        <v>21</v>
      </c>
      <c r="B6" s="75"/>
      <c r="C6" s="75"/>
      <c r="D6" s="75"/>
      <c r="E6" s="75"/>
      <c r="F6" s="75"/>
      <c r="G6" s="75"/>
      <c r="H6" s="75"/>
      <c r="I6" s="30"/>
      <c r="J6" s="30"/>
    </row>
    <row r="7" spans="1:10" ht="15.75" customHeight="1" x14ac:dyDescent="0.35">
      <c r="A7" s="71" t="s">
        <v>64</v>
      </c>
      <c r="B7" s="71"/>
      <c r="C7" s="72" t="str">
        <f>'Информация о Чемпионате'!B5</f>
        <v>Республика Карелия</v>
      </c>
      <c r="D7" s="72"/>
      <c r="E7" s="72"/>
      <c r="F7" s="72"/>
      <c r="G7" s="72"/>
      <c r="H7" s="72"/>
    </row>
    <row r="8" spans="1:10" ht="15.75" customHeight="1" x14ac:dyDescent="0.35">
      <c r="A8" s="71" t="s">
        <v>67</v>
      </c>
      <c r="B8" s="71"/>
      <c r="C8" s="71"/>
      <c r="D8" s="72" t="str">
        <f>'Информация о Чемпионате'!B6</f>
        <v>Частное профессиональное образовательное учреждение Петрозаводский кооперативный техникум Карелреспотребсоюза</v>
      </c>
      <c r="E8" s="72"/>
      <c r="F8" s="72"/>
      <c r="G8" s="72"/>
      <c r="H8" s="72"/>
    </row>
    <row r="9" spans="1:10" ht="15.75" customHeight="1" x14ac:dyDescent="0.35">
      <c r="A9" s="71" t="s">
        <v>59</v>
      </c>
      <c r="B9" s="71"/>
      <c r="C9" s="71" t="str">
        <f>'Информация о Чемпионате'!B7</f>
        <v>город Петрозаводск, проспект Первомайский, дом 1а</v>
      </c>
      <c r="D9" s="71"/>
      <c r="E9" s="71"/>
      <c r="F9" s="71"/>
      <c r="G9" s="71"/>
      <c r="H9" s="71"/>
    </row>
    <row r="10" spans="1:10" ht="15.75" customHeight="1" x14ac:dyDescent="0.35">
      <c r="A10" s="71" t="s">
        <v>63</v>
      </c>
      <c r="B10" s="71"/>
      <c r="C10" s="71" t="str">
        <f>'Информация о Чемпионате'!B9</f>
        <v>Балакирева Софья Евгеньевна</v>
      </c>
      <c r="D10" s="71"/>
      <c r="E10" s="71" t="str">
        <f>'Информация о Чемпионате'!B10</f>
        <v>sofia1155@yandex.ru</v>
      </c>
      <c r="F10" s="71"/>
      <c r="G10" s="71" t="str">
        <f>'Информация о Чемпионате'!B11</f>
        <v>8-911-413-11-55</v>
      </c>
      <c r="H10" s="71"/>
    </row>
    <row r="11" spans="1:10" ht="15.75" customHeight="1" x14ac:dyDescent="0.35">
      <c r="A11" s="71" t="s">
        <v>62</v>
      </c>
      <c r="B11" s="71"/>
      <c r="C11" s="71" t="s">
        <v>196</v>
      </c>
      <c r="D11" s="71"/>
      <c r="E11" s="73" t="s">
        <v>197</v>
      </c>
      <c r="F11" s="71"/>
      <c r="G11" s="71" t="s">
        <v>198</v>
      </c>
      <c r="H11" s="71"/>
    </row>
    <row r="12" spans="1:10" ht="15.75" customHeight="1" x14ac:dyDescent="0.35">
      <c r="A12" s="71" t="s">
        <v>61</v>
      </c>
      <c r="B12" s="71"/>
      <c r="C12" s="71">
        <f>'Информация о Чемпионате'!B17</f>
        <v>9</v>
      </c>
      <c r="D12" s="71"/>
      <c r="E12" s="71"/>
      <c r="F12" s="71"/>
      <c r="G12" s="71"/>
      <c r="H12" s="71"/>
    </row>
    <row r="13" spans="1:10" ht="15.75" customHeight="1" x14ac:dyDescent="0.35">
      <c r="A13" s="71" t="s">
        <v>45</v>
      </c>
      <c r="B13" s="71"/>
      <c r="C13" s="71">
        <f>'Информация о Чемпионате'!B15</f>
        <v>6</v>
      </c>
      <c r="D13" s="71"/>
      <c r="E13" s="71"/>
      <c r="F13" s="71"/>
      <c r="G13" s="71"/>
      <c r="H13" s="71"/>
    </row>
    <row r="14" spans="1:10" ht="15.75" customHeight="1" x14ac:dyDescent="0.35">
      <c r="A14" s="71" t="s">
        <v>46</v>
      </c>
      <c r="B14" s="71"/>
      <c r="C14" s="71">
        <f>'Информация о Чемпионате'!B16</f>
        <v>6</v>
      </c>
      <c r="D14" s="71"/>
      <c r="E14" s="71"/>
      <c r="F14" s="71"/>
      <c r="G14" s="71"/>
      <c r="H14" s="71"/>
    </row>
    <row r="15" spans="1:10" ht="15.75" customHeight="1" x14ac:dyDescent="0.35">
      <c r="A15" s="71" t="s">
        <v>60</v>
      </c>
      <c r="B15" s="71"/>
      <c r="C15" s="71" t="str">
        <f>'Информация о Чемпионате'!B8</f>
        <v>09.02.2024 - 16.02.2024</v>
      </c>
      <c r="D15" s="71"/>
      <c r="E15" s="71"/>
      <c r="F15" s="71"/>
      <c r="G15" s="71"/>
      <c r="H15" s="71"/>
    </row>
    <row r="16" spans="1:10" ht="21" thickBot="1" x14ac:dyDescent="0.4">
      <c r="A16" s="79" t="s">
        <v>43</v>
      </c>
      <c r="B16" s="80"/>
      <c r="C16" s="80"/>
      <c r="D16" s="80"/>
      <c r="E16" s="80"/>
      <c r="F16" s="80"/>
      <c r="G16" s="80"/>
      <c r="H16" s="81"/>
    </row>
    <row r="17" spans="1:8" ht="14.5" x14ac:dyDescent="0.35">
      <c r="A17" s="82" t="s">
        <v>16</v>
      </c>
      <c r="B17" s="83"/>
      <c r="C17" s="83"/>
      <c r="D17" s="83"/>
      <c r="E17" s="83"/>
      <c r="F17" s="83"/>
      <c r="G17" s="83"/>
      <c r="H17" s="84"/>
    </row>
    <row r="18" spans="1:8" ht="14.5" x14ac:dyDescent="0.35">
      <c r="A18" s="85" t="s">
        <v>74</v>
      </c>
      <c r="B18" s="86"/>
      <c r="C18" s="86"/>
      <c r="D18" s="86"/>
      <c r="E18" s="86"/>
      <c r="F18" s="86"/>
      <c r="G18" s="86"/>
      <c r="H18" s="87"/>
    </row>
    <row r="19" spans="1:8" ht="14.5" x14ac:dyDescent="0.35">
      <c r="A19" s="88" t="s">
        <v>75</v>
      </c>
      <c r="B19" s="89"/>
      <c r="C19" s="89"/>
      <c r="D19" s="89"/>
      <c r="E19" s="89"/>
      <c r="F19" s="89"/>
      <c r="G19" s="89"/>
      <c r="H19" s="90"/>
    </row>
    <row r="20" spans="1:8" ht="14.5" x14ac:dyDescent="0.35">
      <c r="A20" s="85" t="s">
        <v>15</v>
      </c>
      <c r="B20" s="86"/>
      <c r="C20" s="86"/>
      <c r="D20" s="86"/>
      <c r="E20" s="86"/>
      <c r="F20" s="86"/>
      <c r="G20" s="86"/>
      <c r="H20" s="87"/>
    </row>
    <row r="21" spans="1:8" ht="14.5" x14ac:dyDescent="0.35">
      <c r="A21" s="85" t="s">
        <v>76</v>
      </c>
      <c r="B21" s="86"/>
      <c r="C21" s="86"/>
      <c r="D21" s="86"/>
      <c r="E21" s="86"/>
      <c r="F21" s="86"/>
      <c r="G21" s="86"/>
      <c r="H21" s="87"/>
    </row>
    <row r="22" spans="1:8" ht="15" customHeight="1" x14ac:dyDescent="0.35">
      <c r="A22" s="85" t="s">
        <v>77</v>
      </c>
      <c r="B22" s="86"/>
      <c r="C22" s="86"/>
      <c r="D22" s="86"/>
      <c r="E22" s="86"/>
      <c r="F22" s="86"/>
      <c r="G22" s="86"/>
      <c r="H22" s="87"/>
    </row>
    <row r="23" spans="1:8" ht="14.5" x14ac:dyDescent="0.35">
      <c r="A23" s="85" t="s">
        <v>78</v>
      </c>
      <c r="B23" s="86"/>
      <c r="C23" s="86"/>
      <c r="D23" s="86"/>
      <c r="E23" s="86"/>
      <c r="F23" s="86"/>
      <c r="G23" s="86"/>
      <c r="H23" s="87"/>
    </row>
    <row r="24" spans="1:8" ht="14.5" x14ac:dyDescent="0.35">
      <c r="A24" s="85" t="s">
        <v>65</v>
      </c>
      <c r="B24" s="86"/>
      <c r="C24" s="86"/>
      <c r="D24" s="86"/>
      <c r="E24" s="86"/>
      <c r="F24" s="86"/>
      <c r="G24" s="86"/>
      <c r="H24" s="87"/>
    </row>
    <row r="25" spans="1:8" thickBot="1" x14ac:dyDescent="0.4">
      <c r="A25" s="91" t="s">
        <v>66</v>
      </c>
      <c r="B25" s="92"/>
      <c r="C25" s="92"/>
      <c r="D25" s="92"/>
      <c r="E25" s="92"/>
      <c r="F25" s="92"/>
      <c r="G25" s="92"/>
      <c r="H25" s="93"/>
    </row>
    <row r="26" spans="1:8" ht="56" x14ac:dyDescent="0.35">
      <c r="A26" s="14" t="s">
        <v>10</v>
      </c>
      <c r="B26" s="10" t="s">
        <v>9</v>
      </c>
      <c r="C26" s="10" t="s">
        <v>8</v>
      </c>
      <c r="D26" s="11" t="s">
        <v>7</v>
      </c>
      <c r="E26" s="11" t="s">
        <v>6</v>
      </c>
      <c r="F26" s="11" t="s">
        <v>5</v>
      </c>
      <c r="G26" s="11" t="s">
        <v>4</v>
      </c>
      <c r="H26" s="11" t="s">
        <v>20</v>
      </c>
    </row>
    <row r="27" spans="1:8" ht="65" x14ac:dyDescent="0.35">
      <c r="A27" s="5">
        <v>1</v>
      </c>
      <c r="B27" s="51" t="s">
        <v>79</v>
      </c>
      <c r="C27" s="42" t="s">
        <v>172</v>
      </c>
      <c r="D27" s="3" t="s">
        <v>14</v>
      </c>
      <c r="E27" s="3">
        <v>1</v>
      </c>
      <c r="F27" s="3" t="s">
        <v>0</v>
      </c>
      <c r="G27" s="3">
        <v>6</v>
      </c>
      <c r="H27" s="2"/>
    </row>
    <row r="28" spans="1:8" ht="14.5" x14ac:dyDescent="0.35">
      <c r="A28" s="5">
        <v>2</v>
      </c>
      <c r="B28" s="52" t="s">
        <v>33</v>
      </c>
      <c r="C28" s="42" t="s">
        <v>173</v>
      </c>
      <c r="D28" s="3" t="s">
        <v>14</v>
      </c>
      <c r="E28" s="3">
        <v>1</v>
      </c>
      <c r="F28" s="3" t="s">
        <v>0</v>
      </c>
      <c r="G28" s="3">
        <v>6</v>
      </c>
      <c r="H28" s="2"/>
    </row>
    <row r="29" spans="1:8" ht="14.5" x14ac:dyDescent="0.35">
      <c r="A29" s="5">
        <v>3</v>
      </c>
      <c r="B29" s="52" t="s">
        <v>34</v>
      </c>
      <c r="C29" s="42" t="s">
        <v>80</v>
      </c>
      <c r="D29" s="3" t="s">
        <v>14</v>
      </c>
      <c r="E29" s="3">
        <v>1</v>
      </c>
      <c r="F29" s="3" t="s">
        <v>0</v>
      </c>
      <c r="G29" s="3">
        <v>6</v>
      </c>
      <c r="H29" s="2"/>
    </row>
    <row r="30" spans="1:8" ht="14.5" x14ac:dyDescent="0.35">
      <c r="A30" s="5">
        <v>4</v>
      </c>
      <c r="B30" s="52" t="s">
        <v>81</v>
      </c>
      <c r="C30" s="42" t="s">
        <v>80</v>
      </c>
      <c r="D30" s="3" t="s">
        <v>14</v>
      </c>
      <c r="E30" s="3">
        <v>1</v>
      </c>
      <c r="F30" s="3" t="s">
        <v>0</v>
      </c>
      <c r="G30" s="3">
        <v>6</v>
      </c>
      <c r="H30" s="2"/>
    </row>
    <row r="31" spans="1:8" ht="14.5" x14ac:dyDescent="0.35">
      <c r="A31" s="5">
        <v>5</v>
      </c>
      <c r="B31" s="54" t="s">
        <v>12</v>
      </c>
      <c r="C31" s="43" t="s">
        <v>174</v>
      </c>
      <c r="D31" s="44" t="s">
        <v>93</v>
      </c>
      <c r="E31" s="3">
        <v>1</v>
      </c>
      <c r="F31" s="3" t="s">
        <v>0</v>
      </c>
      <c r="G31" s="3">
        <v>12</v>
      </c>
      <c r="H31" s="2"/>
    </row>
    <row r="32" spans="1:8" ht="14.5" x14ac:dyDescent="0.35">
      <c r="A32" s="5">
        <v>6</v>
      </c>
      <c r="B32" s="54" t="s">
        <v>83</v>
      </c>
      <c r="C32" s="43" t="s">
        <v>84</v>
      </c>
      <c r="D32" s="44" t="s">
        <v>93</v>
      </c>
      <c r="E32" s="3">
        <v>1</v>
      </c>
      <c r="F32" s="3" t="s">
        <v>0</v>
      </c>
      <c r="G32" s="3">
        <v>15</v>
      </c>
      <c r="H32" s="2"/>
    </row>
    <row r="33" spans="1:8" ht="14.5" x14ac:dyDescent="0.35">
      <c r="A33" s="5">
        <v>7</v>
      </c>
      <c r="B33" s="52" t="s">
        <v>85</v>
      </c>
      <c r="C33" s="42" t="s">
        <v>86</v>
      </c>
      <c r="D33" s="44" t="s">
        <v>93</v>
      </c>
      <c r="E33" s="45">
        <v>1</v>
      </c>
      <c r="F33" s="3" t="s">
        <v>0</v>
      </c>
      <c r="G33" s="3">
        <v>1</v>
      </c>
      <c r="H33" s="2"/>
    </row>
    <row r="34" spans="1:8" ht="14.5" x14ac:dyDescent="0.35">
      <c r="A34" s="5">
        <v>8</v>
      </c>
      <c r="B34" s="52" t="s">
        <v>87</v>
      </c>
      <c r="C34" s="61" t="s">
        <v>175</v>
      </c>
      <c r="D34" s="46" t="s">
        <v>18</v>
      </c>
      <c r="E34" s="45">
        <v>1</v>
      </c>
      <c r="F34" s="44" t="s">
        <v>94</v>
      </c>
      <c r="G34" s="3">
        <v>6</v>
      </c>
      <c r="H34" s="2"/>
    </row>
    <row r="35" spans="1:8" ht="14.5" x14ac:dyDescent="0.35">
      <c r="A35" s="5">
        <v>9</v>
      </c>
      <c r="B35" s="52" t="s">
        <v>88</v>
      </c>
      <c r="C35" s="62" t="s">
        <v>176</v>
      </c>
      <c r="D35" s="46" t="s">
        <v>18</v>
      </c>
      <c r="E35" s="45">
        <v>1</v>
      </c>
      <c r="F35" s="44" t="s">
        <v>94</v>
      </c>
      <c r="G35" s="3">
        <v>6</v>
      </c>
      <c r="H35" s="2"/>
    </row>
    <row r="36" spans="1:8" s="40" customFormat="1" ht="14.5" x14ac:dyDescent="0.35">
      <c r="A36" s="5">
        <v>10</v>
      </c>
      <c r="B36" s="52" t="s">
        <v>89</v>
      </c>
      <c r="C36" s="62" t="s">
        <v>177</v>
      </c>
      <c r="D36" s="46" t="s">
        <v>18</v>
      </c>
      <c r="E36" s="45">
        <v>1</v>
      </c>
      <c r="F36" s="44" t="s">
        <v>94</v>
      </c>
      <c r="G36" s="3">
        <v>6</v>
      </c>
      <c r="H36" s="2"/>
    </row>
    <row r="37" spans="1:8" s="40" customFormat="1" ht="130" x14ac:dyDescent="0.35">
      <c r="A37" s="5">
        <v>11</v>
      </c>
      <c r="B37" s="52" t="s">
        <v>90</v>
      </c>
      <c r="C37" s="61" t="s">
        <v>178</v>
      </c>
      <c r="D37" s="46" t="s">
        <v>18</v>
      </c>
      <c r="E37" s="45">
        <v>1</v>
      </c>
      <c r="F37" s="44" t="s">
        <v>94</v>
      </c>
      <c r="G37" s="3">
        <v>6</v>
      </c>
      <c r="H37" s="2"/>
    </row>
    <row r="38" spans="1:8" s="40" customFormat="1" ht="143" x14ac:dyDescent="0.35">
      <c r="A38" s="5">
        <v>12</v>
      </c>
      <c r="B38" s="55" t="s">
        <v>91</v>
      </c>
      <c r="C38" s="61" t="s">
        <v>179</v>
      </c>
      <c r="D38" s="46" t="s">
        <v>14</v>
      </c>
      <c r="E38" s="45">
        <v>1</v>
      </c>
      <c r="F38" s="44" t="s">
        <v>0</v>
      </c>
      <c r="G38" s="3">
        <v>1</v>
      </c>
      <c r="H38" s="2"/>
    </row>
    <row r="39" spans="1:8" s="40" customFormat="1" ht="52" x14ac:dyDescent="0.35">
      <c r="A39" s="5">
        <v>13</v>
      </c>
      <c r="B39" s="51" t="s">
        <v>30</v>
      </c>
      <c r="C39" s="42" t="s">
        <v>92</v>
      </c>
      <c r="D39" s="46" t="s">
        <v>14</v>
      </c>
      <c r="E39" s="45">
        <v>1</v>
      </c>
      <c r="F39" s="44" t="s">
        <v>0</v>
      </c>
      <c r="G39" s="3">
        <v>1</v>
      </c>
      <c r="H39" s="2"/>
    </row>
    <row r="40" spans="1:8" ht="23.25" customHeight="1" thickBot="1" x14ac:dyDescent="0.4">
      <c r="A40" s="94" t="s">
        <v>44</v>
      </c>
      <c r="B40" s="95"/>
      <c r="C40" s="95"/>
      <c r="D40" s="95"/>
      <c r="E40" s="95"/>
      <c r="F40" s="95"/>
      <c r="G40" s="95"/>
      <c r="H40" s="95"/>
    </row>
    <row r="41" spans="1:8" ht="15.75" customHeight="1" x14ac:dyDescent="0.35">
      <c r="A41" s="82" t="s">
        <v>16</v>
      </c>
      <c r="B41" s="83"/>
      <c r="C41" s="83"/>
      <c r="D41" s="83"/>
      <c r="E41" s="83"/>
      <c r="F41" s="83"/>
      <c r="G41" s="83"/>
      <c r="H41" s="84"/>
    </row>
    <row r="42" spans="1:8" ht="15" customHeight="1" x14ac:dyDescent="0.35">
      <c r="A42" s="85" t="s">
        <v>28</v>
      </c>
      <c r="B42" s="86"/>
      <c r="C42" s="86"/>
      <c r="D42" s="86"/>
      <c r="E42" s="86"/>
      <c r="F42" s="86"/>
      <c r="G42" s="86"/>
      <c r="H42" s="87"/>
    </row>
    <row r="43" spans="1:8" s="48" customFormat="1" ht="15" customHeight="1" x14ac:dyDescent="0.35">
      <c r="A43" s="85" t="s">
        <v>98</v>
      </c>
      <c r="B43" s="86"/>
      <c r="C43" s="86"/>
      <c r="D43" s="86"/>
      <c r="E43" s="86"/>
      <c r="F43" s="86"/>
      <c r="G43" s="86"/>
      <c r="H43" s="87"/>
    </row>
    <row r="44" spans="1:8" s="48" customFormat="1" ht="15" customHeight="1" x14ac:dyDescent="0.35">
      <c r="A44" s="85" t="s">
        <v>15</v>
      </c>
      <c r="B44" s="86"/>
      <c r="C44" s="86"/>
      <c r="D44" s="86"/>
      <c r="E44" s="86"/>
      <c r="F44" s="86"/>
      <c r="G44" s="86"/>
      <c r="H44" s="87"/>
    </row>
    <row r="45" spans="1:8" s="48" customFormat="1" ht="15" customHeight="1" x14ac:dyDescent="0.35">
      <c r="A45" s="85" t="s">
        <v>99</v>
      </c>
      <c r="B45" s="86"/>
      <c r="C45" s="86"/>
      <c r="D45" s="86"/>
      <c r="E45" s="86"/>
      <c r="F45" s="86"/>
      <c r="G45" s="86"/>
      <c r="H45" s="87"/>
    </row>
    <row r="46" spans="1:8" s="48" customFormat="1" ht="15" customHeight="1" x14ac:dyDescent="0.35">
      <c r="A46" s="85" t="s">
        <v>77</v>
      </c>
      <c r="B46" s="86"/>
      <c r="C46" s="86"/>
      <c r="D46" s="86"/>
      <c r="E46" s="86"/>
      <c r="F46" s="86"/>
      <c r="G46" s="86"/>
      <c r="H46" s="87"/>
    </row>
    <row r="47" spans="1:8" s="40" customFormat="1" ht="14.5" x14ac:dyDescent="0.35">
      <c r="A47" s="85" t="s">
        <v>78</v>
      </c>
      <c r="B47" s="86"/>
      <c r="C47" s="86"/>
      <c r="D47" s="86"/>
      <c r="E47" s="86"/>
      <c r="F47" s="86"/>
      <c r="G47" s="86"/>
      <c r="H47" s="87"/>
    </row>
    <row r="48" spans="1:8" ht="15" customHeight="1" x14ac:dyDescent="0.35">
      <c r="A48" s="96" t="s">
        <v>31</v>
      </c>
      <c r="B48" s="97"/>
      <c r="C48" s="97"/>
      <c r="D48" s="97"/>
      <c r="E48" s="97"/>
      <c r="F48" s="97"/>
      <c r="G48" s="97"/>
      <c r="H48" s="98"/>
    </row>
    <row r="49" spans="1:8" ht="15.75" customHeight="1" thickBot="1" x14ac:dyDescent="0.4">
      <c r="A49" s="99" t="s">
        <v>32</v>
      </c>
      <c r="B49" s="100"/>
      <c r="C49" s="100"/>
      <c r="D49" s="100"/>
      <c r="E49" s="100"/>
      <c r="F49" s="100"/>
      <c r="G49" s="100"/>
      <c r="H49" s="101"/>
    </row>
    <row r="50" spans="1:8" ht="56" x14ac:dyDescent="0.35">
      <c r="A50" s="8" t="s">
        <v>10</v>
      </c>
      <c r="B50" s="8" t="s">
        <v>9</v>
      </c>
      <c r="C50" s="10" t="s">
        <v>8</v>
      </c>
      <c r="D50" s="8" t="s">
        <v>7</v>
      </c>
      <c r="E50" s="17" t="s">
        <v>6</v>
      </c>
      <c r="F50" s="17" t="s">
        <v>5</v>
      </c>
      <c r="G50" s="17" t="s">
        <v>4</v>
      </c>
      <c r="H50" s="8" t="s">
        <v>20</v>
      </c>
    </row>
    <row r="51" spans="1:8" ht="14.5" x14ac:dyDescent="0.35">
      <c r="A51" s="11">
        <v>1</v>
      </c>
      <c r="B51" s="52" t="s">
        <v>12</v>
      </c>
      <c r="C51" s="42" t="s">
        <v>82</v>
      </c>
      <c r="D51" s="46" t="s">
        <v>93</v>
      </c>
      <c r="E51" s="11">
        <v>1</v>
      </c>
      <c r="F51" s="3" t="s">
        <v>0</v>
      </c>
      <c r="G51" s="8">
        <v>6</v>
      </c>
      <c r="H51" s="16"/>
    </row>
    <row r="52" spans="1:8" ht="14.5" x14ac:dyDescent="0.35">
      <c r="A52" s="11">
        <v>2</v>
      </c>
      <c r="B52" s="52" t="s">
        <v>83</v>
      </c>
      <c r="C52" s="42" t="s">
        <v>84</v>
      </c>
      <c r="D52" s="46" t="s">
        <v>93</v>
      </c>
      <c r="E52" s="11">
        <v>1</v>
      </c>
      <c r="F52" s="3" t="s">
        <v>0</v>
      </c>
      <c r="G52" s="8">
        <v>6</v>
      </c>
      <c r="H52" s="16"/>
    </row>
    <row r="53" spans="1:8" ht="14.5" x14ac:dyDescent="0.35">
      <c r="A53" s="11">
        <v>3</v>
      </c>
      <c r="B53" s="52" t="s">
        <v>85</v>
      </c>
      <c r="C53" s="42" t="s">
        <v>86</v>
      </c>
      <c r="D53" s="46" t="s">
        <v>93</v>
      </c>
      <c r="E53" s="8">
        <v>1</v>
      </c>
      <c r="F53" s="3" t="s">
        <v>0</v>
      </c>
      <c r="G53" s="47">
        <v>1</v>
      </c>
      <c r="H53" s="16"/>
    </row>
    <row r="54" spans="1:8" s="59" customFormat="1" ht="23.25" customHeight="1" x14ac:dyDescent="0.35">
      <c r="A54" s="102" t="s">
        <v>180</v>
      </c>
      <c r="B54" s="103"/>
      <c r="C54" s="103"/>
      <c r="D54" s="103"/>
      <c r="E54" s="103"/>
      <c r="F54" s="103"/>
      <c r="G54" s="103"/>
      <c r="H54" s="103"/>
    </row>
    <row r="55" spans="1:8" s="59" customFormat="1" ht="15.75" customHeight="1" x14ac:dyDescent="0.35">
      <c r="A55" s="104" t="s">
        <v>16</v>
      </c>
      <c r="B55" s="103"/>
      <c r="C55" s="103"/>
      <c r="D55" s="103"/>
      <c r="E55" s="103"/>
      <c r="F55" s="103"/>
      <c r="G55" s="103"/>
      <c r="H55" s="103"/>
    </row>
    <row r="56" spans="1:8" s="59" customFormat="1" ht="15" customHeight="1" x14ac:dyDescent="0.35">
      <c r="A56" s="105" t="s">
        <v>181</v>
      </c>
      <c r="B56" s="103"/>
      <c r="C56" s="103"/>
      <c r="D56" s="103"/>
      <c r="E56" s="103"/>
      <c r="F56" s="103"/>
      <c r="G56" s="103"/>
      <c r="H56" s="103"/>
    </row>
    <row r="57" spans="1:8" s="59" customFormat="1" ht="15" customHeight="1" x14ac:dyDescent="0.35">
      <c r="A57" s="105" t="s">
        <v>182</v>
      </c>
      <c r="B57" s="103"/>
      <c r="C57" s="103"/>
      <c r="D57" s="103"/>
      <c r="E57" s="103"/>
      <c r="F57" s="103"/>
      <c r="G57" s="103"/>
      <c r="H57" s="103"/>
    </row>
    <row r="58" spans="1:8" s="59" customFormat="1" ht="15" customHeight="1" x14ac:dyDescent="0.35">
      <c r="A58" s="105" t="s">
        <v>15</v>
      </c>
      <c r="B58" s="103"/>
      <c r="C58" s="103"/>
      <c r="D58" s="103"/>
      <c r="E58" s="103"/>
      <c r="F58" s="103"/>
      <c r="G58" s="103"/>
      <c r="H58" s="103"/>
    </row>
    <row r="59" spans="1:8" s="59" customFormat="1" ht="15" customHeight="1" x14ac:dyDescent="0.35">
      <c r="A59" s="105" t="s">
        <v>99</v>
      </c>
      <c r="B59" s="103"/>
      <c r="C59" s="103"/>
      <c r="D59" s="103"/>
      <c r="E59" s="103"/>
      <c r="F59" s="103"/>
      <c r="G59" s="103"/>
      <c r="H59" s="103"/>
    </row>
    <row r="60" spans="1:8" s="59" customFormat="1" ht="15" customHeight="1" x14ac:dyDescent="0.35">
      <c r="A60" s="105" t="s">
        <v>77</v>
      </c>
      <c r="B60" s="103"/>
      <c r="C60" s="103"/>
      <c r="D60" s="103"/>
      <c r="E60" s="103"/>
      <c r="F60" s="103"/>
      <c r="G60" s="103"/>
      <c r="H60" s="103"/>
    </row>
    <row r="61" spans="1:8" s="59" customFormat="1" ht="15" customHeight="1" x14ac:dyDescent="0.35">
      <c r="A61" s="105" t="s">
        <v>183</v>
      </c>
      <c r="B61" s="103"/>
      <c r="C61" s="103"/>
      <c r="D61" s="103"/>
      <c r="E61" s="103"/>
      <c r="F61" s="103"/>
      <c r="G61" s="103"/>
      <c r="H61" s="103"/>
    </row>
    <row r="62" spans="1:8" s="59" customFormat="1" ht="15" customHeight="1" x14ac:dyDescent="0.35">
      <c r="A62" s="105" t="s">
        <v>31</v>
      </c>
      <c r="B62" s="103"/>
      <c r="C62" s="103"/>
      <c r="D62" s="103"/>
      <c r="E62" s="103"/>
      <c r="F62" s="103"/>
      <c r="G62" s="103"/>
      <c r="H62" s="103"/>
    </row>
    <row r="63" spans="1:8" s="59" customFormat="1" ht="15.75" customHeight="1" x14ac:dyDescent="0.35">
      <c r="A63" s="105" t="s">
        <v>32</v>
      </c>
      <c r="B63" s="103"/>
      <c r="C63" s="103"/>
      <c r="D63" s="103"/>
      <c r="E63" s="103"/>
      <c r="F63" s="103"/>
      <c r="G63" s="103"/>
      <c r="H63" s="103"/>
    </row>
    <row r="64" spans="1:8" s="59" customFormat="1" ht="56" x14ac:dyDescent="0.35">
      <c r="A64" s="63" t="s">
        <v>10</v>
      </c>
      <c r="B64" s="64" t="s">
        <v>9</v>
      </c>
      <c r="C64" s="64" t="s">
        <v>8</v>
      </c>
      <c r="D64" s="64" t="s">
        <v>7</v>
      </c>
      <c r="E64" s="64" t="s">
        <v>6</v>
      </c>
      <c r="F64" s="64" t="s">
        <v>5</v>
      </c>
      <c r="G64" s="64" t="s">
        <v>4</v>
      </c>
      <c r="H64" s="64" t="s">
        <v>20</v>
      </c>
    </row>
    <row r="65" spans="1:8" s="59" customFormat="1" ht="93" customHeight="1" x14ac:dyDescent="0.35">
      <c r="A65" s="63">
        <v>1</v>
      </c>
      <c r="B65" s="65" t="s">
        <v>79</v>
      </c>
      <c r="C65" s="61" t="s">
        <v>172</v>
      </c>
      <c r="D65" s="49" t="s">
        <v>14</v>
      </c>
      <c r="E65" s="64">
        <v>1</v>
      </c>
      <c r="F65" s="64" t="s">
        <v>0</v>
      </c>
      <c r="G65" s="64">
        <v>1</v>
      </c>
      <c r="H65" s="64"/>
    </row>
    <row r="66" spans="1:8" s="59" customFormat="1" ht="14.5" x14ac:dyDescent="0.35">
      <c r="A66" s="63">
        <v>2</v>
      </c>
      <c r="B66" s="61" t="s">
        <v>33</v>
      </c>
      <c r="C66" s="61" t="s">
        <v>173</v>
      </c>
      <c r="D66" s="49" t="s">
        <v>14</v>
      </c>
      <c r="E66" s="64">
        <v>1</v>
      </c>
      <c r="F66" s="64" t="s">
        <v>0</v>
      </c>
      <c r="G66" s="64">
        <v>1</v>
      </c>
      <c r="H66" s="64"/>
    </row>
    <row r="67" spans="1:8" s="59" customFormat="1" ht="14.5" x14ac:dyDescent="0.35">
      <c r="A67" s="63">
        <v>3</v>
      </c>
      <c r="B67" s="61" t="s">
        <v>34</v>
      </c>
      <c r="C67" s="61" t="s">
        <v>184</v>
      </c>
      <c r="D67" s="49" t="s">
        <v>14</v>
      </c>
      <c r="E67" s="64">
        <v>1</v>
      </c>
      <c r="F67" s="64" t="s">
        <v>0</v>
      </c>
      <c r="G67" s="64">
        <v>1</v>
      </c>
      <c r="H67" s="64"/>
    </row>
    <row r="68" spans="1:8" s="59" customFormat="1" ht="14.5" x14ac:dyDescent="0.35">
      <c r="A68" s="63">
        <v>4</v>
      </c>
      <c r="B68" s="61" t="s">
        <v>81</v>
      </c>
      <c r="C68" s="61" t="s">
        <v>184</v>
      </c>
      <c r="D68" s="49" t="s">
        <v>14</v>
      </c>
      <c r="E68" s="64">
        <v>1</v>
      </c>
      <c r="F68" s="64" t="s">
        <v>0</v>
      </c>
      <c r="G68" s="64">
        <v>1</v>
      </c>
      <c r="H68" s="64"/>
    </row>
    <row r="69" spans="1:8" s="59" customFormat="1" ht="91" x14ac:dyDescent="0.35">
      <c r="A69" s="63">
        <v>5</v>
      </c>
      <c r="B69" s="61" t="s">
        <v>101</v>
      </c>
      <c r="C69" s="62" t="s">
        <v>185</v>
      </c>
      <c r="D69" s="49" t="s">
        <v>14</v>
      </c>
      <c r="E69" s="64">
        <v>1</v>
      </c>
      <c r="F69" s="64" t="s">
        <v>0</v>
      </c>
      <c r="G69" s="64">
        <v>1</v>
      </c>
      <c r="H69" s="64"/>
    </row>
    <row r="70" spans="1:8" s="59" customFormat="1" ht="14.5" x14ac:dyDescent="0.35">
      <c r="A70" s="63">
        <v>6</v>
      </c>
      <c r="B70" s="61" t="s">
        <v>12</v>
      </c>
      <c r="C70" s="62" t="s">
        <v>174</v>
      </c>
      <c r="D70" s="49" t="s">
        <v>93</v>
      </c>
      <c r="E70" s="64">
        <v>1</v>
      </c>
      <c r="F70" s="64" t="s">
        <v>0</v>
      </c>
      <c r="G70" s="64">
        <v>1</v>
      </c>
      <c r="H70" s="66"/>
    </row>
    <row r="71" spans="1:8" s="59" customFormat="1" ht="14.5" x14ac:dyDescent="0.35">
      <c r="A71" s="63">
        <v>7</v>
      </c>
      <c r="B71" s="61" t="s">
        <v>83</v>
      </c>
      <c r="C71" s="62" t="s">
        <v>84</v>
      </c>
      <c r="D71" s="49" t="s">
        <v>93</v>
      </c>
      <c r="E71" s="64">
        <v>1</v>
      </c>
      <c r="F71" s="64" t="s">
        <v>0</v>
      </c>
      <c r="G71" s="64">
        <v>1</v>
      </c>
      <c r="H71" s="66"/>
    </row>
    <row r="72" spans="1:8" s="59" customFormat="1" ht="14.5" x14ac:dyDescent="0.35">
      <c r="A72" s="63">
        <v>8</v>
      </c>
      <c r="B72" s="61" t="s">
        <v>95</v>
      </c>
      <c r="C72" s="62" t="s">
        <v>186</v>
      </c>
      <c r="D72" s="49" t="s">
        <v>93</v>
      </c>
      <c r="E72" s="64">
        <v>1</v>
      </c>
      <c r="F72" s="64" t="s">
        <v>0</v>
      </c>
      <c r="G72" s="64">
        <v>1</v>
      </c>
      <c r="H72" s="66"/>
    </row>
    <row r="73" spans="1:8" s="59" customFormat="1" ht="14.5" x14ac:dyDescent="0.35">
      <c r="A73" s="63">
        <v>9</v>
      </c>
      <c r="B73" s="61" t="s">
        <v>88</v>
      </c>
      <c r="C73" s="61" t="s">
        <v>175</v>
      </c>
      <c r="D73" s="49" t="s">
        <v>18</v>
      </c>
      <c r="E73" s="64">
        <v>1</v>
      </c>
      <c r="F73" s="49" t="s">
        <v>94</v>
      </c>
      <c r="G73" s="64">
        <v>1</v>
      </c>
      <c r="H73" s="66"/>
    </row>
    <row r="74" spans="1:8" s="59" customFormat="1" ht="14.5" x14ac:dyDescent="0.35">
      <c r="A74" s="63">
        <v>10</v>
      </c>
      <c r="B74" s="61" t="s">
        <v>89</v>
      </c>
      <c r="C74" s="62" t="s">
        <v>176</v>
      </c>
      <c r="D74" s="49" t="s">
        <v>18</v>
      </c>
      <c r="E74" s="49">
        <v>1</v>
      </c>
      <c r="F74" s="49" t="s">
        <v>94</v>
      </c>
      <c r="G74" s="49">
        <v>1</v>
      </c>
      <c r="H74" s="66"/>
    </row>
    <row r="75" spans="1:8" s="59" customFormat="1" ht="14.5" x14ac:dyDescent="0.35">
      <c r="A75" s="63">
        <v>11</v>
      </c>
      <c r="B75" s="61" t="s">
        <v>90</v>
      </c>
      <c r="C75" s="62" t="s">
        <v>177</v>
      </c>
      <c r="D75" s="49" t="s">
        <v>18</v>
      </c>
      <c r="E75" s="49">
        <v>1</v>
      </c>
      <c r="F75" s="49" t="s">
        <v>94</v>
      </c>
      <c r="G75" s="49">
        <v>1</v>
      </c>
      <c r="H75" s="66"/>
    </row>
    <row r="76" spans="1:8" ht="23.25" customHeight="1" thickBot="1" x14ac:dyDescent="0.4">
      <c r="A76" s="94" t="s">
        <v>187</v>
      </c>
      <c r="B76" s="95"/>
      <c r="C76" s="95"/>
      <c r="D76" s="95"/>
      <c r="E76" s="95"/>
      <c r="F76" s="95"/>
      <c r="G76" s="95"/>
      <c r="H76" s="95"/>
    </row>
    <row r="77" spans="1:8" ht="15.75" customHeight="1" x14ac:dyDescent="0.35">
      <c r="A77" s="82" t="s">
        <v>16</v>
      </c>
      <c r="B77" s="83"/>
      <c r="C77" s="83"/>
      <c r="D77" s="83"/>
      <c r="E77" s="83"/>
      <c r="F77" s="83"/>
      <c r="G77" s="83"/>
      <c r="H77" s="84"/>
    </row>
    <row r="78" spans="1:8" ht="15" customHeight="1" x14ac:dyDescent="0.35">
      <c r="A78" s="85" t="s">
        <v>28</v>
      </c>
      <c r="B78" s="86"/>
      <c r="C78" s="86"/>
      <c r="D78" s="86"/>
      <c r="E78" s="86"/>
      <c r="F78" s="86"/>
      <c r="G78" s="86"/>
      <c r="H78" s="87"/>
    </row>
    <row r="79" spans="1:8" s="48" customFormat="1" ht="15" customHeight="1" x14ac:dyDescent="0.35">
      <c r="A79" s="85" t="s">
        <v>98</v>
      </c>
      <c r="B79" s="86"/>
      <c r="C79" s="86"/>
      <c r="D79" s="86"/>
      <c r="E79" s="86"/>
      <c r="F79" s="86"/>
      <c r="G79" s="86"/>
      <c r="H79" s="87"/>
    </row>
    <row r="80" spans="1:8" s="48" customFormat="1" ht="15" customHeight="1" x14ac:dyDescent="0.35">
      <c r="A80" s="85" t="s">
        <v>15</v>
      </c>
      <c r="B80" s="86"/>
      <c r="C80" s="86"/>
      <c r="D80" s="86"/>
      <c r="E80" s="86"/>
      <c r="F80" s="86"/>
      <c r="G80" s="86"/>
      <c r="H80" s="87"/>
    </row>
    <row r="81" spans="1:8" s="48" customFormat="1" ht="15" customHeight="1" x14ac:dyDescent="0.35">
      <c r="A81" s="85" t="s">
        <v>100</v>
      </c>
      <c r="B81" s="86"/>
      <c r="C81" s="86"/>
      <c r="D81" s="86"/>
      <c r="E81" s="86"/>
      <c r="F81" s="86"/>
      <c r="G81" s="86"/>
      <c r="H81" s="87"/>
    </row>
    <row r="82" spans="1:8" s="48" customFormat="1" ht="15" customHeight="1" x14ac:dyDescent="0.35">
      <c r="A82" s="85" t="s">
        <v>77</v>
      </c>
      <c r="B82" s="86"/>
      <c r="C82" s="86"/>
      <c r="D82" s="86"/>
      <c r="E82" s="86"/>
      <c r="F82" s="86"/>
      <c r="G82" s="86"/>
      <c r="H82" s="87"/>
    </row>
    <row r="83" spans="1:8" s="40" customFormat="1" ht="14.5" x14ac:dyDescent="0.35">
      <c r="A83" s="85" t="s">
        <v>78</v>
      </c>
      <c r="B83" s="86"/>
      <c r="C83" s="86"/>
      <c r="D83" s="86"/>
      <c r="E83" s="86"/>
      <c r="F83" s="86"/>
      <c r="G83" s="86"/>
      <c r="H83" s="87"/>
    </row>
    <row r="84" spans="1:8" ht="15" customHeight="1" x14ac:dyDescent="0.35">
      <c r="A84" s="96" t="s">
        <v>31</v>
      </c>
      <c r="B84" s="97"/>
      <c r="C84" s="97"/>
      <c r="D84" s="97"/>
      <c r="E84" s="97"/>
      <c r="F84" s="97"/>
      <c r="G84" s="97"/>
      <c r="H84" s="98"/>
    </row>
    <row r="85" spans="1:8" ht="15.75" customHeight="1" thickBot="1" x14ac:dyDescent="0.4">
      <c r="A85" s="99" t="s">
        <v>32</v>
      </c>
      <c r="B85" s="100"/>
      <c r="C85" s="100"/>
      <c r="D85" s="100"/>
      <c r="E85" s="100"/>
      <c r="F85" s="100"/>
      <c r="G85" s="100"/>
      <c r="H85" s="101"/>
    </row>
    <row r="86" spans="1:8" s="59" customFormat="1" ht="56" x14ac:dyDescent="0.35">
      <c r="A86" s="63" t="s">
        <v>10</v>
      </c>
      <c r="B86" s="64" t="s">
        <v>9</v>
      </c>
      <c r="C86" s="64" t="s">
        <v>8</v>
      </c>
      <c r="D86" s="64" t="s">
        <v>7</v>
      </c>
      <c r="E86" s="64" t="s">
        <v>6</v>
      </c>
      <c r="F86" s="64" t="s">
        <v>5</v>
      </c>
      <c r="G86" s="64" t="s">
        <v>4</v>
      </c>
      <c r="H86" s="64" t="s">
        <v>20</v>
      </c>
    </row>
    <row r="87" spans="1:8" s="59" customFormat="1" ht="69" customHeight="1" x14ac:dyDescent="0.35">
      <c r="A87" s="63">
        <v>1</v>
      </c>
      <c r="B87" s="65" t="s">
        <v>79</v>
      </c>
      <c r="C87" s="61" t="s">
        <v>172</v>
      </c>
      <c r="D87" s="49" t="s">
        <v>14</v>
      </c>
      <c r="E87" s="64">
        <v>1</v>
      </c>
      <c r="F87" s="64" t="s">
        <v>0</v>
      </c>
      <c r="G87" s="64">
        <v>4</v>
      </c>
      <c r="H87" s="64"/>
    </row>
    <row r="88" spans="1:8" s="59" customFormat="1" ht="14.5" x14ac:dyDescent="0.35">
      <c r="A88" s="63">
        <v>2</v>
      </c>
      <c r="B88" s="61" t="s">
        <v>33</v>
      </c>
      <c r="C88" s="61" t="s">
        <v>173</v>
      </c>
      <c r="D88" s="49" t="s">
        <v>14</v>
      </c>
      <c r="E88" s="64">
        <v>1</v>
      </c>
      <c r="F88" s="64" t="s">
        <v>0</v>
      </c>
      <c r="G88" s="64">
        <v>4</v>
      </c>
      <c r="H88" s="64"/>
    </row>
    <row r="89" spans="1:8" s="59" customFormat="1" ht="14.5" x14ac:dyDescent="0.35">
      <c r="A89" s="63">
        <v>3</v>
      </c>
      <c r="B89" s="61" t="s">
        <v>34</v>
      </c>
      <c r="C89" s="61" t="s">
        <v>184</v>
      </c>
      <c r="D89" s="49" t="s">
        <v>14</v>
      </c>
      <c r="E89" s="64">
        <v>1</v>
      </c>
      <c r="F89" s="64" t="s">
        <v>0</v>
      </c>
      <c r="G89" s="64">
        <v>4</v>
      </c>
      <c r="H89" s="64"/>
    </row>
    <row r="90" spans="1:8" s="59" customFormat="1" ht="14.5" x14ac:dyDescent="0.35">
      <c r="A90" s="63">
        <v>4</v>
      </c>
      <c r="B90" s="61" t="s">
        <v>81</v>
      </c>
      <c r="C90" s="61" t="s">
        <v>184</v>
      </c>
      <c r="D90" s="49" t="s">
        <v>14</v>
      </c>
      <c r="E90" s="64">
        <v>1</v>
      </c>
      <c r="F90" s="64" t="s">
        <v>0</v>
      </c>
      <c r="G90" s="64">
        <v>4</v>
      </c>
      <c r="H90" s="64"/>
    </row>
    <row r="91" spans="1:8" s="59" customFormat="1" ht="91" x14ac:dyDescent="0.35">
      <c r="A91" s="63">
        <v>5</v>
      </c>
      <c r="B91" s="61" t="s">
        <v>101</v>
      </c>
      <c r="C91" s="62" t="s">
        <v>185</v>
      </c>
      <c r="D91" s="49" t="s">
        <v>14</v>
      </c>
      <c r="E91" s="64">
        <v>1</v>
      </c>
      <c r="F91" s="64" t="s">
        <v>0</v>
      </c>
      <c r="G91" s="64">
        <v>1</v>
      </c>
      <c r="H91" s="64"/>
    </row>
    <row r="92" spans="1:8" s="59" customFormat="1" ht="39" x14ac:dyDescent="0.35">
      <c r="A92" s="67">
        <v>6</v>
      </c>
      <c r="B92" s="61" t="s">
        <v>102</v>
      </c>
      <c r="C92" s="62" t="s">
        <v>188</v>
      </c>
      <c r="D92" s="49" t="s">
        <v>23</v>
      </c>
      <c r="E92" s="64">
        <v>1</v>
      </c>
      <c r="F92" s="64" t="s">
        <v>0</v>
      </c>
      <c r="G92" s="64">
        <v>7</v>
      </c>
      <c r="H92" s="66"/>
    </row>
    <row r="93" spans="1:8" s="59" customFormat="1" ht="78" x14ac:dyDescent="0.35">
      <c r="A93" s="67">
        <v>7</v>
      </c>
      <c r="B93" s="61" t="s">
        <v>96</v>
      </c>
      <c r="C93" s="61" t="s">
        <v>189</v>
      </c>
      <c r="D93" s="49" t="s">
        <v>97</v>
      </c>
      <c r="E93" s="64">
        <v>2</v>
      </c>
      <c r="F93" s="64" t="s">
        <v>0</v>
      </c>
      <c r="G93" s="64">
        <v>4</v>
      </c>
      <c r="H93" s="66"/>
    </row>
    <row r="94" spans="1:8" s="59" customFormat="1" ht="14.5" x14ac:dyDescent="0.35">
      <c r="A94" s="67">
        <v>8</v>
      </c>
      <c r="B94" s="61" t="s">
        <v>12</v>
      </c>
      <c r="C94" s="62" t="s">
        <v>174</v>
      </c>
      <c r="D94" s="49" t="s">
        <v>93</v>
      </c>
      <c r="E94" s="64">
        <v>1</v>
      </c>
      <c r="F94" s="64" t="s">
        <v>0</v>
      </c>
      <c r="G94" s="64">
        <v>7</v>
      </c>
      <c r="H94" s="66"/>
    </row>
    <row r="95" spans="1:8" s="59" customFormat="1" ht="14.5" x14ac:dyDescent="0.35">
      <c r="A95" s="67">
        <v>9</v>
      </c>
      <c r="B95" s="61" t="s">
        <v>83</v>
      </c>
      <c r="C95" s="62" t="s">
        <v>84</v>
      </c>
      <c r="D95" s="49" t="s">
        <v>93</v>
      </c>
      <c r="E95" s="64">
        <v>1</v>
      </c>
      <c r="F95" s="64" t="s">
        <v>0</v>
      </c>
      <c r="G95" s="64">
        <v>7</v>
      </c>
      <c r="H95" s="66"/>
    </row>
    <row r="96" spans="1:8" s="59" customFormat="1" ht="14.5" x14ac:dyDescent="0.35">
      <c r="A96" s="67">
        <v>10</v>
      </c>
      <c r="B96" s="61" t="s">
        <v>103</v>
      </c>
      <c r="C96" s="62" t="s">
        <v>104</v>
      </c>
      <c r="D96" s="49" t="s">
        <v>93</v>
      </c>
      <c r="E96" s="64">
        <v>1</v>
      </c>
      <c r="F96" s="64" t="s">
        <v>0</v>
      </c>
      <c r="G96" s="64">
        <v>1</v>
      </c>
      <c r="H96" s="66"/>
    </row>
    <row r="97" spans="1:8" s="59" customFormat="1" ht="14.5" x14ac:dyDescent="0.35">
      <c r="A97" s="67">
        <v>11</v>
      </c>
      <c r="B97" s="61" t="s">
        <v>95</v>
      </c>
      <c r="C97" s="62" t="s">
        <v>186</v>
      </c>
      <c r="D97" s="49" t="s">
        <v>93</v>
      </c>
      <c r="E97" s="64">
        <v>1</v>
      </c>
      <c r="F97" s="64" t="s">
        <v>0</v>
      </c>
      <c r="G97" s="64">
        <v>1</v>
      </c>
      <c r="H97" s="66"/>
    </row>
    <row r="98" spans="1:8" s="59" customFormat="1" ht="14.5" x14ac:dyDescent="0.35">
      <c r="A98" s="67">
        <v>13</v>
      </c>
      <c r="B98" s="61" t="s">
        <v>85</v>
      </c>
      <c r="C98" s="61" t="s">
        <v>86</v>
      </c>
      <c r="D98" s="49" t="s">
        <v>93</v>
      </c>
      <c r="E98" s="64">
        <v>1</v>
      </c>
      <c r="F98" s="64" t="s">
        <v>0</v>
      </c>
      <c r="G98" s="64">
        <v>1</v>
      </c>
      <c r="H98" s="66"/>
    </row>
    <row r="99" spans="1:8" s="59" customFormat="1" ht="91" x14ac:dyDescent="0.35">
      <c r="A99" s="67">
        <v>14</v>
      </c>
      <c r="B99" s="61" t="s">
        <v>105</v>
      </c>
      <c r="C99" s="62" t="s">
        <v>190</v>
      </c>
      <c r="D99" s="49" t="s">
        <v>18</v>
      </c>
      <c r="E99" s="64">
        <v>1</v>
      </c>
      <c r="F99" s="49" t="s">
        <v>94</v>
      </c>
      <c r="G99" s="64">
        <v>4</v>
      </c>
      <c r="H99" s="66"/>
    </row>
    <row r="100" spans="1:8" s="59" customFormat="1" ht="78" x14ac:dyDescent="0.35">
      <c r="A100" s="67">
        <v>15</v>
      </c>
      <c r="B100" s="61" t="s">
        <v>106</v>
      </c>
      <c r="C100" s="62" t="s">
        <v>191</v>
      </c>
      <c r="D100" s="49" t="s">
        <v>18</v>
      </c>
      <c r="E100" s="64">
        <v>1</v>
      </c>
      <c r="F100" s="49" t="s">
        <v>94</v>
      </c>
      <c r="G100" s="64">
        <v>4</v>
      </c>
      <c r="H100" s="66"/>
    </row>
    <row r="101" spans="1:8" s="59" customFormat="1" ht="26" x14ac:dyDescent="0.35">
      <c r="A101" s="67">
        <v>16</v>
      </c>
      <c r="B101" s="61" t="s">
        <v>87</v>
      </c>
      <c r="C101" s="61" t="s">
        <v>192</v>
      </c>
      <c r="D101" s="49" t="s">
        <v>18</v>
      </c>
      <c r="E101" s="64">
        <v>1</v>
      </c>
      <c r="F101" s="49" t="s">
        <v>94</v>
      </c>
      <c r="G101" s="64">
        <v>4</v>
      </c>
      <c r="H101" s="66"/>
    </row>
    <row r="102" spans="1:8" s="59" customFormat="1" ht="14.5" x14ac:dyDescent="0.35">
      <c r="A102" s="67">
        <v>17</v>
      </c>
      <c r="B102" s="61" t="s">
        <v>88</v>
      </c>
      <c r="C102" s="61" t="s">
        <v>175</v>
      </c>
      <c r="D102" s="49" t="s">
        <v>18</v>
      </c>
      <c r="E102" s="64">
        <v>1</v>
      </c>
      <c r="F102" s="49" t="s">
        <v>94</v>
      </c>
      <c r="G102" s="64">
        <v>4</v>
      </c>
      <c r="H102" s="66"/>
    </row>
    <row r="103" spans="1:8" s="59" customFormat="1" ht="14.5" x14ac:dyDescent="0.35">
      <c r="A103" s="67">
        <v>18</v>
      </c>
      <c r="B103" s="61" t="s">
        <v>89</v>
      </c>
      <c r="C103" s="62" t="s">
        <v>176</v>
      </c>
      <c r="D103" s="49" t="s">
        <v>18</v>
      </c>
      <c r="E103" s="49">
        <v>1</v>
      </c>
      <c r="F103" s="49" t="s">
        <v>94</v>
      </c>
      <c r="G103" s="49">
        <v>4</v>
      </c>
      <c r="H103" s="66"/>
    </row>
    <row r="104" spans="1:8" s="59" customFormat="1" ht="14.5" x14ac:dyDescent="0.35">
      <c r="A104" s="67">
        <v>19</v>
      </c>
      <c r="B104" s="61" t="s">
        <v>90</v>
      </c>
      <c r="C104" s="62" t="s">
        <v>177</v>
      </c>
      <c r="D104" s="49" t="s">
        <v>18</v>
      </c>
      <c r="E104" s="49">
        <v>1</v>
      </c>
      <c r="F104" s="49" t="s">
        <v>94</v>
      </c>
      <c r="G104" s="49">
        <v>4</v>
      </c>
      <c r="H104" s="66"/>
    </row>
    <row r="105" spans="1:8" ht="26" x14ac:dyDescent="0.35">
      <c r="A105" s="20">
        <v>20</v>
      </c>
      <c r="B105" s="53" t="s">
        <v>159</v>
      </c>
      <c r="C105" s="28" t="s">
        <v>36</v>
      </c>
      <c r="D105" s="19" t="s">
        <v>18</v>
      </c>
      <c r="E105" s="19">
        <v>1</v>
      </c>
      <c r="F105" s="19" t="s">
        <v>0</v>
      </c>
      <c r="G105" s="19">
        <f t="shared" ref="G105" si="0">E105</f>
        <v>1</v>
      </c>
      <c r="H105" s="16"/>
    </row>
    <row r="106" spans="1:8" s="40" customFormat="1" ht="26" x14ac:dyDescent="0.35">
      <c r="A106" s="11">
        <v>21</v>
      </c>
      <c r="B106" s="58" t="s">
        <v>35</v>
      </c>
      <c r="C106" s="28" t="s">
        <v>158</v>
      </c>
      <c r="D106" s="24" t="s">
        <v>18</v>
      </c>
      <c r="E106" s="18">
        <v>1</v>
      </c>
      <c r="F106" s="18" t="s">
        <v>17</v>
      </c>
      <c r="G106" s="25">
        <v>4</v>
      </c>
      <c r="H106" s="2"/>
    </row>
    <row r="107" spans="1:8" ht="24" customHeight="1" x14ac:dyDescent="0.35">
      <c r="A107" s="20">
        <v>22</v>
      </c>
      <c r="B107" s="52" t="s">
        <v>108</v>
      </c>
      <c r="C107" s="42" t="s">
        <v>109</v>
      </c>
      <c r="D107" s="44" t="s">
        <v>97</v>
      </c>
      <c r="E107" s="3">
        <v>1</v>
      </c>
      <c r="F107" s="44" t="s">
        <v>0</v>
      </c>
      <c r="G107" s="3">
        <v>1</v>
      </c>
      <c r="H107" s="16"/>
    </row>
    <row r="108" spans="1:8" ht="15.75" customHeight="1" x14ac:dyDescent="0.35">
      <c r="A108" s="94" t="s">
        <v>11</v>
      </c>
      <c r="B108" s="95"/>
      <c r="C108" s="95"/>
      <c r="D108" s="95"/>
      <c r="E108" s="95"/>
      <c r="F108" s="95"/>
      <c r="G108" s="95"/>
      <c r="H108" s="95"/>
    </row>
    <row r="109" spans="1:8" ht="56" x14ac:dyDescent="0.35">
      <c r="A109" s="9" t="s">
        <v>10</v>
      </c>
      <c r="B109" s="8" t="s">
        <v>9</v>
      </c>
      <c r="C109" s="8" t="s">
        <v>8</v>
      </c>
      <c r="D109" s="8" t="s">
        <v>7</v>
      </c>
      <c r="E109" s="8" t="s">
        <v>6</v>
      </c>
      <c r="F109" s="8" t="s">
        <v>5</v>
      </c>
      <c r="G109" s="8" t="s">
        <v>4</v>
      </c>
      <c r="H109" s="8" t="s">
        <v>20</v>
      </c>
    </row>
    <row r="110" spans="1:8" ht="39" x14ac:dyDescent="0.35">
      <c r="A110" s="7">
        <v>1</v>
      </c>
      <c r="B110" s="6" t="s">
        <v>3</v>
      </c>
      <c r="C110" s="42" t="s">
        <v>107</v>
      </c>
      <c r="D110" s="3" t="s">
        <v>1</v>
      </c>
      <c r="E110" s="21">
        <v>1</v>
      </c>
      <c r="F110" s="21" t="s">
        <v>0</v>
      </c>
      <c r="G110" s="15">
        <f>E110</f>
        <v>1</v>
      </c>
      <c r="H110" s="2"/>
    </row>
    <row r="111" spans="1:8" ht="26" x14ac:dyDescent="0.35">
      <c r="A111" s="5">
        <v>2</v>
      </c>
      <c r="B111" s="2" t="s">
        <v>2</v>
      </c>
      <c r="C111" s="22" t="s">
        <v>29</v>
      </c>
      <c r="D111" s="3" t="s">
        <v>1</v>
      </c>
      <c r="E111" s="15">
        <v>1</v>
      </c>
      <c r="F111" s="15" t="s">
        <v>0</v>
      </c>
      <c r="G111" s="15">
        <f>E111</f>
        <v>1</v>
      </c>
      <c r="H111" s="2"/>
    </row>
    <row r="112" spans="1:8" ht="65" x14ac:dyDescent="0.35">
      <c r="A112" s="5">
        <v>3</v>
      </c>
      <c r="B112" s="42" t="s">
        <v>110</v>
      </c>
      <c r="C112" s="42" t="s">
        <v>111</v>
      </c>
      <c r="D112" s="3" t="s">
        <v>1</v>
      </c>
      <c r="E112" s="15">
        <v>1</v>
      </c>
      <c r="F112" s="15" t="s">
        <v>0</v>
      </c>
      <c r="G112" s="15">
        <f>E112</f>
        <v>1</v>
      </c>
      <c r="H112" s="2"/>
    </row>
    <row r="113" spans="1:8" ht="20" x14ac:dyDescent="0.35">
      <c r="A113" s="106" t="s">
        <v>37</v>
      </c>
      <c r="B113" s="107"/>
      <c r="C113" s="107"/>
      <c r="D113" s="107"/>
      <c r="E113" s="107"/>
      <c r="F113" s="107"/>
      <c r="G113" s="107"/>
      <c r="H113" s="107"/>
    </row>
  </sheetData>
  <mergeCells count="70">
    <mergeCell ref="A84:H84"/>
    <mergeCell ref="A85:H85"/>
    <mergeCell ref="A108:H108"/>
    <mergeCell ref="A113:H113"/>
    <mergeCell ref="A83:H83"/>
    <mergeCell ref="A46:H46"/>
    <mergeCell ref="A47:H47"/>
    <mergeCell ref="A48:H48"/>
    <mergeCell ref="A49:H49"/>
    <mergeCell ref="A76:H76"/>
    <mergeCell ref="A54:H54"/>
    <mergeCell ref="A55:H55"/>
    <mergeCell ref="A56:H56"/>
    <mergeCell ref="A57:H57"/>
    <mergeCell ref="A58:H58"/>
    <mergeCell ref="A59:H59"/>
    <mergeCell ref="A60:H60"/>
    <mergeCell ref="A61:H61"/>
    <mergeCell ref="A62:H62"/>
    <mergeCell ref="A63:H63"/>
    <mergeCell ref="A77:H77"/>
    <mergeCell ref="A78:H78"/>
    <mergeCell ref="A79:H79"/>
    <mergeCell ref="A80:H80"/>
    <mergeCell ref="A81:H81"/>
    <mergeCell ref="A82:H82"/>
    <mergeCell ref="C13:H13"/>
    <mergeCell ref="A13:B13"/>
    <mergeCell ref="A45:H45"/>
    <mergeCell ref="A21:H21"/>
    <mergeCell ref="A22:H22"/>
    <mergeCell ref="A23:H23"/>
    <mergeCell ref="A24:H24"/>
    <mergeCell ref="A25:H25"/>
    <mergeCell ref="A40:H40"/>
    <mergeCell ref="A41:H41"/>
    <mergeCell ref="A42:H42"/>
    <mergeCell ref="A43:H43"/>
    <mergeCell ref="A44:H44"/>
    <mergeCell ref="A20:H20"/>
    <mergeCell ref="A14:B14"/>
    <mergeCell ref="C14:H14"/>
    <mergeCell ref="A16:H16"/>
    <mergeCell ref="A17:H17"/>
    <mergeCell ref="A18:H18"/>
    <mergeCell ref="A19:H19"/>
    <mergeCell ref="A15:B15"/>
    <mergeCell ref="C15:H15"/>
    <mergeCell ref="A1:H1"/>
    <mergeCell ref="A5:H5"/>
    <mergeCell ref="A6:H6"/>
    <mergeCell ref="A4:H4"/>
    <mergeCell ref="A9:B9"/>
    <mergeCell ref="C9:H9"/>
    <mergeCell ref="A2:H2"/>
    <mergeCell ref="A3:H3"/>
    <mergeCell ref="A12:B12"/>
    <mergeCell ref="C12:H12"/>
    <mergeCell ref="A11:B11"/>
    <mergeCell ref="C11:D11"/>
    <mergeCell ref="E11:F11"/>
    <mergeCell ref="G11:H11"/>
    <mergeCell ref="A10:B10"/>
    <mergeCell ref="C10:D10"/>
    <mergeCell ref="E10:F10"/>
    <mergeCell ref="G10:H10"/>
    <mergeCell ref="A7:B7"/>
    <mergeCell ref="C7:H7"/>
    <mergeCell ref="A8:C8"/>
    <mergeCell ref="D8:H8"/>
  </mergeCells>
  <hyperlinks>
    <hyperlink ref="E11" r:id="rId1"/>
  </hyperlinks>
  <pageMargins left="0.7" right="0.7" top="0.75" bottom="0.75" header="0" footer="0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35" zoomScaleNormal="150" workbookViewId="0">
      <selection activeCell="G47" sqref="G47"/>
    </sheetView>
  </sheetViews>
  <sheetFormatPr defaultColWidth="14.453125" defaultRowHeight="14.5" x14ac:dyDescent="0.35"/>
  <cols>
    <col min="1" max="1" width="5.1796875" style="29" customWidth="1"/>
    <col min="2" max="2" width="52" style="29" customWidth="1"/>
    <col min="3" max="3" width="27.453125" style="29" customWidth="1"/>
    <col min="4" max="4" width="22" style="29" customWidth="1"/>
    <col min="5" max="5" width="15.453125" style="29" customWidth="1"/>
    <col min="6" max="6" width="19.81640625" style="29" bestFit="1" customWidth="1"/>
    <col min="7" max="7" width="14.453125" style="29" customWidth="1"/>
    <col min="8" max="8" width="25" style="29" bestFit="1" customWidth="1"/>
    <col min="9" max="11" width="8.81640625" style="1" customWidth="1"/>
    <col min="12" max="16384" width="14.453125" style="1"/>
  </cols>
  <sheetData>
    <row r="1" spans="1:8" x14ac:dyDescent="0.35">
      <c r="A1" s="108" t="s">
        <v>19</v>
      </c>
      <c r="B1" s="86"/>
      <c r="C1" s="86"/>
      <c r="D1" s="86"/>
      <c r="E1" s="86"/>
      <c r="F1" s="86"/>
      <c r="G1" s="86"/>
      <c r="H1" s="86"/>
    </row>
    <row r="2" spans="1:8" s="27" customFormat="1" ht="20.5" x14ac:dyDescent="0.45">
      <c r="A2" s="77" t="s">
        <v>68</v>
      </c>
      <c r="B2" s="77"/>
      <c r="C2" s="77"/>
      <c r="D2" s="77"/>
      <c r="E2" s="77"/>
      <c r="F2" s="77"/>
      <c r="G2" s="77"/>
      <c r="H2" s="77"/>
    </row>
    <row r="3" spans="1:8" s="27" customFormat="1" ht="20.5" x14ac:dyDescent="0.35">
      <c r="A3" s="78" t="str">
        <f>'Информация о Чемпионате'!B4</f>
        <v>Региональный этап чемпионата</v>
      </c>
      <c r="B3" s="78"/>
      <c r="C3" s="78"/>
      <c r="D3" s="78"/>
      <c r="E3" s="78"/>
      <c r="F3" s="78"/>
      <c r="G3" s="78"/>
      <c r="H3" s="78"/>
    </row>
    <row r="4" spans="1:8" s="27" customFormat="1" ht="20.5" x14ac:dyDescent="0.45">
      <c r="A4" s="77" t="s">
        <v>69</v>
      </c>
      <c r="B4" s="77"/>
      <c r="C4" s="77"/>
      <c r="D4" s="77"/>
      <c r="E4" s="77"/>
      <c r="F4" s="77"/>
      <c r="G4" s="77"/>
      <c r="H4" s="77"/>
    </row>
    <row r="5" spans="1:8" ht="20" x14ac:dyDescent="0.35">
      <c r="A5" s="76" t="str">
        <f>'Информация о Чемпионате'!B3</f>
        <v>Бухгалтерский учет</v>
      </c>
      <c r="B5" s="76"/>
      <c r="C5" s="76"/>
      <c r="D5" s="76"/>
      <c r="E5" s="76"/>
      <c r="F5" s="76"/>
      <c r="G5" s="76"/>
      <c r="H5" s="76"/>
    </row>
    <row r="6" spans="1:8" x14ac:dyDescent="0.35">
      <c r="A6" s="71" t="s">
        <v>21</v>
      </c>
      <c r="B6" s="75"/>
      <c r="C6" s="75"/>
      <c r="D6" s="75"/>
      <c r="E6" s="75"/>
      <c r="F6" s="75"/>
      <c r="G6" s="75"/>
      <c r="H6" s="75"/>
    </row>
    <row r="7" spans="1:8" ht="15.5" x14ac:dyDescent="0.35">
      <c r="A7" s="71" t="s">
        <v>64</v>
      </c>
      <c r="B7" s="71"/>
      <c r="C7" s="72" t="str">
        <f>'Информация о Чемпионате'!B5</f>
        <v>Республика Карелия</v>
      </c>
      <c r="D7" s="72"/>
      <c r="E7" s="72"/>
      <c r="F7" s="72"/>
      <c r="G7" s="72"/>
      <c r="H7" s="72"/>
    </row>
    <row r="8" spans="1:8" ht="15.5" x14ac:dyDescent="0.35">
      <c r="A8" s="71" t="s">
        <v>67</v>
      </c>
      <c r="B8" s="71"/>
      <c r="C8" s="71"/>
      <c r="D8" s="72" t="str">
        <f>'Информация о Чемпионате'!B6</f>
        <v>Частное профессиональное образовательное учреждение Петрозаводский кооперативный техникум Карелреспотребсоюза</v>
      </c>
      <c r="E8" s="72"/>
      <c r="F8" s="72"/>
      <c r="G8" s="72"/>
      <c r="H8" s="72"/>
    </row>
    <row r="9" spans="1:8" ht="15" x14ac:dyDescent="0.35">
      <c r="A9" s="71" t="s">
        <v>59</v>
      </c>
      <c r="B9" s="71"/>
      <c r="C9" s="71" t="str">
        <f>'Информация о Чемпионате'!B7</f>
        <v>город Петрозаводск, проспект Первомайский, дом 1а</v>
      </c>
      <c r="D9" s="71"/>
      <c r="E9" s="71"/>
      <c r="F9" s="71"/>
      <c r="G9" s="71"/>
      <c r="H9" s="71"/>
    </row>
    <row r="10" spans="1:8" ht="15" x14ac:dyDescent="0.35">
      <c r="A10" s="71" t="s">
        <v>63</v>
      </c>
      <c r="B10" s="71"/>
      <c r="C10" s="71" t="str">
        <f>'Информация о Чемпионате'!B9</f>
        <v>Балакирева Софья Евгеньевна</v>
      </c>
      <c r="D10" s="71"/>
      <c r="E10" s="71" t="str">
        <f>'Информация о Чемпионате'!B10</f>
        <v>sofia1155@yandex.ru</v>
      </c>
      <c r="F10" s="71"/>
      <c r="G10" s="71" t="str">
        <f>'Информация о Чемпионате'!B11</f>
        <v>8-911-413-11-55</v>
      </c>
      <c r="H10" s="71"/>
    </row>
    <row r="11" spans="1:8" ht="15" x14ac:dyDescent="0.35">
      <c r="A11" s="71" t="s">
        <v>62</v>
      </c>
      <c r="B11" s="71"/>
      <c r="C11" s="71" t="str">
        <f>'Информация о Чемпионате'!B12</f>
        <v>Шидерская Ольга Сергеевна</v>
      </c>
      <c r="D11" s="71"/>
      <c r="E11" s="71" t="str">
        <f>'Информация о Чемпионате'!B13</f>
        <v>olgashiderskaya@gmail.com</v>
      </c>
      <c r="F11" s="71"/>
      <c r="G11" s="71" t="str">
        <f>'Информация о Чемпионате'!B14</f>
        <v>8-921-702-13-79</v>
      </c>
      <c r="H11" s="71"/>
    </row>
    <row r="12" spans="1:8" ht="15" x14ac:dyDescent="0.35">
      <c r="A12" s="71" t="s">
        <v>61</v>
      </c>
      <c r="B12" s="71"/>
      <c r="C12" s="71">
        <f>'Информация о Чемпионате'!B17</f>
        <v>9</v>
      </c>
      <c r="D12" s="71"/>
      <c r="E12" s="71"/>
      <c r="F12" s="71"/>
      <c r="G12" s="71"/>
      <c r="H12" s="71"/>
    </row>
    <row r="13" spans="1:8" ht="15" x14ac:dyDescent="0.35">
      <c r="A13" s="71" t="s">
        <v>45</v>
      </c>
      <c r="B13" s="71"/>
      <c r="C13" s="71">
        <f>'Информация о Чемпионате'!B15</f>
        <v>6</v>
      </c>
      <c r="D13" s="71"/>
      <c r="E13" s="71"/>
      <c r="F13" s="71"/>
      <c r="G13" s="71"/>
      <c r="H13" s="71"/>
    </row>
    <row r="14" spans="1:8" ht="15" x14ac:dyDescent="0.35">
      <c r="A14" s="71" t="s">
        <v>46</v>
      </c>
      <c r="B14" s="71"/>
      <c r="C14" s="71">
        <f>'Информация о Чемпионате'!B16</f>
        <v>6</v>
      </c>
      <c r="D14" s="71"/>
      <c r="E14" s="71"/>
      <c r="F14" s="71"/>
      <c r="G14" s="71"/>
      <c r="H14" s="71"/>
    </row>
    <row r="15" spans="1:8" ht="15" x14ac:dyDescent="0.35">
      <c r="A15" s="71" t="s">
        <v>60</v>
      </c>
      <c r="B15" s="71"/>
      <c r="C15" s="71" t="str">
        <f>'Информация о Чемпионате'!B8</f>
        <v>09.02.2024 - 16.02.2024</v>
      </c>
      <c r="D15" s="71"/>
      <c r="E15" s="71"/>
      <c r="F15" s="71"/>
      <c r="G15" s="71"/>
      <c r="H15" s="71"/>
    </row>
    <row r="16" spans="1:8" ht="21" thickBot="1" x14ac:dyDescent="0.4">
      <c r="A16" s="94" t="s">
        <v>22</v>
      </c>
      <c r="B16" s="95"/>
      <c r="C16" s="95"/>
      <c r="D16" s="95"/>
      <c r="E16" s="95"/>
      <c r="F16" s="95"/>
      <c r="G16" s="95"/>
      <c r="H16" s="95"/>
    </row>
    <row r="17" spans="1:8" x14ac:dyDescent="0.35">
      <c r="A17" s="82" t="s">
        <v>16</v>
      </c>
      <c r="B17" s="83"/>
      <c r="C17" s="83"/>
      <c r="D17" s="83"/>
      <c r="E17" s="83"/>
      <c r="F17" s="83"/>
      <c r="G17" s="83"/>
      <c r="H17" s="84"/>
    </row>
    <row r="18" spans="1:8" x14ac:dyDescent="0.35">
      <c r="A18" s="85" t="s">
        <v>193</v>
      </c>
      <c r="B18" s="86"/>
      <c r="C18" s="86"/>
      <c r="D18" s="86"/>
      <c r="E18" s="86"/>
      <c r="F18" s="86"/>
      <c r="G18" s="86"/>
      <c r="H18" s="87"/>
    </row>
    <row r="19" spans="1:8" x14ac:dyDescent="0.35">
      <c r="A19" s="85" t="s">
        <v>98</v>
      </c>
      <c r="B19" s="86"/>
      <c r="C19" s="86"/>
      <c r="D19" s="86"/>
      <c r="E19" s="86"/>
      <c r="F19" s="86"/>
      <c r="G19" s="86"/>
      <c r="H19" s="87"/>
    </row>
    <row r="20" spans="1:8" x14ac:dyDescent="0.35">
      <c r="A20" s="85" t="s">
        <v>15</v>
      </c>
      <c r="B20" s="86"/>
      <c r="C20" s="86"/>
      <c r="D20" s="86"/>
      <c r="E20" s="86"/>
      <c r="F20" s="86"/>
      <c r="G20" s="86"/>
      <c r="H20" s="87"/>
    </row>
    <row r="21" spans="1:8" x14ac:dyDescent="0.35">
      <c r="A21" s="85" t="s">
        <v>157</v>
      </c>
      <c r="B21" s="86"/>
      <c r="C21" s="86"/>
      <c r="D21" s="86"/>
      <c r="E21" s="86"/>
      <c r="F21" s="86"/>
      <c r="G21" s="86"/>
      <c r="H21" s="87"/>
    </row>
    <row r="22" spans="1:8" x14ac:dyDescent="0.35">
      <c r="A22" s="85" t="s">
        <v>77</v>
      </c>
      <c r="B22" s="86"/>
      <c r="C22" s="86"/>
      <c r="D22" s="86"/>
      <c r="E22" s="86"/>
      <c r="F22" s="86"/>
      <c r="G22" s="86"/>
      <c r="H22" s="87"/>
    </row>
    <row r="23" spans="1:8" s="40" customFormat="1" x14ac:dyDescent="0.35">
      <c r="A23" s="85" t="s">
        <v>78</v>
      </c>
      <c r="B23" s="86"/>
      <c r="C23" s="86"/>
      <c r="D23" s="86"/>
      <c r="E23" s="86"/>
      <c r="F23" s="86"/>
      <c r="G23" s="86"/>
      <c r="H23" s="87"/>
    </row>
    <row r="24" spans="1:8" x14ac:dyDescent="0.35">
      <c r="A24" s="96" t="s">
        <v>31</v>
      </c>
      <c r="B24" s="97"/>
      <c r="C24" s="97"/>
      <c r="D24" s="97"/>
      <c r="E24" s="97"/>
      <c r="F24" s="97"/>
      <c r="G24" s="97"/>
      <c r="H24" s="98"/>
    </row>
    <row r="25" spans="1:8" ht="15" thickBot="1" x14ac:dyDescent="0.4">
      <c r="A25" s="99" t="s">
        <v>32</v>
      </c>
      <c r="B25" s="100"/>
      <c r="C25" s="100"/>
      <c r="D25" s="100"/>
      <c r="E25" s="100"/>
      <c r="F25" s="100"/>
      <c r="G25" s="100"/>
      <c r="H25" s="101"/>
    </row>
    <row r="26" spans="1:8" ht="56" x14ac:dyDescent="0.35">
      <c r="A26" s="64" t="s">
        <v>10</v>
      </c>
      <c r="B26" s="64" t="s">
        <v>9</v>
      </c>
      <c r="C26" s="64" t="s">
        <v>8</v>
      </c>
      <c r="D26" s="64" t="s">
        <v>7</v>
      </c>
      <c r="E26" s="64" t="s">
        <v>6</v>
      </c>
      <c r="F26" s="64" t="s">
        <v>5</v>
      </c>
      <c r="G26" s="64" t="s">
        <v>4</v>
      </c>
      <c r="H26" s="64" t="s">
        <v>20</v>
      </c>
    </row>
    <row r="27" spans="1:8" ht="78" x14ac:dyDescent="0.35">
      <c r="A27" s="64">
        <v>1</v>
      </c>
      <c r="B27" s="68" t="s">
        <v>79</v>
      </c>
      <c r="C27" s="61" t="s">
        <v>172</v>
      </c>
      <c r="D27" s="49" t="s">
        <v>14</v>
      </c>
      <c r="E27" s="49">
        <v>1</v>
      </c>
      <c r="F27" s="49" t="s">
        <v>0</v>
      </c>
      <c r="G27" s="49">
        <v>6</v>
      </c>
      <c r="H27" s="64"/>
    </row>
    <row r="28" spans="1:8" ht="26" x14ac:dyDescent="0.35">
      <c r="A28" s="64">
        <v>2</v>
      </c>
      <c r="B28" s="69" t="s">
        <v>33</v>
      </c>
      <c r="C28" s="61" t="s">
        <v>173</v>
      </c>
      <c r="D28" s="49" t="s">
        <v>14</v>
      </c>
      <c r="E28" s="49">
        <v>1</v>
      </c>
      <c r="F28" s="49" t="s">
        <v>0</v>
      </c>
      <c r="G28" s="49">
        <v>6</v>
      </c>
      <c r="H28" s="64"/>
    </row>
    <row r="29" spans="1:8" x14ac:dyDescent="0.35">
      <c r="A29" s="64">
        <v>3</v>
      </c>
      <c r="B29" s="69" t="s">
        <v>34</v>
      </c>
      <c r="C29" s="61" t="s">
        <v>184</v>
      </c>
      <c r="D29" s="49" t="s">
        <v>14</v>
      </c>
      <c r="E29" s="49">
        <v>1</v>
      </c>
      <c r="F29" s="49" t="s">
        <v>0</v>
      </c>
      <c r="G29" s="49">
        <v>6</v>
      </c>
      <c r="H29" s="64"/>
    </row>
    <row r="30" spans="1:8" x14ac:dyDescent="0.35">
      <c r="A30" s="64">
        <v>4</v>
      </c>
      <c r="B30" s="69" t="s">
        <v>81</v>
      </c>
      <c r="C30" s="61" t="s">
        <v>184</v>
      </c>
      <c r="D30" s="49" t="s">
        <v>14</v>
      </c>
      <c r="E30" s="49">
        <v>1</v>
      </c>
      <c r="F30" s="49" t="s">
        <v>0</v>
      </c>
      <c r="G30" s="49">
        <v>6</v>
      </c>
      <c r="H30" s="64"/>
    </row>
    <row r="31" spans="1:8" ht="42" x14ac:dyDescent="0.35">
      <c r="A31" s="64">
        <v>5</v>
      </c>
      <c r="B31" s="69" t="s">
        <v>160</v>
      </c>
      <c r="C31" s="69" t="s">
        <v>161</v>
      </c>
      <c r="D31" s="49" t="s">
        <v>23</v>
      </c>
      <c r="E31" s="49">
        <v>1</v>
      </c>
      <c r="F31" s="49" t="s">
        <v>0</v>
      </c>
      <c r="G31" s="49">
        <v>0</v>
      </c>
      <c r="H31" s="64"/>
    </row>
    <row r="32" spans="1:8" ht="91" x14ac:dyDescent="0.35">
      <c r="A32" s="64">
        <v>6</v>
      </c>
      <c r="B32" s="69" t="s">
        <v>101</v>
      </c>
      <c r="C32" s="62" t="s">
        <v>185</v>
      </c>
      <c r="D32" s="49" t="s">
        <v>14</v>
      </c>
      <c r="E32" s="70" t="s">
        <v>162</v>
      </c>
      <c r="F32" s="49" t="s">
        <v>0</v>
      </c>
      <c r="G32" s="49">
        <v>3</v>
      </c>
      <c r="H32" s="64"/>
    </row>
    <row r="33" spans="1:8" ht="28" x14ac:dyDescent="0.35">
      <c r="A33" s="64">
        <v>7</v>
      </c>
      <c r="B33" s="69" t="s">
        <v>163</v>
      </c>
      <c r="C33" s="69" t="s">
        <v>194</v>
      </c>
      <c r="D33" s="49" t="s">
        <v>97</v>
      </c>
      <c r="E33" s="49">
        <v>1</v>
      </c>
      <c r="F33" s="49" t="s">
        <v>0</v>
      </c>
      <c r="G33" s="49">
        <v>6</v>
      </c>
      <c r="H33" s="66"/>
    </row>
    <row r="34" spans="1:8" ht="28" x14ac:dyDescent="0.35">
      <c r="A34" s="64">
        <v>8</v>
      </c>
      <c r="B34" s="69" t="s">
        <v>164</v>
      </c>
      <c r="C34" s="69" t="s">
        <v>164</v>
      </c>
      <c r="D34" s="49" t="s">
        <v>97</v>
      </c>
      <c r="E34" s="49">
        <v>1</v>
      </c>
      <c r="F34" s="49" t="s">
        <v>0</v>
      </c>
      <c r="G34" s="49">
        <v>6</v>
      </c>
      <c r="H34" s="66"/>
    </row>
    <row r="35" spans="1:8" ht="39" x14ac:dyDescent="0.35">
      <c r="A35" s="64">
        <v>9</v>
      </c>
      <c r="B35" s="69" t="s">
        <v>102</v>
      </c>
      <c r="C35" s="62" t="s">
        <v>188</v>
      </c>
      <c r="D35" s="49" t="s">
        <v>23</v>
      </c>
      <c r="E35" s="49">
        <v>1</v>
      </c>
      <c r="F35" s="49" t="s">
        <v>0</v>
      </c>
      <c r="G35" s="49">
        <v>6</v>
      </c>
      <c r="H35" s="66"/>
    </row>
    <row r="36" spans="1:8" x14ac:dyDescent="0.35">
      <c r="A36" s="64">
        <v>10</v>
      </c>
      <c r="B36" s="54" t="s">
        <v>12</v>
      </c>
      <c r="C36" s="54" t="s">
        <v>174</v>
      </c>
      <c r="D36" s="49" t="s">
        <v>93</v>
      </c>
      <c r="E36" s="49">
        <v>1</v>
      </c>
      <c r="F36" s="49" t="s">
        <v>0</v>
      </c>
      <c r="G36" s="49">
        <v>6</v>
      </c>
      <c r="H36" s="66"/>
    </row>
    <row r="37" spans="1:8" ht="28" x14ac:dyDescent="0.35">
      <c r="A37" s="64">
        <v>11</v>
      </c>
      <c r="B37" s="54" t="s">
        <v>83</v>
      </c>
      <c r="C37" s="54" t="s">
        <v>84</v>
      </c>
      <c r="D37" s="49" t="s">
        <v>93</v>
      </c>
      <c r="E37" s="49">
        <v>1</v>
      </c>
      <c r="F37" s="49" t="s">
        <v>0</v>
      </c>
      <c r="G37" s="49">
        <v>6</v>
      </c>
      <c r="H37" s="66"/>
    </row>
    <row r="38" spans="1:8" x14ac:dyDescent="0.35">
      <c r="A38" s="64">
        <v>12</v>
      </c>
      <c r="B38" s="69" t="s">
        <v>85</v>
      </c>
      <c r="C38" s="69" t="s">
        <v>86</v>
      </c>
      <c r="D38" s="49" t="s">
        <v>93</v>
      </c>
      <c r="E38" s="70" t="s">
        <v>162</v>
      </c>
      <c r="F38" s="49" t="s">
        <v>0</v>
      </c>
      <c r="G38" s="49">
        <v>3</v>
      </c>
      <c r="H38" s="66"/>
    </row>
    <row r="39" spans="1:8" ht="104" x14ac:dyDescent="0.35">
      <c r="A39" s="64">
        <v>13</v>
      </c>
      <c r="B39" s="69" t="s">
        <v>105</v>
      </c>
      <c r="C39" s="62" t="s">
        <v>190</v>
      </c>
      <c r="D39" s="49" t="s">
        <v>18</v>
      </c>
      <c r="E39" s="70">
        <v>1</v>
      </c>
      <c r="F39" s="49" t="s">
        <v>94</v>
      </c>
      <c r="G39" s="49">
        <v>6</v>
      </c>
      <c r="H39" s="66"/>
    </row>
    <row r="40" spans="1:8" ht="78" x14ac:dyDescent="0.35">
      <c r="A40" s="64">
        <v>14</v>
      </c>
      <c r="B40" s="69" t="s">
        <v>106</v>
      </c>
      <c r="C40" s="62" t="s">
        <v>191</v>
      </c>
      <c r="D40" s="49" t="s">
        <v>18</v>
      </c>
      <c r="E40" s="70">
        <v>1</v>
      </c>
      <c r="F40" s="49" t="s">
        <v>94</v>
      </c>
      <c r="G40" s="49">
        <v>6</v>
      </c>
      <c r="H40" s="66"/>
    </row>
    <row r="41" spans="1:8" ht="26" x14ac:dyDescent="0.35">
      <c r="A41" s="64">
        <v>15</v>
      </c>
      <c r="B41" s="69" t="s">
        <v>87</v>
      </c>
      <c r="C41" s="61" t="s">
        <v>192</v>
      </c>
      <c r="D41" s="49" t="s">
        <v>18</v>
      </c>
      <c r="E41" s="70">
        <v>1</v>
      </c>
      <c r="F41" s="49" t="s">
        <v>94</v>
      </c>
      <c r="G41" s="49">
        <v>6</v>
      </c>
      <c r="H41" s="66"/>
    </row>
    <row r="42" spans="1:8" x14ac:dyDescent="0.35">
      <c r="A42" s="64">
        <v>16</v>
      </c>
      <c r="B42" s="69" t="s">
        <v>88</v>
      </c>
      <c r="C42" s="61" t="s">
        <v>175</v>
      </c>
      <c r="D42" s="49" t="s">
        <v>18</v>
      </c>
      <c r="E42" s="70">
        <v>1</v>
      </c>
      <c r="F42" s="49" t="s">
        <v>94</v>
      </c>
      <c r="G42" s="49">
        <v>6</v>
      </c>
      <c r="H42" s="66"/>
    </row>
    <row r="43" spans="1:8" x14ac:dyDescent="0.35">
      <c r="A43" s="64">
        <v>17</v>
      </c>
      <c r="B43" s="69" t="s">
        <v>89</v>
      </c>
      <c r="C43" s="62" t="s">
        <v>176</v>
      </c>
      <c r="D43" s="49" t="s">
        <v>18</v>
      </c>
      <c r="E43" s="70">
        <v>1</v>
      </c>
      <c r="F43" s="49" t="s">
        <v>94</v>
      </c>
      <c r="G43" s="49">
        <v>6</v>
      </c>
      <c r="H43" s="66"/>
    </row>
    <row r="44" spans="1:8" x14ac:dyDescent="0.35">
      <c r="A44" s="64">
        <v>18</v>
      </c>
      <c r="B44" s="69" t="s">
        <v>90</v>
      </c>
      <c r="C44" s="62" t="s">
        <v>177</v>
      </c>
      <c r="D44" s="49" t="s">
        <v>18</v>
      </c>
      <c r="E44" s="70">
        <v>1</v>
      </c>
      <c r="F44" s="49" t="s">
        <v>94</v>
      </c>
      <c r="G44" s="49">
        <v>6</v>
      </c>
      <c r="H44" s="66"/>
    </row>
  </sheetData>
  <mergeCells count="38">
    <mergeCell ref="A19:H19"/>
    <mergeCell ref="A24:H24"/>
    <mergeCell ref="A25:H25"/>
    <mergeCell ref="A16:H16"/>
    <mergeCell ref="A23:H23"/>
    <mergeCell ref="A18:H18"/>
    <mergeCell ref="A22:H22"/>
    <mergeCell ref="A1:H1"/>
    <mergeCell ref="A5:H5"/>
    <mergeCell ref="A6:H6"/>
    <mergeCell ref="A2:H2"/>
    <mergeCell ref="A3:H3"/>
    <mergeCell ref="A4:H4"/>
    <mergeCell ref="A7:B7"/>
    <mergeCell ref="C7:H7"/>
    <mergeCell ref="A8:C8"/>
    <mergeCell ref="A20:H20"/>
    <mergeCell ref="A21:H21"/>
    <mergeCell ref="A17:H17"/>
    <mergeCell ref="D8:H8"/>
    <mergeCell ref="A9:B9"/>
    <mergeCell ref="C9:H9"/>
    <mergeCell ref="A10:B10"/>
    <mergeCell ref="C10:D10"/>
    <mergeCell ref="E10:F10"/>
    <mergeCell ref="G10:H10"/>
    <mergeCell ref="A13:B13"/>
    <mergeCell ref="C13:H13"/>
    <mergeCell ref="A15:B15"/>
    <mergeCell ref="C15:H15"/>
    <mergeCell ref="A11:B11"/>
    <mergeCell ref="C11:D11"/>
    <mergeCell ref="E11:F11"/>
    <mergeCell ref="G11:H11"/>
    <mergeCell ref="A12:B12"/>
    <mergeCell ref="C12:H12"/>
    <mergeCell ref="A14:B14"/>
    <mergeCell ref="C14:H14"/>
  </mergeCells>
  <pageMargins left="0.7" right="0.7" top="0.75" bottom="0.75" header="0" footer="0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4"/>
  <sheetViews>
    <sheetView topLeftCell="A19" zoomScale="90" zoomScaleNormal="90" workbookViewId="0">
      <selection activeCell="G32" sqref="G32"/>
    </sheetView>
  </sheetViews>
  <sheetFormatPr defaultColWidth="14.453125" defaultRowHeight="14.5" x14ac:dyDescent="0.35"/>
  <cols>
    <col min="1" max="1" width="5.1796875" style="29" customWidth="1"/>
    <col min="2" max="2" width="52" style="29" customWidth="1"/>
    <col min="3" max="3" width="27.453125" style="29" customWidth="1"/>
    <col min="4" max="4" width="22" style="29" customWidth="1"/>
    <col min="5" max="5" width="15.453125" style="29" customWidth="1"/>
    <col min="6" max="6" width="23.453125" style="29" bestFit="1" customWidth="1"/>
    <col min="7" max="7" width="14.453125" style="29" customWidth="1"/>
    <col min="8" max="8" width="25" style="29" bestFit="1" customWidth="1"/>
    <col min="9" max="11" width="8.81640625" style="1" customWidth="1"/>
    <col min="12" max="16384" width="14.453125" style="1"/>
  </cols>
  <sheetData>
    <row r="1" spans="1:8" x14ac:dyDescent="0.35">
      <c r="A1" s="108" t="s">
        <v>19</v>
      </c>
      <c r="B1" s="86"/>
      <c r="C1" s="86"/>
      <c r="D1" s="86"/>
      <c r="E1" s="86"/>
      <c r="F1" s="86"/>
      <c r="G1" s="86"/>
      <c r="H1" s="86"/>
    </row>
    <row r="2" spans="1:8" s="27" customFormat="1" ht="20.5" x14ac:dyDescent="0.45">
      <c r="A2" s="77" t="s">
        <v>68</v>
      </c>
      <c r="B2" s="77"/>
      <c r="C2" s="77"/>
      <c r="D2" s="77"/>
      <c r="E2" s="77"/>
      <c r="F2" s="77"/>
      <c r="G2" s="77"/>
      <c r="H2" s="77"/>
    </row>
    <row r="3" spans="1:8" s="27" customFormat="1" ht="20.5" x14ac:dyDescent="0.35">
      <c r="A3" s="78" t="str">
        <f>'Информация о Чемпионате'!B4</f>
        <v>Региональный этап чемпионата</v>
      </c>
      <c r="B3" s="78"/>
      <c r="C3" s="78"/>
      <c r="D3" s="78"/>
      <c r="E3" s="78"/>
      <c r="F3" s="78"/>
      <c r="G3" s="78"/>
      <c r="H3" s="78"/>
    </row>
    <row r="4" spans="1:8" s="27" customFormat="1" ht="20.5" x14ac:dyDescent="0.45">
      <c r="A4" s="77" t="s">
        <v>69</v>
      </c>
      <c r="B4" s="77"/>
      <c r="C4" s="77"/>
      <c r="D4" s="77"/>
      <c r="E4" s="77"/>
      <c r="F4" s="77"/>
      <c r="G4" s="77"/>
      <c r="H4" s="77"/>
    </row>
    <row r="5" spans="1:8" ht="20" x14ac:dyDescent="0.35">
      <c r="A5" s="76" t="str">
        <f>'Информация о Чемпионате'!B3</f>
        <v>Бухгалтерский учет</v>
      </c>
      <c r="B5" s="76"/>
      <c r="C5" s="76"/>
      <c r="D5" s="76"/>
      <c r="E5" s="76"/>
      <c r="F5" s="76"/>
      <c r="G5" s="76"/>
      <c r="H5" s="76"/>
    </row>
    <row r="6" spans="1:8" x14ac:dyDescent="0.35">
      <c r="A6" s="71" t="s">
        <v>21</v>
      </c>
      <c r="B6" s="75"/>
      <c r="C6" s="75"/>
      <c r="D6" s="75"/>
      <c r="E6" s="75"/>
      <c r="F6" s="75"/>
      <c r="G6" s="75"/>
      <c r="H6" s="75"/>
    </row>
    <row r="7" spans="1:8" ht="15.5" x14ac:dyDescent="0.35">
      <c r="A7" s="71" t="s">
        <v>64</v>
      </c>
      <c r="B7" s="71"/>
      <c r="C7" s="72" t="str">
        <f>'Информация о Чемпионате'!B5</f>
        <v>Республика Карелия</v>
      </c>
      <c r="D7" s="72"/>
      <c r="E7" s="72"/>
      <c r="F7" s="72"/>
      <c r="G7" s="72"/>
      <c r="H7" s="72"/>
    </row>
    <row r="8" spans="1:8" ht="15.5" x14ac:dyDescent="0.35">
      <c r="A8" s="71" t="s">
        <v>67</v>
      </c>
      <c r="B8" s="71"/>
      <c r="C8" s="71"/>
      <c r="D8" s="72" t="str">
        <f>'Информация о Чемпионате'!B6</f>
        <v>Частное профессиональное образовательное учреждение Петрозаводский кооперативный техникум Карелреспотребсоюза</v>
      </c>
      <c r="E8" s="72"/>
      <c r="F8" s="72"/>
      <c r="G8" s="72"/>
      <c r="H8" s="72"/>
    </row>
    <row r="9" spans="1:8" ht="15" x14ac:dyDescent="0.35">
      <c r="A9" s="71" t="s">
        <v>59</v>
      </c>
      <c r="B9" s="71"/>
      <c r="C9" s="71" t="str">
        <f>'Информация о Чемпионате'!B7</f>
        <v>город Петрозаводск, проспект Первомайский, дом 1а</v>
      </c>
      <c r="D9" s="71"/>
      <c r="E9" s="71"/>
      <c r="F9" s="71"/>
      <c r="G9" s="71"/>
      <c r="H9" s="71"/>
    </row>
    <row r="10" spans="1:8" ht="15" x14ac:dyDescent="0.35">
      <c r="A10" s="71" t="s">
        <v>63</v>
      </c>
      <c r="B10" s="71"/>
      <c r="C10" s="71" t="str">
        <f>'Информация о Чемпионате'!B9</f>
        <v>Балакирева Софья Евгеньевна</v>
      </c>
      <c r="D10" s="71"/>
      <c r="E10" s="71" t="str">
        <f>'Информация о Чемпионате'!B10</f>
        <v>sofia1155@yandex.ru</v>
      </c>
      <c r="F10" s="71"/>
      <c r="G10" s="71" t="str">
        <f>'Информация о Чемпионате'!B11</f>
        <v>8-911-413-11-55</v>
      </c>
      <c r="H10" s="71"/>
    </row>
    <row r="11" spans="1:8" ht="15" x14ac:dyDescent="0.35">
      <c r="A11" s="71" t="s">
        <v>62</v>
      </c>
      <c r="B11" s="71"/>
      <c r="C11" s="71" t="str">
        <f>'Информация о Чемпионате'!B12</f>
        <v>Шидерская Ольга Сергеевна</v>
      </c>
      <c r="D11" s="71"/>
      <c r="E11" s="71" t="str">
        <f>'Информация о Чемпионате'!B13</f>
        <v>olgashiderskaya@gmail.com</v>
      </c>
      <c r="F11" s="71"/>
      <c r="G11" s="71" t="str">
        <f>'Информация о Чемпионате'!B14</f>
        <v>8-921-702-13-79</v>
      </c>
      <c r="H11" s="71"/>
    </row>
    <row r="12" spans="1:8" ht="15" x14ac:dyDescent="0.35">
      <c r="A12" s="71" t="s">
        <v>61</v>
      </c>
      <c r="B12" s="71"/>
      <c r="C12" s="71">
        <f>'Информация о Чемпионате'!B17</f>
        <v>9</v>
      </c>
      <c r="D12" s="71"/>
      <c r="E12" s="71"/>
      <c r="F12" s="71"/>
      <c r="G12" s="71"/>
      <c r="H12" s="71"/>
    </row>
    <row r="13" spans="1:8" ht="15" x14ac:dyDescent="0.35">
      <c r="A13" s="71" t="s">
        <v>45</v>
      </c>
      <c r="B13" s="71"/>
      <c r="C13" s="71">
        <f>'Информация о Чемпионате'!B15</f>
        <v>6</v>
      </c>
      <c r="D13" s="71"/>
      <c r="E13" s="71"/>
      <c r="F13" s="71"/>
      <c r="G13" s="71"/>
      <c r="H13" s="71"/>
    </row>
    <row r="14" spans="1:8" ht="15" x14ac:dyDescent="0.35">
      <c r="A14" s="71" t="s">
        <v>46</v>
      </c>
      <c r="B14" s="71"/>
      <c r="C14" s="71">
        <f>'Информация о Чемпионате'!B16</f>
        <v>6</v>
      </c>
      <c r="D14" s="71"/>
      <c r="E14" s="71"/>
      <c r="F14" s="71"/>
      <c r="G14" s="71"/>
      <c r="H14" s="71"/>
    </row>
    <row r="15" spans="1:8" ht="15" x14ac:dyDescent="0.35">
      <c r="A15" s="71" t="s">
        <v>60</v>
      </c>
      <c r="B15" s="71"/>
      <c r="C15" s="71" t="str">
        <f>'Информация о Чемпионате'!B8</f>
        <v>09.02.2024 - 16.02.2024</v>
      </c>
      <c r="D15" s="71"/>
      <c r="E15" s="71"/>
      <c r="F15" s="71"/>
      <c r="G15" s="71"/>
      <c r="H15" s="71"/>
    </row>
    <row r="16" spans="1:8" ht="20.5" x14ac:dyDescent="0.35">
      <c r="A16" s="94" t="s">
        <v>24</v>
      </c>
      <c r="B16" s="95"/>
      <c r="C16" s="95"/>
      <c r="D16" s="95"/>
      <c r="E16" s="95"/>
      <c r="F16" s="95"/>
      <c r="G16" s="95"/>
      <c r="H16" s="95"/>
    </row>
    <row r="17" spans="1:8" ht="56" x14ac:dyDescent="0.35">
      <c r="A17" s="8" t="s">
        <v>10</v>
      </c>
      <c r="B17" s="8" t="s">
        <v>9</v>
      </c>
      <c r="C17" s="10" t="s">
        <v>8</v>
      </c>
      <c r="D17" s="17" t="s">
        <v>7</v>
      </c>
      <c r="E17" s="17" t="s">
        <v>6</v>
      </c>
      <c r="F17" s="17" t="s">
        <v>5</v>
      </c>
      <c r="G17" s="17" t="s">
        <v>4</v>
      </c>
      <c r="H17" s="8" t="s">
        <v>20</v>
      </c>
    </row>
    <row r="18" spans="1:8" x14ac:dyDescent="0.35">
      <c r="A18" s="11">
        <v>1</v>
      </c>
      <c r="B18" s="52" t="s">
        <v>123</v>
      </c>
      <c r="C18" s="52" t="s">
        <v>124</v>
      </c>
      <c r="D18" s="46" t="s">
        <v>13</v>
      </c>
      <c r="E18" s="45">
        <v>1</v>
      </c>
      <c r="F18" s="44" t="s">
        <v>0</v>
      </c>
      <c r="G18" s="3">
        <v>6</v>
      </c>
      <c r="H18" s="16"/>
    </row>
    <row r="19" spans="1:8" x14ac:dyDescent="0.35">
      <c r="A19" s="11">
        <v>2</v>
      </c>
      <c r="B19" s="52" t="s">
        <v>125</v>
      </c>
      <c r="C19" s="52" t="s">
        <v>126</v>
      </c>
      <c r="D19" s="46" t="s">
        <v>13</v>
      </c>
      <c r="E19" s="45">
        <v>1</v>
      </c>
      <c r="F19" s="44" t="s">
        <v>0</v>
      </c>
      <c r="G19" s="3">
        <v>6</v>
      </c>
      <c r="H19" s="16"/>
    </row>
    <row r="20" spans="1:8" ht="28" x14ac:dyDescent="0.35">
      <c r="A20" s="11">
        <v>3</v>
      </c>
      <c r="B20" s="52" t="s">
        <v>127</v>
      </c>
      <c r="C20" s="52" t="s">
        <v>128</v>
      </c>
      <c r="D20" s="46" t="s">
        <v>13</v>
      </c>
      <c r="E20" s="45">
        <v>1</v>
      </c>
      <c r="F20" s="44" t="s">
        <v>0</v>
      </c>
      <c r="G20" s="3">
        <v>6</v>
      </c>
      <c r="H20" s="16"/>
    </row>
    <row r="21" spans="1:8" x14ac:dyDescent="0.35">
      <c r="A21" s="11">
        <v>4</v>
      </c>
      <c r="B21" s="52" t="s">
        <v>136</v>
      </c>
      <c r="C21" s="52" t="s">
        <v>137</v>
      </c>
      <c r="D21" s="46" t="s">
        <v>13</v>
      </c>
      <c r="E21" s="45">
        <v>10</v>
      </c>
      <c r="F21" s="44" t="s">
        <v>0</v>
      </c>
      <c r="G21" s="3">
        <v>60</v>
      </c>
      <c r="H21" s="16"/>
    </row>
    <row r="22" spans="1:8" x14ac:dyDescent="0.35">
      <c r="A22" s="11">
        <v>5</v>
      </c>
      <c r="B22" s="52" t="s">
        <v>152</v>
      </c>
      <c r="C22" s="52" t="s">
        <v>153</v>
      </c>
      <c r="D22" s="46" t="s">
        <v>13</v>
      </c>
      <c r="E22" s="45">
        <v>5</v>
      </c>
      <c r="F22" s="44" t="s">
        <v>0</v>
      </c>
      <c r="G22" s="3">
        <v>30</v>
      </c>
      <c r="H22" s="16"/>
    </row>
    <row r="23" spans="1:8" ht="28" x14ac:dyDescent="0.35">
      <c r="A23" s="11">
        <v>6</v>
      </c>
      <c r="B23" s="52" t="s">
        <v>38</v>
      </c>
      <c r="C23" s="52" t="s">
        <v>156</v>
      </c>
      <c r="D23" s="46" t="s">
        <v>13</v>
      </c>
      <c r="E23" s="45">
        <v>0.5</v>
      </c>
      <c r="F23" s="44" t="s">
        <v>116</v>
      </c>
      <c r="G23" s="3">
        <v>3</v>
      </c>
      <c r="H23" s="16"/>
    </row>
    <row r="24" spans="1:8" x14ac:dyDescent="0.35">
      <c r="A24" s="11">
        <v>7</v>
      </c>
      <c r="B24" s="52" t="s">
        <v>41</v>
      </c>
      <c r="C24" s="52" t="s">
        <v>129</v>
      </c>
      <c r="D24" s="46" t="s">
        <v>13</v>
      </c>
      <c r="E24" s="45">
        <v>1</v>
      </c>
      <c r="F24" s="44" t="s">
        <v>0</v>
      </c>
      <c r="G24" s="3">
        <v>6</v>
      </c>
      <c r="H24" s="16"/>
    </row>
    <row r="25" spans="1:8" x14ac:dyDescent="0.35">
      <c r="A25" s="11">
        <v>8</v>
      </c>
      <c r="B25" s="52" t="s">
        <v>130</v>
      </c>
      <c r="C25" s="52" t="s">
        <v>131</v>
      </c>
      <c r="D25" s="46" t="s">
        <v>13</v>
      </c>
      <c r="E25" s="45">
        <v>1</v>
      </c>
      <c r="F25" s="44" t="s">
        <v>0</v>
      </c>
      <c r="G25" s="3">
        <v>6</v>
      </c>
      <c r="H25" s="16"/>
    </row>
    <row r="26" spans="1:8" x14ac:dyDescent="0.35">
      <c r="A26" s="11">
        <v>9</v>
      </c>
      <c r="B26" s="52" t="s">
        <v>132</v>
      </c>
      <c r="C26" s="52" t="s">
        <v>133</v>
      </c>
      <c r="D26" s="46" t="s">
        <v>13</v>
      </c>
      <c r="E26" s="50">
        <v>1</v>
      </c>
      <c r="F26" s="44" t="s">
        <v>0</v>
      </c>
      <c r="G26" s="3">
        <v>6</v>
      </c>
      <c r="H26" s="16"/>
    </row>
    <row r="27" spans="1:8" x14ac:dyDescent="0.35">
      <c r="A27" s="11">
        <v>10</v>
      </c>
      <c r="B27" s="52" t="s">
        <v>134</v>
      </c>
      <c r="C27" s="52" t="s">
        <v>135</v>
      </c>
      <c r="D27" s="46" t="s">
        <v>13</v>
      </c>
      <c r="E27" s="50">
        <v>1</v>
      </c>
      <c r="F27" s="44" t="s">
        <v>0</v>
      </c>
      <c r="G27" s="3">
        <v>6</v>
      </c>
      <c r="H27" s="16"/>
    </row>
    <row r="28" spans="1:8" x14ac:dyDescent="0.35">
      <c r="A28" s="11">
        <v>11</v>
      </c>
      <c r="B28" s="52" t="s">
        <v>154</v>
      </c>
      <c r="C28" s="52" t="s">
        <v>155</v>
      </c>
      <c r="D28" s="46" t="s">
        <v>13</v>
      </c>
      <c r="E28" s="50">
        <v>1</v>
      </c>
      <c r="F28" s="44" t="s">
        <v>0</v>
      </c>
      <c r="G28" s="3">
        <v>6</v>
      </c>
      <c r="H28" s="16"/>
    </row>
    <row r="29" spans="1:8" x14ac:dyDescent="0.35">
      <c r="A29" s="11">
        <v>12</v>
      </c>
      <c r="B29" s="52" t="s">
        <v>138</v>
      </c>
      <c r="C29" s="52" t="s">
        <v>139</v>
      </c>
      <c r="D29" s="46" t="s">
        <v>13</v>
      </c>
      <c r="E29" s="50">
        <v>1</v>
      </c>
      <c r="F29" s="3" t="s">
        <v>42</v>
      </c>
      <c r="G29" s="3">
        <v>6</v>
      </c>
      <c r="H29" s="16"/>
    </row>
    <row r="30" spans="1:8" ht="20.5" x14ac:dyDescent="0.45">
      <c r="A30" s="111" t="s">
        <v>25</v>
      </c>
      <c r="B30" s="112"/>
      <c r="C30" s="112"/>
      <c r="D30" s="112"/>
      <c r="E30" s="112"/>
      <c r="F30" s="112"/>
      <c r="G30" s="112"/>
      <c r="H30" s="113"/>
    </row>
    <row r="31" spans="1:8" ht="56" x14ac:dyDescent="0.35">
      <c r="A31" s="3" t="s">
        <v>10</v>
      </c>
      <c r="B31" s="3" t="s">
        <v>9</v>
      </c>
      <c r="C31" s="8" t="s">
        <v>8</v>
      </c>
      <c r="D31" s="3" t="s">
        <v>7</v>
      </c>
      <c r="E31" s="3" t="s">
        <v>6</v>
      </c>
      <c r="F31" s="3" t="s">
        <v>5</v>
      </c>
      <c r="G31" s="8" t="s">
        <v>4</v>
      </c>
      <c r="H31" s="8" t="s">
        <v>20</v>
      </c>
    </row>
    <row r="32" spans="1:8" s="26" customFormat="1" ht="28" x14ac:dyDescent="0.35">
      <c r="A32" s="32">
        <v>1</v>
      </c>
      <c r="B32" s="52" t="s">
        <v>38</v>
      </c>
      <c r="C32" s="52" t="s">
        <v>115</v>
      </c>
      <c r="D32" s="46" t="s">
        <v>13</v>
      </c>
      <c r="E32" s="50">
        <v>0.5</v>
      </c>
      <c r="F32" s="3" t="s">
        <v>116</v>
      </c>
      <c r="G32" s="56">
        <v>4</v>
      </c>
      <c r="H32" s="23"/>
    </row>
    <row r="33" spans="1:8" s="26" customFormat="1" ht="28" x14ac:dyDescent="0.35">
      <c r="A33" s="32">
        <v>2</v>
      </c>
      <c r="B33" s="52" t="s">
        <v>117</v>
      </c>
      <c r="C33" s="52" t="s">
        <v>118</v>
      </c>
      <c r="D33" s="46" t="s">
        <v>13</v>
      </c>
      <c r="E33" s="50">
        <v>1</v>
      </c>
      <c r="F33" s="3" t="s">
        <v>0</v>
      </c>
      <c r="G33" s="56">
        <v>2</v>
      </c>
      <c r="H33" s="23"/>
    </row>
    <row r="34" spans="1:8" s="26" customFormat="1" x14ac:dyDescent="0.35">
      <c r="A34" s="32">
        <v>3</v>
      </c>
      <c r="B34" s="52" t="s">
        <v>40</v>
      </c>
      <c r="C34" s="52" t="s">
        <v>119</v>
      </c>
      <c r="D34" s="46" t="s">
        <v>13</v>
      </c>
      <c r="E34" s="50">
        <v>1</v>
      </c>
      <c r="F34" s="3" t="s">
        <v>0</v>
      </c>
      <c r="G34" s="56">
        <v>2</v>
      </c>
      <c r="H34" s="23"/>
    </row>
    <row r="35" spans="1:8" s="26" customFormat="1" x14ac:dyDescent="0.35">
      <c r="A35" s="32">
        <v>4</v>
      </c>
      <c r="B35" s="52" t="s">
        <v>120</v>
      </c>
      <c r="C35" s="52" t="s">
        <v>39</v>
      </c>
      <c r="D35" s="46" t="s">
        <v>13</v>
      </c>
      <c r="E35" s="50">
        <v>1</v>
      </c>
      <c r="F35" s="3" t="s">
        <v>42</v>
      </c>
      <c r="G35" s="56">
        <v>2</v>
      </c>
      <c r="H35" s="23"/>
    </row>
    <row r="36" spans="1:8" s="26" customFormat="1" x14ac:dyDescent="0.35">
      <c r="A36" s="32">
        <v>5</v>
      </c>
      <c r="B36" s="52" t="s">
        <v>121</v>
      </c>
      <c r="C36" s="52" t="s">
        <v>122</v>
      </c>
      <c r="D36" s="46" t="s">
        <v>13</v>
      </c>
      <c r="E36" s="50">
        <v>1</v>
      </c>
      <c r="F36" s="3" t="s">
        <v>42</v>
      </c>
      <c r="G36" s="56">
        <v>2</v>
      </c>
      <c r="H36" s="23"/>
    </row>
    <row r="37" spans="1:8" s="26" customFormat="1" x14ac:dyDescent="0.35">
      <c r="A37" s="32">
        <v>6</v>
      </c>
      <c r="B37" s="52" t="s">
        <v>123</v>
      </c>
      <c r="C37" s="52" t="s">
        <v>124</v>
      </c>
      <c r="D37" s="46" t="s">
        <v>13</v>
      </c>
      <c r="E37" s="50">
        <v>1</v>
      </c>
      <c r="F37" s="3" t="s">
        <v>0</v>
      </c>
      <c r="G37" s="56">
        <v>8</v>
      </c>
      <c r="H37" s="23"/>
    </row>
    <row r="38" spans="1:8" s="26" customFormat="1" x14ac:dyDescent="0.35">
      <c r="A38" s="32">
        <v>7</v>
      </c>
      <c r="B38" s="52" t="s">
        <v>125</v>
      </c>
      <c r="C38" s="52" t="s">
        <v>126</v>
      </c>
      <c r="D38" s="46" t="s">
        <v>13</v>
      </c>
      <c r="E38" s="57">
        <v>1</v>
      </c>
      <c r="F38" s="44" t="s">
        <v>0</v>
      </c>
      <c r="G38" s="56">
        <v>8</v>
      </c>
      <c r="H38" s="23"/>
    </row>
    <row r="39" spans="1:8" s="26" customFormat="1" ht="28" x14ac:dyDescent="0.35">
      <c r="A39" s="32">
        <v>8</v>
      </c>
      <c r="B39" s="52" t="s">
        <v>127</v>
      </c>
      <c r="C39" s="52" t="s">
        <v>128</v>
      </c>
      <c r="D39" s="46" t="s">
        <v>13</v>
      </c>
      <c r="E39" s="49">
        <v>1</v>
      </c>
      <c r="F39" s="44" t="s">
        <v>0</v>
      </c>
      <c r="G39" s="56">
        <v>8</v>
      </c>
      <c r="H39" s="23"/>
    </row>
    <row r="40" spans="1:8" s="26" customFormat="1" x14ac:dyDescent="0.35">
      <c r="A40" s="32">
        <v>9</v>
      </c>
      <c r="B40" s="52" t="s">
        <v>41</v>
      </c>
      <c r="C40" s="52" t="s">
        <v>129</v>
      </c>
      <c r="D40" s="46" t="s">
        <v>13</v>
      </c>
      <c r="E40" s="49">
        <v>1</v>
      </c>
      <c r="F40" s="44" t="s">
        <v>0</v>
      </c>
      <c r="G40" s="56">
        <v>8</v>
      </c>
      <c r="H40" s="23"/>
    </row>
    <row r="41" spans="1:8" s="26" customFormat="1" x14ac:dyDescent="0.35">
      <c r="A41" s="32">
        <v>10</v>
      </c>
      <c r="B41" s="52" t="s">
        <v>130</v>
      </c>
      <c r="C41" s="52" t="s">
        <v>131</v>
      </c>
      <c r="D41" s="46" t="s">
        <v>13</v>
      </c>
      <c r="E41" s="50">
        <v>1</v>
      </c>
      <c r="F41" s="44" t="s">
        <v>0</v>
      </c>
      <c r="G41" s="56">
        <v>6</v>
      </c>
      <c r="H41" s="23"/>
    </row>
    <row r="42" spans="1:8" s="26" customFormat="1" x14ac:dyDescent="0.35">
      <c r="A42" s="32">
        <v>11</v>
      </c>
      <c r="B42" s="52" t="s">
        <v>132</v>
      </c>
      <c r="C42" s="52" t="s">
        <v>133</v>
      </c>
      <c r="D42" s="46" t="s">
        <v>13</v>
      </c>
      <c r="E42" s="3">
        <v>1</v>
      </c>
      <c r="F42" s="44" t="s">
        <v>0</v>
      </c>
      <c r="G42" s="56">
        <v>6</v>
      </c>
      <c r="H42" s="23"/>
    </row>
    <row r="43" spans="1:8" s="26" customFormat="1" x14ac:dyDescent="0.35">
      <c r="A43" s="32">
        <v>12</v>
      </c>
      <c r="B43" s="52" t="s">
        <v>134</v>
      </c>
      <c r="C43" s="52" t="s">
        <v>135</v>
      </c>
      <c r="D43" s="46" t="s">
        <v>13</v>
      </c>
      <c r="E43" s="49">
        <v>1</v>
      </c>
      <c r="F43" s="44" t="s">
        <v>0</v>
      </c>
      <c r="G43" s="56">
        <v>6</v>
      </c>
      <c r="H43" s="23"/>
    </row>
    <row r="44" spans="1:8" s="26" customFormat="1" x14ac:dyDescent="0.35">
      <c r="A44" s="32">
        <v>13</v>
      </c>
      <c r="B44" s="52" t="s">
        <v>136</v>
      </c>
      <c r="C44" s="52" t="s">
        <v>137</v>
      </c>
      <c r="D44" s="46" t="s">
        <v>13</v>
      </c>
      <c r="E44" s="49">
        <v>1</v>
      </c>
      <c r="F44" s="44" t="s">
        <v>0</v>
      </c>
      <c r="G44" s="56">
        <v>60</v>
      </c>
      <c r="H44" s="23"/>
    </row>
    <row r="45" spans="1:8" s="26" customFormat="1" x14ac:dyDescent="0.35">
      <c r="A45" s="32">
        <v>14</v>
      </c>
      <c r="B45" s="52" t="s">
        <v>138</v>
      </c>
      <c r="C45" s="52" t="s">
        <v>139</v>
      </c>
      <c r="D45" s="46" t="s">
        <v>13</v>
      </c>
      <c r="E45" s="50">
        <v>1</v>
      </c>
      <c r="F45" s="3" t="s">
        <v>42</v>
      </c>
      <c r="G45" s="3">
        <v>6</v>
      </c>
      <c r="H45" s="23"/>
    </row>
    <row r="46" spans="1:8" s="26" customFormat="1" x14ac:dyDescent="0.35">
      <c r="A46" s="32">
        <v>15</v>
      </c>
      <c r="B46" s="52" t="s">
        <v>140</v>
      </c>
      <c r="C46" s="52" t="s">
        <v>141</v>
      </c>
      <c r="D46" s="46" t="s">
        <v>13</v>
      </c>
      <c r="E46" s="49">
        <v>1</v>
      </c>
      <c r="F46" s="44" t="s">
        <v>0</v>
      </c>
      <c r="G46" s="56">
        <v>1</v>
      </c>
      <c r="H46" s="23"/>
    </row>
    <row r="47" spans="1:8" s="26" customFormat="1" x14ac:dyDescent="0.35">
      <c r="A47" s="32">
        <v>16</v>
      </c>
      <c r="B47" s="52" t="s">
        <v>142</v>
      </c>
      <c r="C47" s="52" t="s">
        <v>143</v>
      </c>
      <c r="D47" s="46" t="s">
        <v>13</v>
      </c>
      <c r="E47" s="50">
        <v>1</v>
      </c>
      <c r="F47" s="44" t="s">
        <v>0</v>
      </c>
      <c r="G47" s="56">
        <v>1</v>
      </c>
      <c r="H47" s="23"/>
    </row>
    <row r="48" spans="1:8" s="26" customFormat="1" x14ac:dyDescent="0.35">
      <c r="A48" s="32">
        <v>17</v>
      </c>
      <c r="B48" s="52" t="s">
        <v>144</v>
      </c>
      <c r="C48" s="52" t="s">
        <v>145</v>
      </c>
      <c r="D48" s="46" t="s">
        <v>13</v>
      </c>
      <c r="E48" s="49">
        <v>1</v>
      </c>
      <c r="F48" s="44" t="s">
        <v>0</v>
      </c>
      <c r="G48" s="56">
        <v>1</v>
      </c>
      <c r="H48" s="23"/>
    </row>
    <row r="49" spans="1:8" s="26" customFormat="1" x14ac:dyDescent="0.35">
      <c r="A49" s="32">
        <v>18</v>
      </c>
      <c r="B49" s="52" t="s">
        <v>151</v>
      </c>
      <c r="C49" s="52" t="s">
        <v>146</v>
      </c>
      <c r="D49" s="46" t="s">
        <v>13</v>
      </c>
      <c r="E49" s="50">
        <v>2</v>
      </c>
      <c r="F49" s="44" t="s">
        <v>0</v>
      </c>
      <c r="G49" s="56">
        <v>2</v>
      </c>
      <c r="H49" s="23"/>
    </row>
    <row r="50" spans="1:8" s="26" customFormat="1" ht="28" x14ac:dyDescent="0.35">
      <c r="A50" s="32">
        <v>19</v>
      </c>
      <c r="B50" s="52" t="s">
        <v>147</v>
      </c>
      <c r="C50" s="52" t="s">
        <v>148</v>
      </c>
      <c r="D50" s="46" t="s">
        <v>13</v>
      </c>
      <c r="E50" s="50">
        <v>5</v>
      </c>
      <c r="F50" s="44" t="s">
        <v>0</v>
      </c>
      <c r="G50" s="56">
        <v>50</v>
      </c>
      <c r="H50" s="23"/>
    </row>
    <row r="51" spans="1:8" s="26" customFormat="1" ht="28" x14ac:dyDescent="0.35">
      <c r="A51" s="32">
        <v>20</v>
      </c>
      <c r="B51" s="52" t="s">
        <v>149</v>
      </c>
      <c r="C51" s="52" t="s">
        <v>150</v>
      </c>
      <c r="D51" s="46" t="s">
        <v>13</v>
      </c>
      <c r="E51" s="49">
        <v>1</v>
      </c>
      <c r="F51" s="44" t="s">
        <v>0</v>
      </c>
      <c r="G51" s="56">
        <v>1</v>
      </c>
      <c r="H51" s="23"/>
    </row>
    <row r="52" spans="1:8" ht="20.5" x14ac:dyDescent="0.35">
      <c r="A52" s="109" t="s">
        <v>11</v>
      </c>
      <c r="B52" s="110"/>
      <c r="C52" s="110"/>
      <c r="D52" s="110"/>
      <c r="E52" s="110"/>
      <c r="F52" s="110"/>
      <c r="G52" s="110"/>
      <c r="H52" s="110"/>
    </row>
    <row r="53" spans="1:8" ht="56" x14ac:dyDescent="0.35">
      <c r="A53" s="9" t="s">
        <v>10</v>
      </c>
      <c r="B53" s="8" t="s">
        <v>9</v>
      </c>
      <c r="C53" s="8" t="s">
        <v>8</v>
      </c>
      <c r="D53" s="8" t="s">
        <v>7</v>
      </c>
      <c r="E53" s="8" t="s">
        <v>6</v>
      </c>
      <c r="F53" s="8" t="s">
        <v>5</v>
      </c>
      <c r="G53" s="8" t="s">
        <v>4</v>
      </c>
      <c r="H53" s="8" t="s">
        <v>20</v>
      </c>
    </row>
    <row r="54" spans="1:8" ht="26" x14ac:dyDescent="0.35">
      <c r="A54" s="7">
        <v>1</v>
      </c>
      <c r="B54" s="42" t="s">
        <v>113</v>
      </c>
      <c r="C54" s="42" t="s">
        <v>114</v>
      </c>
      <c r="D54" s="3" t="s">
        <v>1</v>
      </c>
      <c r="E54" s="3">
        <v>1</v>
      </c>
      <c r="F54" s="3" t="s">
        <v>42</v>
      </c>
      <c r="G54" s="3">
        <v>6</v>
      </c>
      <c r="H54" s="2"/>
    </row>
  </sheetData>
  <mergeCells count="31">
    <mergeCell ref="A52:H52"/>
    <mergeCell ref="A30:H30"/>
    <mergeCell ref="A1:H1"/>
    <mergeCell ref="A5:H5"/>
    <mergeCell ref="A6:H6"/>
    <mergeCell ref="A16:H16"/>
    <mergeCell ref="A14:B14"/>
    <mergeCell ref="C14:H14"/>
    <mergeCell ref="A2:H2"/>
    <mergeCell ref="A3:H3"/>
    <mergeCell ref="A4:H4"/>
    <mergeCell ref="A7:B7"/>
    <mergeCell ref="C7:H7"/>
    <mergeCell ref="A8:C8"/>
    <mergeCell ref="D8:H8"/>
    <mergeCell ref="A9:B9"/>
    <mergeCell ref="C9:H9"/>
    <mergeCell ref="A10:B10"/>
    <mergeCell ref="C10:D10"/>
    <mergeCell ref="E10:F10"/>
    <mergeCell ref="G10:H10"/>
    <mergeCell ref="A13:B13"/>
    <mergeCell ref="C13:H13"/>
    <mergeCell ref="A15:B15"/>
    <mergeCell ref="C15:H15"/>
    <mergeCell ref="A11:B11"/>
    <mergeCell ref="C11:D11"/>
    <mergeCell ref="E11:F11"/>
    <mergeCell ref="G11:H11"/>
    <mergeCell ref="A12:B12"/>
    <mergeCell ref="C12:H12"/>
  </mergeCells>
  <pageMargins left="0.7" right="0.7" top="0.75" bottom="0.75" header="0" footer="0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zoomScale="87" zoomScaleNormal="87" workbookViewId="0">
      <selection activeCell="A6" sqref="A6:G6"/>
    </sheetView>
  </sheetViews>
  <sheetFormatPr defaultColWidth="14.453125" defaultRowHeight="14.5" x14ac:dyDescent="0.35"/>
  <cols>
    <col min="1" max="1" width="5.1796875" style="1" customWidth="1"/>
    <col min="2" max="2" width="52" style="1" customWidth="1"/>
    <col min="3" max="3" width="27.453125" style="1" customWidth="1"/>
    <col min="4" max="4" width="22" style="1" customWidth="1"/>
    <col min="5" max="5" width="15.453125" style="1" customWidth="1"/>
    <col min="6" max="6" width="19.81640625" style="1" bestFit="1" customWidth="1"/>
    <col min="7" max="7" width="14.453125" style="1" customWidth="1"/>
    <col min="8" max="9" width="8.81640625" style="1" customWidth="1"/>
    <col min="10" max="16384" width="14.453125" style="1"/>
  </cols>
  <sheetData>
    <row r="1" spans="1:8" x14ac:dyDescent="0.35">
      <c r="A1" s="115" t="s">
        <v>19</v>
      </c>
      <c r="B1" s="116"/>
      <c r="C1" s="116"/>
      <c r="D1" s="116"/>
      <c r="E1" s="116"/>
      <c r="F1" s="116"/>
      <c r="G1" s="116"/>
    </row>
    <row r="2" spans="1:8" s="27" customFormat="1" ht="20.5" x14ac:dyDescent="0.45">
      <c r="A2" s="77" t="s">
        <v>68</v>
      </c>
      <c r="B2" s="77"/>
      <c r="C2" s="77"/>
      <c r="D2" s="77"/>
      <c r="E2" s="77"/>
      <c r="F2" s="77"/>
      <c r="G2" s="77"/>
      <c r="H2" s="37"/>
    </row>
    <row r="3" spans="1:8" s="27" customFormat="1" ht="20.5" x14ac:dyDescent="0.35">
      <c r="A3" s="78" t="str">
        <f>'Информация о Чемпионате'!B4</f>
        <v>Региональный этап чемпионата</v>
      </c>
      <c r="B3" s="78"/>
      <c r="C3" s="78"/>
      <c r="D3" s="78"/>
      <c r="E3" s="78"/>
      <c r="F3" s="78"/>
      <c r="G3" s="78"/>
      <c r="H3" s="38"/>
    </row>
    <row r="4" spans="1:8" s="27" customFormat="1" ht="20.5" x14ac:dyDescent="0.45">
      <c r="A4" s="77" t="s">
        <v>69</v>
      </c>
      <c r="B4" s="77"/>
      <c r="C4" s="77"/>
      <c r="D4" s="77"/>
      <c r="E4" s="77"/>
      <c r="F4" s="77"/>
      <c r="G4" s="77"/>
      <c r="H4" s="37"/>
    </row>
    <row r="5" spans="1:8" ht="20" x14ac:dyDescent="0.35">
      <c r="A5" s="117" t="str">
        <f>'Информация о Чемпионате'!B3</f>
        <v>Бухгалтерский учет</v>
      </c>
      <c r="B5" s="117"/>
      <c r="C5" s="117"/>
      <c r="D5" s="117"/>
      <c r="E5" s="117"/>
      <c r="F5" s="117"/>
      <c r="G5" s="117"/>
      <c r="H5" s="39"/>
    </row>
    <row r="6" spans="1:8" ht="20.5" x14ac:dyDescent="0.35">
      <c r="A6" s="94" t="s">
        <v>26</v>
      </c>
      <c r="B6" s="114"/>
      <c r="C6" s="114"/>
      <c r="D6" s="114"/>
      <c r="E6" s="114"/>
      <c r="F6" s="114"/>
      <c r="G6" s="114"/>
    </row>
    <row r="7" spans="1:8" ht="28" x14ac:dyDescent="0.35">
      <c r="A7" s="8" t="s">
        <v>10</v>
      </c>
      <c r="B7" s="8" t="s">
        <v>9</v>
      </c>
      <c r="C7" s="10" t="s">
        <v>8</v>
      </c>
      <c r="D7" s="8" t="s">
        <v>7</v>
      </c>
      <c r="E7" s="8" t="s">
        <v>6</v>
      </c>
      <c r="F7" s="8" t="s">
        <v>5</v>
      </c>
      <c r="G7" s="8" t="s">
        <v>27</v>
      </c>
    </row>
    <row r="8" spans="1:8" x14ac:dyDescent="0.35">
      <c r="A8" s="11">
        <v>1</v>
      </c>
      <c r="B8" s="9" t="s">
        <v>112</v>
      </c>
      <c r="C8" s="4"/>
      <c r="D8" s="13"/>
      <c r="E8" s="13"/>
      <c r="F8" s="13"/>
      <c r="G8" s="12"/>
    </row>
  </sheetData>
  <mergeCells count="6">
    <mergeCell ref="A6:G6"/>
    <mergeCell ref="A1:G1"/>
    <mergeCell ref="A5:G5"/>
    <mergeCell ref="A2:G2"/>
    <mergeCell ref="A3:G3"/>
    <mergeCell ref="A4:G4"/>
  </mergeCell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Информация о Чемпионате</vt:lpstr>
      <vt:lpstr>Общая инфраструктура</vt:lpstr>
      <vt:lpstr>Рабочее место конкурсантов</vt:lpstr>
      <vt:lpstr>Расходные материалы</vt:lpstr>
      <vt:lpstr>Личный инструмент участника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Vector</dc:creator>
  <cp:lastModifiedBy>sofia</cp:lastModifiedBy>
  <dcterms:created xsi:type="dcterms:W3CDTF">2023-01-11T12:24:27Z</dcterms:created>
  <dcterms:modified xsi:type="dcterms:W3CDTF">2024-02-05T19:06:33Z</dcterms:modified>
</cp:coreProperties>
</file>