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дэ 24\2024\итог 24\2025\"/>
    </mc:Choice>
  </mc:AlternateContent>
  <xr:revisionPtr revIDLastSave="0" documentId="13_ncr:1_{FB3F722E-ADC3-4F82-9504-C85A462E3B0A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" i="4" l="1"/>
  <c r="A5" i="7" l="1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90" i="4" l="1"/>
  <c r="G89" i="4"/>
  <c r="G38" i="1"/>
  <c r="G39" i="1"/>
  <c r="G40" i="1"/>
</calcChain>
</file>

<file path=xl/sharedStrings.xml><?xml version="1.0" encoding="utf-8"?>
<sst xmlns="http://schemas.openxmlformats.org/spreadsheetml/2006/main" count="527" uniqueCount="211">
  <si>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</si>
  <si>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</si>
  <si>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</si>
  <si>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</si>
  <si>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</si>
  <si>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</si>
  <si>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</si>
  <si>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</si>
  <si>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</si>
  <si>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</si>
  <si>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</si>
  <si>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</si>
  <si>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</si>
  <si>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</si>
  <si>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</si>
  <si>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</si>
  <si>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</si>
  <si>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</si>
  <si>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</si>
  <si>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</si>
  <si>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</si>
  <si>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</si>
  <si>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</si>
  <si>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</si>
  <si>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</si>
  <si>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</si>
  <si>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</si>
  <si>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</si>
  <si>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</si>
  <si>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</si>
  <si>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критически важные характеристики позиции отсутствуют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</si>
  <si>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</si>
  <si>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</si>
  <si>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</si>
  <si>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</si>
  <si>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</si>
  <si>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>Площадь зоны: не менее 13 кв.м.</t>
  </si>
  <si>
    <t>Площадь зоны: не менее 2,5 кв.м.</t>
  </si>
  <si>
    <t>Ножницы</t>
  </si>
  <si>
    <t>Линейка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</si>
  <si>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</si>
  <si>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</si>
  <si>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</si>
  <si>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</si>
  <si>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</si>
  <si>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</si>
  <si>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</si>
  <si>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</si>
  <si>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</si>
  <si>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</si>
  <si>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</si>
  <si>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</si>
  <si>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</si>
  <si>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</si>
  <si>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</si>
  <si>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</si>
  <si>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</si>
  <si>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</si>
  <si>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</si>
  <si>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</si>
  <si>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</si>
  <si>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</si>
  <si>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</si>
  <si>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</si>
  <si>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оборудование и инструменты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</si>
  <si>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</si>
  <si>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</si>
  <si>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</si>
  <si>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Указка в металлическом корпусе в футляре</t>
  </si>
  <si>
    <t>упаковка</t>
  </si>
  <si>
    <t>Презентер</t>
  </si>
  <si>
    <t>Мегафон экскурсионный</t>
  </si>
  <si>
    <t xml:space="preserve">Усилитель голоса мегафон поясной с аккумулятором,  разъемом для USB </t>
  </si>
  <si>
    <r>
      <t xml:space="preserve">Офисный стол 
</t>
    </r>
    <r>
      <rPr>
        <i/>
        <sz val="10"/>
        <color indexed="8"/>
        <rFont val="Times New Roman"/>
        <family val="1"/>
        <charset val="204"/>
      </rPr>
      <t>включены столы для мастер-класса (либо 6 столов, составленных вместе по 3, либо 2 больших стола, за которыми могут разместиться 5 человек)</t>
    </r>
  </si>
  <si>
    <t>типовые размеры - 1200х800х750 (мм)</t>
  </si>
  <si>
    <t>мебель</t>
  </si>
  <si>
    <t>без колесиков, без подлокотников</t>
  </si>
  <si>
    <t>Картридж для МФУ / принтера</t>
  </si>
  <si>
    <t>технические характеристики в соответствии с используемым МФУ / принетером</t>
  </si>
  <si>
    <t>расходные материалы</t>
  </si>
  <si>
    <t>Салфетки рулонные отрывные многоразовые</t>
  </si>
  <si>
    <t>Туба/пачка (100 шт)</t>
  </si>
  <si>
    <t>Скатерть / клеенка для стола (для мастер-класса)</t>
  </si>
  <si>
    <t>по размеру столов</t>
  </si>
  <si>
    <t>Стаканы одноразовые</t>
  </si>
  <si>
    <t>Упаковка - 100 шт</t>
  </si>
  <si>
    <t>по необходимости</t>
  </si>
  <si>
    <t>Мешки для мусора</t>
  </si>
  <si>
    <t>Упаковка - 10 шт</t>
  </si>
  <si>
    <t>Пилот</t>
  </si>
  <si>
    <t>6 розеток</t>
  </si>
  <si>
    <t>типовые размеры - 120х80х75 (см)</t>
  </si>
  <si>
    <t>Офисный стул</t>
  </si>
  <si>
    <t>без колесиков, без подлокотников, с обивкой</t>
  </si>
  <si>
    <t>Пилот, 6 розеток</t>
  </si>
  <si>
    <t>типовые размеры - 1200х800х750 (см)</t>
  </si>
  <si>
    <t>Шкаф офисный для документов  (с ключом)</t>
  </si>
  <si>
    <t>полузакрытый (верхняя часть - полки, нижняя распашные дверцы, закрывющиеся на ключ), типовые габариты 800х384х1942см</t>
  </si>
  <si>
    <t>Стеллаж открытй</t>
  </si>
  <si>
    <t>Салфетки влажные антибактериальные</t>
  </si>
  <si>
    <t>100 штук в упаковке</t>
  </si>
  <si>
    <t xml:space="preserve">Компьтерная гарнитура: наушники для компьютера </t>
  </si>
  <si>
    <t>На колесиках, с подлокотниками</t>
  </si>
  <si>
    <t>Подставка для канцелярских принадлежностей</t>
  </si>
  <si>
    <t>с отделениями для мелких предметов (скрепки, скобы, ластик)</t>
  </si>
  <si>
    <t>Вертикальный накопитель (для бумаг)</t>
  </si>
  <si>
    <t>Пластиковый / картонный, типовые размеры (ШхГхВ)7.5 смх25 смх30 см, количество отделений: 1, формат бумаги: А4, расположение бумаги: вертикальное</t>
  </si>
  <si>
    <t>Влажные салфетки в индивидуальной упаковке для компьютерной гарнитуры (экранов)</t>
  </si>
  <si>
    <t>в индивидуальной упаковке 10 шт. Либо 1 туба (100 шт)</t>
  </si>
  <si>
    <t>охрана труда</t>
  </si>
  <si>
    <t>Комплект маркеров-выделителей (2 цвета)</t>
  </si>
  <si>
    <t>цвет - опционально, форма наконечника - скошенная, толщина линии письма - 4,5 мм</t>
  </si>
  <si>
    <t>Ручка синяя</t>
  </si>
  <si>
    <t>Ручка красная</t>
  </si>
  <si>
    <t>Карандаш простой</t>
  </si>
  <si>
    <t>с ластиком, чернографитный, твердость грифеля: HB</t>
  </si>
  <si>
    <t>Ластик</t>
  </si>
  <si>
    <t>Скрепки</t>
  </si>
  <si>
    <t>цветные металлические с полимерным покрытием либо металлические оцинкованные или никелированные, длина 28 мм</t>
  </si>
  <si>
    <t>Степлер с набором скоб</t>
  </si>
  <si>
    <t>Тип и размер скоб для степлера: 24/6, 26/6, количество пробиваемых листов -20 листов</t>
  </si>
  <si>
    <t>Бумага листовая А4</t>
  </si>
  <si>
    <t>критически важные характеристики позиции отсутсвуют, 500 листов в пачке</t>
  </si>
  <si>
    <t>пачка</t>
  </si>
  <si>
    <t>Файл-вкладыш прозрачный А4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</si>
  <si>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</si>
  <si>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</si>
  <si>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</si>
  <si>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</si>
  <si>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</si>
  <si>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</si>
  <si>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</si>
  <si>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</si>
  <si>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</si>
  <si>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</si>
  <si>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Скотч упаковочный</t>
  </si>
  <si>
    <t>Ширина, мм: 50, цветной</t>
  </si>
  <si>
    <t>Канцелярский корректор для текста (штрих)</t>
  </si>
  <si>
    <t>Планшет для бумаги с зажимом</t>
  </si>
  <si>
    <t>Тип папки планшета: без крышки, формат: А4, количество зажимов - 1</t>
  </si>
  <si>
    <t>Тип папки планшета: с крышкой, формат: А4, количество зажимов - 1</t>
  </si>
  <si>
    <t>Организация экскурсионных услуг</t>
  </si>
  <si>
    <t>Моб.телефон ГЭ</t>
  </si>
  <si>
    <t>Технический администратор плащадки</t>
  </si>
  <si>
    <t>Электронная почта ТАП</t>
  </si>
  <si>
    <t>Моб.телефон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</si>
  <si>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</si>
  <si>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</si>
  <si>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</si>
  <si>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</si>
  <si>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</si>
  <si>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</si>
  <si>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>Подведение/ отведение ГХВС (при необходимости): не требуется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</si>
  <si>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</si>
  <si>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Количество экспертов (ЭН+ГЭ+ИЭ) + ТАП: </t>
  </si>
  <si>
    <t>Использование определенного вида оборудования из перечисленных определяется организатором по согласованию с Менеджером компетенции</t>
  </si>
  <si>
    <t>Бутыль с водой для кулера</t>
  </si>
  <si>
    <t>НЕ ТРЕБУЕТСЯ</t>
  </si>
  <si>
    <t>Складское помещение</t>
  </si>
  <si>
    <t>Определяется Конкурсантом и согласуется Главным экспертом (см. Конкурсное задание п. 2.1 "Личный инструмент конкурсанта")</t>
  </si>
  <si>
    <t>Количество экспертов (ГЭ+ЭН+ИЭ+РГО(итоговый этап))+МЭ(финал)) + ТАП</t>
  </si>
  <si>
    <t>РГО - руководитель группы оценки</t>
  </si>
  <si>
    <t>МЭ - международный эксперт</t>
  </si>
  <si>
    <t>Субъект РФ (регион проведения)</t>
  </si>
  <si>
    <t>19 л</t>
  </si>
  <si>
    <t>Пластик, 9 л</t>
  </si>
  <si>
    <t>Стул офисный</t>
  </si>
  <si>
    <t>габариты изделия (ДхШхВ) – 45х34х68 см, металлический каркас; пластиковые накладки на ножках;  спинка и сидение  фанера толщиной 10 мм; изделие отполированы и покрыты лаком</t>
  </si>
  <si>
    <t xml:space="preserve">критически важные характеристики позиции отсутствуют </t>
  </si>
  <si>
    <t>Стол</t>
  </si>
  <si>
    <t xml:space="preserve"> Стул офисный</t>
  </si>
  <si>
    <t>Основная информация на конкурсной площадке:</t>
  </si>
  <si>
    <t>Региональный этап</t>
  </si>
  <si>
    <t>Республика Карелия</t>
  </si>
  <si>
    <t xml:space="preserve">Частное профессиональное образовательное учреждение Петрозаводский кооперативный техникум Карелреспотребсоюза </t>
  </si>
  <si>
    <t>Республика Карелия, г. Петрозаводск, Первомайский пр. д 1а</t>
  </si>
  <si>
    <t>24.02.2025 - 28.02.2025</t>
  </si>
  <si>
    <t>Козлова Юлия Евгеньевна</t>
  </si>
  <si>
    <t>koz_yulichka@mail.ru</t>
  </si>
  <si>
    <t>Ермаков Игорь Сергеевич</t>
  </si>
  <si>
    <t>cosmoptz@gmail.com</t>
  </si>
  <si>
    <t>8 999 210 19 42</t>
  </si>
  <si>
    <t xml:space="preserve">Освещение: Допустимо верхнее искусственное освещение ( не менее 450 люкс) </t>
  </si>
  <si>
    <t xml:space="preserve">Электричество: 24 подключения к сети  по (220 Вольт и 380 Вольт)	</t>
  </si>
  <si>
    <t>Контур заземления для электропитания и сети слаботочных подключений (при необходимости): не требуется</t>
  </si>
  <si>
    <t>Покрытие пола: не требуется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</si>
  <si>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 ( не менее 450 люкс)</t>
    </r>
  </si>
  <si>
    <t>Покрытие пола: ковролин  - не требуется</t>
  </si>
  <si>
    <t>Освещение: Допустимо верхнее искусственное освещение ( не менее 450 люкс)</t>
  </si>
  <si>
    <t xml:space="preserve">Электричество: 10 подключений к сети  по (220 Вольт и 380 Вольт)	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</si>
  <si>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</si>
  <si>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t xml:space="preserve">Электричество: 3 подключения к сети  по (220 Вольт и 380 Вольт)	</t>
  </si>
  <si>
    <t>Площадь зоны: не менее 8 кв.м.</t>
  </si>
  <si>
    <t xml:space="preserve">Электричество: 2 подключения к сети  по (220 Вольт и 380 Вольт)	</t>
  </si>
  <si>
    <t xml:space="preserve">Процессор: i5 9400F 2.9Ghz, Видеокарта: Nvidia GTX 1650, Оперативная память: 8гб, SSD: 512 гб,                                               Операционная система: Windows 10       </t>
  </si>
  <si>
    <t xml:space="preserve">Компьютер </t>
  </si>
  <si>
    <t xml:space="preserve">Монитор </t>
  </si>
  <si>
    <t xml:space="preserve">Монитор AOC M2470SWD2  23.6" </t>
  </si>
  <si>
    <t>Проводная</t>
  </si>
  <si>
    <t xml:space="preserve">Проектор + экран проекционный </t>
  </si>
  <si>
    <t xml:space="preserve">Стол: типовые характеристики - дисплей: диагональ  32 дюйма, сенсорный экран, габариты: ШхВхГ 950х890х530 мм </t>
  </si>
  <si>
    <t>МФУ</t>
  </si>
  <si>
    <t>Проектор Acer X138WH 
Проекционная технология - DLP
Разрешение - 1280x800
Соотношение сторон  - 16:10
Поддержка 3D -есть
Световой поток - 3700 люмен
Контрастность - 20000:1
Максимальная частота вертикальной развертки - 120 Гц
Тип коррекции трапецеидальных искажений - вертикальная</t>
  </si>
  <si>
    <t>МФУ HP LaserJet Pro M132nw , 
Черно-белая печать,                               
скорость печати 22 стр/мин,                        
максимальное разрешение печати 1200x1200 dpi,                                разрешение сканера 600x600dpi-1200x1200dpi</t>
  </si>
  <si>
    <t>Компьютер</t>
  </si>
  <si>
    <t xml:space="preserve">МФУ </t>
  </si>
  <si>
    <t xml:space="preserve">Интерактивный сенсорный стол </t>
  </si>
  <si>
    <t>шариковая</t>
  </si>
  <si>
    <t xml:space="preserve">шариковая </t>
  </si>
  <si>
    <t>пластиковая, не более 30 см</t>
  </si>
  <si>
    <t>глянцевый, от 35 мкм, Количество в упаковке: 100шт.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</si>
</sst>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23" fillId="0" borderId="0"/>
  </cellStyleXfs>
  <cellXfs count="13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10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7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/>
    <xf numFmtId="0" fontId="17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4" fillId="0" borderId="19" xfId="1" applyFont="1" applyBorder="1" applyAlignment="1">
      <alignment horizontal="left" vertical="center" wrapText="1"/>
    </xf>
    <xf numFmtId="0" fontId="21" fillId="0" borderId="0" xfId="1" applyFont="1"/>
    <xf numFmtId="0" fontId="12" fillId="0" borderId="19" xfId="2" applyBorder="1" applyAlignment="1">
      <alignment horizontal="right" wrapText="1"/>
    </xf>
    <xf numFmtId="0" fontId="22" fillId="0" borderId="19" xfId="0" applyFont="1" applyBorder="1" applyAlignment="1">
      <alignment vertical="center" wrapText="1"/>
    </xf>
    <xf numFmtId="0" fontId="22" fillId="0" borderId="19" xfId="3" applyFont="1" applyBorder="1" applyAlignment="1">
      <alignment vertical="center" wrapText="1"/>
    </xf>
    <xf numFmtId="0" fontId="7" fillId="0" borderId="26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27" xfId="1" applyFont="1" applyBorder="1" applyAlignment="1">
      <alignment horizontal="left" vertical="top" wrapText="1"/>
    </xf>
    <xf numFmtId="0" fontId="7" fillId="0" borderId="0" xfId="1" applyFont="1" applyAlignment="1">
      <alignment horizontal="left"/>
    </xf>
    <xf numFmtId="0" fontId="7" fillId="0" borderId="27" xfId="1" applyFont="1" applyBorder="1" applyAlignment="1">
      <alignment horizontal="left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4" fillId="6" borderId="0" xfId="1" applyFont="1" applyFill="1" applyAlignment="1">
      <alignment horizontal="center" vertical="center" wrapText="1"/>
    </xf>
    <xf numFmtId="0" fontId="7" fillId="0" borderId="23" xfId="1" applyFont="1" applyBorder="1" applyAlignment="1">
      <alignment horizontal="left" vertical="top" wrapText="1"/>
    </xf>
    <xf numFmtId="0" fontId="2" fillId="0" borderId="24" xfId="1" applyFont="1" applyBorder="1"/>
    <xf numFmtId="0" fontId="2" fillId="0" borderId="25" xfId="1" applyFont="1" applyBorder="1"/>
    <xf numFmtId="0" fontId="8" fillId="7" borderId="0" xfId="1" applyFont="1" applyFill="1" applyAlignment="1">
      <alignment horizontal="center" vertical="center"/>
    </xf>
    <xf numFmtId="0" fontId="8" fillId="6" borderId="0" xfId="1" applyFont="1" applyFill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center" wrapText="1"/>
    </xf>
    <xf numFmtId="0" fontId="2" fillId="0" borderId="13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vertical="center"/>
    </xf>
    <xf numFmtId="0" fontId="7" fillId="0" borderId="28" xfId="1" applyFont="1" applyBorder="1" applyAlignment="1">
      <alignment horizontal="left" vertical="top" wrapText="1"/>
    </xf>
    <xf numFmtId="0" fontId="7" fillId="0" borderId="29" xfId="1" applyFont="1" applyBorder="1" applyAlignment="1">
      <alignment horizontal="left" vertical="top" wrapText="1"/>
    </xf>
    <xf numFmtId="0" fontId="7" fillId="0" borderId="3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11" fillId="0" borderId="11" xfId="1" applyFont="1" applyBorder="1" applyAlignment="1">
      <alignment horizontal="left" vertical="top" wrapText="1"/>
    </xf>
    <xf numFmtId="0" fontId="11" fillId="0" borderId="0" xfId="1" applyFont="1"/>
    <xf numFmtId="0" fontId="11" fillId="0" borderId="10" xfId="1" applyFont="1" applyBorder="1"/>
    <xf numFmtId="0" fontId="11" fillId="0" borderId="9" xfId="1" applyFont="1" applyBorder="1" applyAlignment="1">
      <alignment horizontal="left" vertical="top" wrapText="1"/>
    </xf>
    <xf numFmtId="0" fontId="11" fillId="0" borderId="8" xfId="1" applyFont="1" applyBorder="1"/>
    <xf numFmtId="0" fontId="11" fillId="0" borderId="7" xfId="1" applyFont="1" applyBorder="1"/>
    <xf numFmtId="0" fontId="11" fillId="0" borderId="11" xfId="1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9" xfId="1" applyFont="1" applyBorder="1" applyAlignment="1">
      <alignment horizontal="left" vertical="center" wrapText="1"/>
    </xf>
    <xf numFmtId="0" fontId="11" fillId="0" borderId="8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7" fillId="0" borderId="2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5" fillId="2" borderId="31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6" borderId="16" xfId="1" applyFont="1" applyFill="1" applyBorder="1" applyAlignment="1">
      <alignment horizontal="center" vertical="center" wrapText="1"/>
    </xf>
    <xf numFmtId="0" fontId="8" fillId="7" borderId="0" xfId="1" applyFont="1" applyFill="1" applyAlignment="1">
      <alignment horizontal="center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C251EBC5-D7E5-4F9D-B795-A5086CD4BA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smoptz@gmail.com" TargetMode="External"/><Relationship Id="rId1" Type="http://schemas.openxmlformats.org/officeDocument/2006/relationships/hyperlink" Target="mailto:koz_yulichk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topLeftCell="A10" workbookViewId="0">
      <selection activeCell="B21" sqref="B21"/>
    </sheetView>
  </sheetViews>
  <sheetFormatPr defaultRowHeight="18" x14ac:dyDescent="0.35"/>
  <cols>
    <col min="1" max="1" width="45.5546875" style="11" customWidth="1"/>
    <col min="2" max="2" width="90.5546875" style="12" customWidth="1"/>
  </cols>
  <sheetData>
    <row r="2" spans="1:2" x14ac:dyDescent="0.35">
      <c r="B2" s="11"/>
    </row>
    <row r="3" spans="1:2" x14ac:dyDescent="0.35">
      <c r="A3" s="13" t="s">
        <v>46</v>
      </c>
      <c r="B3" s="14" t="s">
        <v>141</v>
      </c>
    </row>
    <row r="4" spans="1:2" x14ac:dyDescent="0.35">
      <c r="A4" s="13" t="s">
        <v>62</v>
      </c>
      <c r="B4" s="14" t="s">
        <v>172</v>
      </c>
    </row>
    <row r="5" spans="1:2" x14ac:dyDescent="0.35">
      <c r="A5" s="13" t="s">
        <v>163</v>
      </c>
      <c r="B5" s="14" t="s">
        <v>173</v>
      </c>
    </row>
    <row r="6" spans="1:2" ht="36" x14ac:dyDescent="0.35">
      <c r="A6" s="13" t="s">
        <v>52</v>
      </c>
      <c r="B6" s="14" t="s">
        <v>174</v>
      </c>
    </row>
    <row r="7" spans="1:2" x14ac:dyDescent="0.35">
      <c r="A7" s="13" t="s">
        <v>63</v>
      </c>
      <c r="B7" s="14" t="s">
        <v>175</v>
      </c>
    </row>
    <row r="8" spans="1:2" x14ac:dyDescent="0.35">
      <c r="A8" s="13" t="s">
        <v>47</v>
      </c>
      <c r="B8" s="14" t="s">
        <v>176</v>
      </c>
    </row>
    <row r="9" spans="1:2" x14ac:dyDescent="0.35">
      <c r="A9" s="13" t="s">
        <v>48</v>
      </c>
      <c r="B9" s="14" t="s">
        <v>177</v>
      </c>
    </row>
    <row r="10" spans="1:2" x14ac:dyDescent="0.35">
      <c r="A10" s="13" t="s">
        <v>51</v>
      </c>
      <c r="B10" s="51" t="s">
        <v>178</v>
      </c>
    </row>
    <row r="11" spans="1:2" x14ac:dyDescent="0.35">
      <c r="A11" s="13" t="s">
        <v>142</v>
      </c>
      <c r="B11" s="14">
        <v>89214622624</v>
      </c>
    </row>
    <row r="12" spans="1:2" x14ac:dyDescent="0.35">
      <c r="A12" s="13" t="s">
        <v>143</v>
      </c>
      <c r="B12" s="14" t="s">
        <v>179</v>
      </c>
    </row>
    <row r="13" spans="1:2" x14ac:dyDescent="0.35">
      <c r="A13" s="13" t="s">
        <v>144</v>
      </c>
      <c r="B13" s="51" t="s">
        <v>180</v>
      </c>
    </row>
    <row r="14" spans="1:2" x14ac:dyDescent="0.35">
      <c r="A14" s="13" t="s">
        <v>145</v>
      </c>
      <c r="B14" s="14" t="s">
        <v>181</v>
      </c>
    </row>
    <row r="15" spans="1:2" x14ac:dyDescent="0.35">
      <c r="A15" s="13" t="s">
        <v>49</v>
      </c>
      <c r="B15" s="14">
        <v>6</v>
      </c>
    </row>
    <row r="16" spans="1:2" x14ac:dyDescent="0.35">
      <c r="A16" s="13" t="s">
        <v>50</v>
      </c>
      <c r="B16" s="14">
        <v>6</v>
      </c>
    </row>
    <row r="17" spans="1:2" ht="54" x14ac:dyDescent="0.35">
      <c r="A17" s="13" t="s">
        <v>160</v>
      </c>
      <c r="B17" s="14">
        <v>9</v>
      </c>
    </row>
    <row r="20" spans="1:2" x14ac:dyDescent="0.35">
      <c r="A20" s="11" t="s">
        <v>146</v>
      </c>
    </row>
    <row r="21" spans="1:2" x14ac:dyDescent="0.35">
      <c r="A21" s="11" t="s">
        <v>147</v>
      </c>
    </row>
    <row r="22" spans="1:2" x14ac:dyDescent="0.35">
      <c r="A22" s="11" t="s">
        <v>148</v>
      </c>
    </row>
    <row r="23" spans="1:2" x14ac:dyDescent="0.35">
      <c r="A23" s="11" t="s">
        <v>161</v>
      </c>
    </row>
    <row r="24" spans="1:2" x14ac:dyDescent="0.35">
      <c r="A24" s="11" t="s">
        <v>162</v>
      </c>
    </row>
    <row r="25" spans="1:2" ht="36" x14ac:dyDescent="0.35">
      <c r="A25" s="11" t="s">
        <v>149</v>
      </c>
    </row>
  </sheetData>
  <hyperlinks>
    <hyperlink ref="B10" r:id="rId1" xr:uid="{29CBE3FF-14B2-4FA1-899F-BBB6055D802F}"/>
    <hyperlink ref="B13" r:id="rId2" xr:uid="{59C63A35-4305-4801-AE11-6EB7707108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7"/>
  <sheetViews>
    <sheetView topLeftCell="A97" zoomScaleNormal="100" workbookViewId="0">
      <selection activeCell="B45" sqref="B45"/>
    </sheetView>
  </sheetViews>
  <sheetFormatPr defaultColWidth="14.44140625" defaultRowHeight="15" customHeight="1" x14ac:dyDescent="0.3"/>
  <cols>
    <col min="1" max="1" width="5.6640625" style="25" customWidth="1"/>
    <col min="2" max="2" width="52" style="9" customWidth="1"/>
    <col min="3" max="3" width="44.33203125" style="9" customWidth="1"/>
    <col min="4" max="4" width="22" style="9" customWidth="1"/>
    <col min="5" max="5" width="15.44140625" style="9" customWidth="1"/>
    <col min="6" max="6" width="19.6640625" style="9" bestFit="1" customWidth="1"/>
    <col min="7" max="7" width="18.5546875" style="9" customWidth="1"/>
    <col min="8" max="8" width="39.44140625" style="9" customWidth="1"/>
    <col min="9" max="11" width="8.6640625" style="1" customWidth="1"/>
    <col min="12" max="16384" width="14.44140625" style="1"/>
  </cols>
  <sheetData>
    <row r="1" spans="1:10" s="19" customFormat="1" ht="21.9" customHeight="1" x14ac:dyDescent="0.3">
      <c r="A1" s="59" t="s">
        <v>18</v>
      </c>
      <c r="B1" s="60"/>
      <c r="C1" s="60"/>
      <c r="D1" s="60"/>
      <c r="E1" s="60"/>
      <c r="F1" s="60"/>
      <c r="G1" s="60"/>
      <c r="H1" s="60"/>
    </row>
    <row r="2" spans="1:10" s="19" customFormat="1" ht="21.9" customHeight="1" x14ac:dyDescent="0.3">
      <c r="A2" s="65" t="s">
        <v>60</v>
      </c>
      <c r="B2" s="65"/>
      <c r="C2" s="65"/>
      <c r="D2" s="65"/>
      <c r="E2" s="65"/>
      <c r="F2" s="65"/>
      <c r="G2" s="65"/>
      <c r="H2" s="65"/>
    </row>
    <row r="3" spans="1:10" s="19" customFormat="1" ht="21.9" customHeight="1" x14ac:dyDescent="0.3">
      <c r="A3" s="66"/>
      <c r="B3" s="66"/>
      <c r="C3" s="66"/>
      <c r="D3" s="66"/>
      <c r="E3" s="66"/>
      <c r="F3" s="66"/>
      <c r="G3" s="66"/>
      <c r="H3" s="66"/>
      <c r="I3" s="10"/>
      <c r="J3" s="10"/>
    </row>
    <row r="4" spans="1:10" s="19" customFormat="1" ht="21.9" customHeight="1" x14ac:dyDescent="0.3">
      <c r="A4" s="65" t="s">
        <v>61</v>
      </c>
      <c r="B4" s="65"/>
      <c r="C4" s="65"/>
      <c r="D4" s="65"/>
      <c r="E4" s="65"/>
      <c r="F4" s="65"/>
      <c r="G4" s="65"/>
      <c r="H4" s="65"/>
    </row>
    <row r="5" spans="1:10" s="19" customFormat="1" ht="21.9" customHeight="1" thickBot="1" x14ac:dyDescent="0.35">
      <c r="A5" s="61" t="str">
        <f>'Информация о Чемпионате'!B3</f>
        <v>Организация экскурсионных услуг</v>
      </c>
      <c r="B5" s="61"/>
      <c r="C5" s="61"/>
      <c r="D5" s="61"/>
      <c r="E5" s="61"/>
      <c r="F5" s="61"/>
      <c r="G5" s="61"/>
      <c r="H5" s="61"/>
    </row>
    <row r="6" spans="1:10" ht="15.9" customHeight="1" x14ac:dyDescent="0.3">
      <c r="A6" s="62" t="s">
        <v>20</v>
      </c>
      <c r="B6" s="63"/>
      <c r="C6" s="63"/>
      <c r="D6" s="63"/>
      <c r="E6" s="63"/>
      <c r="F6" s="63"/>
      <c r="G6" s="63"/>
      <c r="H6" s="64"/>
    </row>
    <row r="7" spans="1:10" ht="15.9" customHeight="1" x14ac:dyDescent="0.3">
      <c r="A7" s="54" t="s">
        <v>56</v>
      </c>
      <c r="B7" s="55"/>
      <c r="C7" s="57" t="str">
        <f>'Информация о Чемпионате'!B5</f>
        <v>Республика Карелия</v>
      </c>
      <c r="D7" s="57"/>
      <c r="E7" s="57"/>
      <c r="F7" s="57"/>
      <c r="G7" s="57"/>
      <c r="H7" s="58"/>
    </row>
    <row r="8" spans="1:10" ht="15.9" customHeight="1" x14ac:dyDescent="0.3">
      <c r="A8" s="54" t="s">
        <v>59</v>
      </c>
      <c r="B8" s="55"/>
      <c r="C8" s="55"/>
      <c r="D8" s="57" t="str">
        <f>'Информация о Чемпионате'!B6</f>
        <v xml:space="preserve">Частное профессиональное образовательное учреждение Петрозаводский кооперативный техникум Карелреспотребсоюза </v>
      </c>
      <c r="E8" s="57"/>
      <c r="F8" s="57"/>
      <c r="G8" s="57"/>
      <c r="H8" s="58"/>
    </row>
    <row r="9" spans="1:10" ht="15.9" customHeight="1" x14ac:dyDescent="0.3">
      <c r="A9" s="54" t="s">
        <v>53</v>
      </c>
      <c r="B9" s="55"/>
      <c r="C9" s="55" t="str">
        <f>'Информация о Чемпионате'!B7</f>
        <v>Республика Карелия, г. Петрозаводск, Первомайский пр. д 1а</v>
      </c>
      <c r="D9" s="55"/>
      <c r="E9" s="55"/>
      <c r="F9" s="55"/>
      <c r="G9" s="55"/>
      <c r="H9" s="56"/>
    </row>
    <row r="10" spans="1:10" ht="15.9" customHeight="1" x14ac:dyDescent="0.3">
      <c r="A10" s="54" t="s">
        <v>55</v>
      </c>
      <c r="B10" s="55"/>
      <c r="C10" s="55" t="str">
        <f>'Информация о Чемпионате'!B9</f>
        <v>Козлова Юлия Евгеньевна</v>
      </c>
      <c r="D10" s="55"/>
      <c r="E10" s="55" t="str">
        <f>'Информация о Чемпионате'!B10</f>
        <v>koz_yulichka@mail.ru</v>
      </c>
      <c r="F10" s="55"/>
      <c r="G10" s="55">
        <f>'Информация о Чемпионате'!B11</f>
        <v>89214622624</v>
      </c>
      <c r="H10" s="56"/>
    </row>
    <row r="11" spans="1:10" ht="15.9" customHeight="1" x14ac:dyDescent="0.3">
      <c r="A11" s="54" t="s">
        <v>150</v>
      </c>
      <c r="B11" s="55"/>
      <c r="C11" s="55" t="str">
        <f>'Информация о Чемпионате'!B12</f>
        <v>Ермаков Игорь Сергеевич</v>
      </c>
      <c r="D11" s="55"/>
      <c r="E11" s="55" t="str">
        <f>'Информация о Чемпионате'!B13</f>
        <v>cosmoptz@gmail.com</v>
      </c>
      <c r="F11" s="55"/>
      <c r="G11" s="55" t="str">
        <f>'Информация о Чемпионате'!B14</f>
        <v>8 999 210 19 42</v>
      </c>
      <c r="H11" s="56"/>
    </row>
    <row r="12" spans="1:10" ht="15.9" customHeight="1" x14ac:dyDescent="0.3">
      <c r="A12" s="54" t="s">
        <v>151</v>
      </c>
      <c r="B12" s="55"/>
      <c r="C12" s="55">
        <f>'Информация о Чемпионате'!B17</f>
        <v>9</v>
      </c>
      <c r="D12" s="55"/>
      <c r="E12" s="55"/>
      <c r="F12" s="55"/>
      <c r="G12" s="55"/>
      <c r="H12" s="56"/>
    </row>
    <row r="13" spans="1:10" ht="15.9" customHeight="1" x14ac:dyDescent="0.3">
      <c r="A13" s="54" t="s">
        <v>44</v>
      </c>
      <c r="B13" s="55"/>
      <c r="C13" s="55">
        <f>'Информация о Чемпионате'!B15</f>
        <v>6</v>
      </c>
      <c r="D13" s="55"/>
      <c r="E13" s="55"/>
      <c r="F13" s="55"/>
      <c r="G13" s="55"/>
      <c r="H13" s="56"/>
    </row>
    <row r="14" spans="1:10" ht="15.9" customHeight="1" x14ac:dyDescent="0.3">
      <c r="A14" s="54" t="s">
        <v>45</v>
      </c>
      <c r="B14" s="55"/>
      <c r="C14" s="55">
        <f>'Информация о Чемпионате'!B16</f>
        <v>6</v>
      </c>
      <c r="D14" s="55"/>
      <c r="E14" s="55"/>
      <c r="F14" s="55"/>
      <c r="G14" s="55"/>
      <c r="H14" s="56"/>
    </row>
    <row r="15" spans="1:10" ht="15.9" customHeight="1" thickBot="1" x14ac:dyDescent="0.35">
      <c r="A15" s="75" t="s">
        <v>54</v>
      </c>
      <c r="B15" s="76"/>
      <c r="C15" s="76" t="str">
        <f>'Информация о Чемпионате'!B8</f>
        <v>24.02.2025 - 28.02.2025</v>
      </c>
      <c r="D15" s="76"/>
      <c r="E15" s="76"/>
      <c r="F15" s="76"/>
      <c r="G15" s="76"/>
      <c r="H15" s="77"/>
    </row>
    <row r="16" spans="1:10" ht="24.9" customHeight="1" thickBot="1" x14ac:dyDescent="0.35">
      <c r="A16" s="67" t="s">
        <v>41</v>
      </c>
      <c r="B16" s="68"/>
      <c r="C16" s="68"/>
      <c r="D16" s="68"/>
      <c r="E16" s="68"/>
      <c r="F16" s="68"/>
      <c r="G16" s="68"/>
      <c r="H16" s="69"/>
    </row>
    <row r="17" spans="1:8" s="19" customFormat="1" ht="15.9" customHeight="1" x14ac:dyDescent="0.3">
      <c r="A17" s="70" t="s">
        <v>16</v>
      </c>
      <c r="B17" s="71"/>
      <c r="C17" s="71"/>
      <c r="D17" s="71"/>
      <c r="E17" s="71"/>
      <c r="F17" s="71"/>
      <c r="G17" s="71"/>
      <c r="H17" s="72"/>
    </row>
    <row r="18" spans="1:8" s="19" customFormat="1" ht="15.9" customHeight="1" x14ac:dyDescent="0.3">
      <c r="A18" s="73" t="s">
        <v>29</v>
      </c>
      <c r="B18" s="60"/>
      <c r="C18" s="60"/>
      <c r="D18" s="60"/>
      <c r="E18" s="60"/>
      <c r="F18" s="60"/>
      <c r="G18" s="60"/>
      <c r="H18" s="74"/>
    </row>
    <row r="19" spans="1:8" s="19" customFormat="1" ht="15.9" customHeight="1" x14ac:dyDescent="0.3">
      <c r="A19" s="73" t="s">
        <v>182</v>
      </c>
      <c r="B19" s="60"/>
      <c r="C19" s="60"/>
      <c r="D19" s="60"/>
      <c r="E19" s="60"/>
      <c r="F19" s="60"/>
      <c r="G19" s="60"/>
      <c r="H19" s="74"/>
    </row>
    <row r="20" spans="1:8" s="19" customFormat="1" ht="15.9" customHeight="1" x14ac:dyDescent="0.3">
      <c r="A20" s="73" t="s">
        <v>153</v>
      </c>
      <c r="B20" s="60"/>
      <c r="C20" s="60"/>
      <c r="D20" s="60"/>
      <c r="E20" s="60"/>
      <c r="F20" s="60"/>
      <c r="G20" s="60"/>
      <c r="H20" s="74"/>
    </row>
    <row r="21" spans="1:8" s="19" customFormat="1" ht="15.9" customHeight="1" x14ac:dyDescent="0.3">
      <c r="A21" s="73" t="s">
        <v>183</v>
      </c>
      <c r="B21" s="60"/>
      <c r="C21" s="60"/>
      <c r="D21" s="60"/>
      <c r="E21" s="60"/>
      <c r="F21" s="60"/>
      <c r="G21" s="60"/>
      <c r="H21" s="74"/>
    </row>
    <row r="22" spans="1:8" s="19" customFormat="1" ht="15.9" customHeight="1" x14ac:dyDescent="0.3">
      <c r="A22" s="73" t="s">
        <v>184</v>
      </c>
      <c r="B22" s="60"/>
      <c r="C22" s="60"/>
      <c r="D22" s="60"/>
      <c r="E22" s="60"/>
      <c r="F22" s="60"/>
      <c r="G22" s="60"/>
      <c r="H22" s="74"/>
    </row>
    <row r="23" spans="1:8" s="19" customFormat="1" ht="15.9" customHeight="1" x14ac:dyDescent="0.3">
      <c r="A23" s="73" t="s">
        <v>185</v>
      </c>
      <c r="B23" s="60"/>
      <c r="C23" s="60"/>
      <c r="D23" s="60"/>
      <c r="E23" s="60"/>
      <c r="F23" s="60"/>
      <c r="G23" s="60"/>
      <c r="H23" s="74"/>
    </row>
    <row r="24" spans="1:8" s="19" customFormat="1" ht="15.9" customHeight="1" x14ac:dyDescent="0.3">
      <c r="A24" s="73" t="s">
        <v>57</v>
      </c>
      <c r="B24" s="60"/>
      <c r="C24" s="60"/>
      <c r="D24" s="60"/>
      <c r="E24" s="60"/>
      <c r="F24" s="60"/>
      <c r="G24" s="60"/>
      <c r="H24" s="74"/>
    </row>
    <row r="25" spans="1:8" s="19" customFormat="1" ht="15.9" customHeight="1" thickBot="1" x14ac:dyDescent="0.35">
      <c r="A25" s="81" t="s">
        <v>58</v>
      </c>
      <c r="B25" s="82"/>
      <c r="C25" s="82"/>
      <c r="D25" s="82"/>
      <c r="E25" s="82"/>
      <c r="F25" s="82"/>
      <c r="G25" s="82"/>
      <c r="H25" s="83"/>
    </row>
    <row r="26" spans="1:8" ht="65.099999999999994" customHeight="1" x14ac:dyDescent="0.3">
      <c r="A26" s="23" t="s">
        <v>11</v>
      </c>
      <c r="B26" s="4" t="s">
        <v>10</v>
      </c>
      <c r="C26" s="4" t="s">
        <v>9</v>
      </c>
      <c r="D26" s="5" t="s">
        <v>8</v>
      </c>
      <c r="E26" s="5" t="s">
        <v>7</v>
      </c>
      <c r="F26" s="5" t="s">
        <v>6</v>
      </c>
      <c r="G26" s="5" t="s">
        <v>5</v>
      </c>
      <c r="H26" s="5" t="s">
        <v>19</v>
      </c>
    </row>
    <row r="27" spans="1:8" ht="80.400000000000006" customHeight="1" x14ac:dyDescent="0.3">
      <c r="A27" s="23">
        <v>1</v>
      </c>
      <c r="B27" s="26" t="s">
        <v>201</v>
      </c>
      <c r="C27" s="53" t="s">
        <v>203</v>
      </c>
      <c r="D27" s="20" t="s">
        <v>64</v>
      </c>
      <c r="E27" s="20">
        <v>1</v>
      </c>
      <c r="F27" s="20" t="s">
        <v>0</v>
      </c>
      <c r="G27" s="20">
        <v>1</v>
      </c>
      <c r="H27" s="6"/>
    </row>
    <row r="28" spans="1:8" ht="39" customHeight="1" x14ac:dyDescent="0.3">
      <c r="A28" s="23">
        <v>2</v>
      </c>
      <c r="B28" s="26" t="s">
        <v>195</v>
      </c>
      <c r="C28" s="52" t="s">
        <v>194</v>
      </c>
      <c r="D28" s="20" t="s">
        <v>64</v>
      </c>
      <c r="E28" s="20">
        <v>1</v>
      </c>
      <c r="F28" s="20" t="s">
        <v>0</v>
      </c>
      <c r="G28" s="20">
        <v>2</v>
      </c>
      <c r="H28" s="6"/>
    </row>
    <row r="29" spans="1:8" ht="39" customHeight="1" x14ac:dyDescent="0.3">
      <c r="A29" s="23">
        <v>3</v>
      </c>
      <c r="B29" s="26" t="s">
        <v>196</v>
      </c>
      <c r="C29" s="26" t="s">
        <v>197</v>
      </c>
      <c r="D29" s="20" t="s">
        <v>64</v>
      </c>
      <c r="E29" s="20">
        <v>1</v>
      </c>
      <c r="F29" s="20" t="s">
        <v>0</v>
      </c>
      <c r="G29" s="20">
        <v>2</v>
      </c>
      <c r="H29" s="6"/>
    </row>
    <row r="30" spans="1:8" ht="33.75" customHeight="1" x14ac:dyDescent="0.3">
      <c r="A30" s="23">
        <v>4</v>
      </c>
      <c r="B30" s="26" t="s">
        <v>65</v>
      </c>
      <c r="C30" s="26" t="s">
        <v>198</v>
      </c>
      <c r="D30" s="20" t="s">
        <v>64</v>
      </c>
      <c r="E30" s="20">
        <v>1</v>
      </c>
      <c r="F30" s="20" t="s">
        <v>0</v>
      </c>
      <c r="G30" s="20">
        <v>2</v>
      </c>
      <c r="H30" s="6"/>
    </row>
    <row r="31" spans="1:8" ht="33.75" customHeight="1" x14ac:dyDescent="0.3">
      <c r="A31" s="23">
        <v>5</v>
      </c>
      <c r="B31" s="26" t="s">
        <v>67</v>
      </c>
      <c r="C31" s="26" t="s">
        <v>68</v>
      </c>
      <c r="D31" s="20" t="s">
        <v>64</v>
      </c>
      <c r="E31" s="20">
        <v>1</v>
      </c>
      <c r="F31" s="20" t="s">
        <v>0</v>
      </c>
      <c r="G31" s="20">
        <v>1</v>
      </c>
      <c r="H31" s="6"/>
    </row>
    <row r="32" spans="1:8" ht="145.19999999999999" x14ac:dyDescent="0.3">
      <c r="A32" s="23">
        <v>6</v>
      </c>
      <c r="B32" s="27" t="s">
        <v>199</v>
      </c>
      <c r="C32" s="52" t="s">
        <v>202</v>
      </c>
      <c r="D32" s="20" t="s">
        <v>64</v>
      </c>
      <c r="E32" s="20">
        <v>1</v>
      </c>
      <c r="F32" s="21" t="s">
        <v>0</v>
      </c>
      <c r="G32" s="2">
        <v>1</v>
      </c>
      <c r="H32" s="29" t="s">
        <v>155</v>
      </c>
    </row>
    <row r="33" spans="1:8" ht="36" customHeight="1" x14ac:dyDescent="0.3">
      <c r="A33" s="23">
        <v>7</v>
      </c>
      <c r="B33" s="28" t="s">
        <v>70</v>
      </c>
      <c r="C33" s="27" t="s">
        <v>66</v>
      </c>
      <c r="D33" s="20" t="s">
        <v>64</v>
      </c>
      <c r="E33" s="20">
        <v>1</v>
      </c>
      <c r="F33" s="21" t="s">
        <v>0</v>
      </c>
      <c r="G33" s="2">
        <v>1</v>
      </c>
      <c r="H33" s="6"/>
    </row>
    <row r="34" spans="1:8" ht="36" customHeight="1" x14ac:dyDescent="0.3">
      <c r="A34" s="23">
        <v>8</v>
      </c>
      <c r="B34" s="28" t="s">
        <v>71</v>
      </c>
      <c r="C34" s="27" t="s">
        <v>72</v>
      </c>
      <c r="D34" s="20" t="s">
        <v>64</v>
      </c>
      <c r="E34" s="20">
        <v>1</v>
      </c>
      <c r="F34" s="22" t="s">
        <v>0</v>
      </c>
      <c r="G34" s="2">
        <v>5</v>
      </c>
      <c r="H34" s="6"/>
    </row>
    <row r="35" spans="1:8" ht="61.2" customHeight="1" x14ac:dyDescent="0.3">
      <c r="A35" s="23">
        <v>9</v>
      </c>
      <c r="B35" s="27" t="s">
        <v>206</v>
      </c>
      <c r="C35" s="27" t="s">
        <v>200</v>
      </c>
      <c r="D35" s="20" t="s">
        <v>64</v>
      </c>
      <c r="E35" s="20">
        <v>1</v>
      </c>
      <c r="F35" s="2" t="s">
        <v>0</v>
      </c>
      <c r="G35" s="2">
        <v>1</v>
      </c>
      <c r="H35" s="6"/>
    </row>
    <row r="36" spans="1:8" ht="53.4" x14ac:dyDescent="0.3">
      <c r="A36" s="23">
        <v>10</v>
      </c>
      <c r="B36" s="26" t="s">
        <v>73</v>
      </c>
      <c r="C36" s="26" t="s">
        <v>74</v>
      </c>
      <c r="D36" s="5" t="s">
        <v>75</v>
      </c>
      <c r="E36" s="20">
        <v>1</v>
      </c>
      <c r="F36" s="20" t="s">
        <v>0</v>
      </c>
      <c r="G36" s="5">
        <v>14</v>
      </c>
      <c r="H36" s="6"/>
    </row>
    <row r="37" spans="1:8" ht="24.75" customHeight="1" x14ac:dyDescent="0.3">
      <c r="A37" s="23">
        <v>11</v>
      </c>
      <c r="B37" s="27" t="s">
        <v>34</v>
      </c>
      <c r="C37" s="27" t="s">
        <v>76</v>
      </c>
      <c r="D37" s="5" t="s">
        <v>75</v>
      </c>
      <c r="E37" s="20">
        <v>1</v>
      </c>
      <c r="F37" s="20" t="s">
        <v>0</v>
      </c>
      <c r="G37" s="5">
        <v>33</v>
      </c>
      <c r="H37" s="6"/>
    </row>
    <row r="38" spans="1:8" ht="33.75" customHeight="1" x14ac:dyDescent="0.3">
      <c r="A38" s="23">
        <v>12</v>
      </c>
      <c r="B38" s="26" t="s">
        <v>22</v>
      </c>
      <c r="C38" s="26" t="s">
        <v>165</v>
      </c>
      <c r="D38" s="5" t="s">
        <v>75</v>
      </c>
      <c r="E38" s="20">
        <v>1</v>
      </c>
      <c r="F38" s="20" t="s">
        <v>0</v>
      </c>
      <c r="G38" s="5">
        <v>4</v>
      </c>
      <c r="H38" s="6"/>
    </row>
    <row r="39" spans="1:8" ht="33" customHeight="1" x14ac:dyDescent="0.3">
      <c r="A39" s="23">
        <v>13</v>
      </c>
      <c r="B39" s="28" t="s">
        <v>77</v>
      </c>
      <c r="C39" s="27" t="s">
        <v>78</v>
      </c>
      <c r="D39" s="5" t="s">
        <v>79</v>
      </c>
      <c r="E39" s="20">
        <v>1</v>
      </c>
      <c r="F39" s="21" t="s">
        <v>0</v>
      </c>
      <c r="G39" s="5">
        <v>1</v>
      </c>
      <c r="H39" s="6"/>
    </row>
    <row r="40" spans="1:8" ht="21" customHeight="1" x14ac:dyDescent="0.3">
      <c r="A40" s="23">
        <v>14</v>
      </c>
      <c r="B40" s="28" t="s">
        <v>80</v>
      </c>
      <c r="C40" s="27" t="s">
        <v>81</v>
      </c>
      <c r="D40" s="5" t="s">
        <v>79</v>
      </c>
      <c r="E40" s="20">
        <v>1</v>
      </c>
      <c r="F40" s="21" t="s">
        <v>69</v>
      </c>
      <c r="G40" s="5">
        <v>1</v>
      </c>
      <c r="H40" s="6"/>
    </row>
    <row r="41" spans="1:8" ht="21" customHeight="1" x14ac:dyDescent="0.3">
      <c r="A41" s="23">
        <v>15</v>
      </c>
      <c r="B41" s="28" t="s">
        <v>82</v>
      </c>
      <c r="C41" s="27" t="s">
        <v>83</v>
      </c>
      <c r="D41" s="5" t="s">
        <v>79</v>
      </c>
      <c r="E41" s="20">
        <v>1</v>
      </c>
      <c r="F41" s="21" t="s">
        <v>0</v>
      </c>
      <c r="G41" s="5">
        <v>6</v>
      </c>
      <c r="H41" s="6"/>
    </row>
    <row r="42" spans="1:8" ht="36" customHeight="1" x14ac:dyDescent="0.3">
      <c r="A42" s="23">
        <v>16</v>
      </c>
      <c r="B42" s="28" t="s">
        <v>84</v>
      </c>
      <c r="C42" s="27" t="s">
        <v>85</v>
      </c>
      <c r="D42" s="5" t="s">
        <v>79</v>
      </c>
      <c r="E42" s="20">
        <v>1</v>
      </c>
      <c r="F42" s="21" t="s">
        <v>69</v>
      </c>
      <c r="G42" s="5" t="s">
        <v>86</v>
      </c>
      <c r="H42" s="6"/>
    </row>
    <row r="43" spans="1:8" ht="36" customHeight="1" x14ac:dyDescent="0.3">
      <c r="A43" s="23">
        <v>17</v>
      </c>
      <c r="B43" s="28" t="s">
        <v>2</v>
      </c>
      <c r="C43" s="27" t="s">
        <v>168</v>
      </c>
      <c r="D43" s="5" t="s">
        <v>1</v>
      </c>
      <c r="E43" s="20">
        <v>1</v>
      </c>
      <c r="F43" s="21" t="s">
        <v>0</v>
      </c>
      <c r="G43" s="5">
        <v>1</v>
      </c>
      <c r="H43" s="6"/>
    </row>
    <row r="44" spans="1:8" ht="29.25" customHeight="1" x14ac:dyDescent="0.3">
      <c r="A44" s="23">
        <v>18</v>
      </c>
      <c r="B44" s="28" t="s">
        <v>156</v>
      </c>
      <c r="C44" s="27" t="s">
        <v>164</v>
      </c>
      <c r="D44" s="5" t="s">
        <v>79</v>
      </c>
      <c r="E44" s="20">
        <v>1</v>
      </c>
      <c r="F44" s="21" t="s">
        <v>0</v>
      </c>
      <c r="G44" s="5" t="s">
        <v>86</v>
      </c>
      <c r="H44" s="6"/>
    </row>
    <row r="45" spans="1:8" ht="29.25" customHeight="1" x14ac:dyDescent="0.3">
      <c r="A45" s="23">
        <v>19</v>
      </c>
      <c r="B45" s="28" t="s">
        <v>87</v>
      </c>
      <c r="C45" s="27" t="s">
        <v>88</v>
      </c>
      <c r="D45" s="5" t="s">
        <v>79</v>
      </c>
      <c r="E45" s="20">
        <v>1</v>
      </c>
      <c r="F45" s="21" t="s">
        <v>69</v>
      </c>
      <c r="G45" s="5" t="s">
        <v>86</v>
      </c>
      <c r="H45" s="6"/>
    </row>
    <row r="46" spans="1:8" ht="24.9" customHeight="1" thickBot="1" x14ac:dyDescent="0.35">
      <c r="A46" s="84" t="s">
        <v>42</v>
      </c>
      <c r="B46" s="85"/>
      <c r="C46" s="85"/>
      <c r="D46" s="85"/>
      <c r="E46" s="85"/>
      <c r="F46" s="85"/>
      <c r="G46" s="85"/>
      <c r="H46" s="85"/>
    </row>
    <row r="47" spans="1:8" ht="15.9" customHeight="1" x14ac:dyDescent="0.3">
      <c r="A47" s="86" t="s">
        <v>16</v>
      </c>
      <c r="B47" s="87"/>
      <c r="C47" s="87"/>
      <c r="D47" s="87"/>
      <c r="E47" s="87"/>
      <c r="F47" s="87"/>
      <c r="G47" s="87"/>
      <c r="H47" s="88"/>
    </row>
    <row r="48" spans="1:8" ht="15.9" customHeight="1" x14ac:dyDescent="0.3">
      <c r="A48" s="78" t="s">
        <v>31</v>
      </c>
      <c r="B48" s="79"/>
      <c r="C48" s="79"/>
      <c r="D48" s="79"/>
      <c r="E48" s="79"/>
      <c r="F48" s="79"/>
      <c r="G48" s="79"/>
      <c r="H48" s="80"/>
    </row>
    <row r="49" spans="1:8" ht="15.9" customHeight="1" x14ac:dyDescent="0.3">
      <c r="A49" s="78" t="s">
        <v>186</v>
      </c>
      <c r="B49" s="79"/>
      <c r="C49" s="79"/>
      <c r="D49" s="79"/>
      <c r="E49" s="79"/>
      <c r="F49" s="79"/>
      <c r="G49" s="79"/>
      <c r="H49" s="80"/>
    </row>
    <row r="50" spans="1:8" ht="15.9" customHeight="1" x14ac:dyDescent="0.3">
      <c r="A50" s="78" t="s">
        <v>153</v>
      </c>
      <c r="B50" s="79"/>
      <c r="C50" s="79"/>
      <c r="D50" s="79"/>
      <c r="E50" s="79"/>
      <c r="F50" s="79"/>
      <c r="G50" s="79"/>
      <c r="H50" s="80"/>
    </row>
    <row r="51" spans="1:8" ht="15.9" customHeight="1" x14ac:dyDescent="0.3">
      <c r="A51" s="78" t="s">
        <v>191</v>
      </c>
      <c r="B51" s="79"/>
      <c r="C51" s="79"/>
      <c r="D51" s="79"/>
      <c r="E51" s="79"/>
      <c r="F51" s="79"/>
      <c r="G51" s="79"/>
      <c r="H51" s="80"/>
    </row>
    <row r="52" spans="1:8" ht="15.9" customHeight="1" x14ac:dyDescent="0.3">
      <c r="A52" s="78" t="s">
        <v>184</v>
      </c>
      <c r="B52" s="79"/>
      <c r="C52" s="79"/>
      <c r="D52" s="79"/>
      <c r="E52" s="79"/>
      <c r="F52" s="79"/>
      <c r="G52" s="79"/>
      <c r="H52" s="80"/>
    </row>
    <row r="53" spans="1:8" ht="15.9" customHeight="1" x14ac:dyDescent="0.3">
      <c r="A53" s="78" t="s">
        <v>187</v>
      </c>
      <c r="B53" s="79"/>
      <c r="C53" s="79"/>
      <c r="D53" s="79"/>
      <c r="E53" s="79"/>
      <c r="F53" s="79"/>
      <c r="G53" s="79"/>
      <c r="H53" s="80"/>
    </row>
    <row r="54" spans="1:8" ht="15.9" customHeight="1" x14ac:dyDescent="0.3">
      <c r="A54" s="89" t="s">
        <v>152</v>
      </c>
      <c r="B54" s="90"/>
      <c r="C54" s="90"/>
      <c r="D54" s="90"/>
      <c r="E54" s="90"/>
      <c r="F54" s="90"/>
      <c r="G54" s="90"/>
      <c r="H54" s="91"/>
    </row>
    <row r="55" spans="1:8" ht="15.9" customHeight="1" thickBot="1" x14ac:dyDescent="0.35">
      <c r="A55" s="92" t="s">
        <v>33</v>
      </c>
      <c r="B55" s="93"/>
      <c r="C55" s="93"/>
      <c r="D55" s="93"/>
      <c r="E55" s="93"/>
      <c r="F55" s="93"/>
      <c r="G55" s="93"/>
      <c r="H55" s="94"/>
    </row>
    <row r="56" spans="1:8" s="30" customFormat="1" ht="65.099999999999994" customHeight="1" x14ac:dyDescent="0.3">
      <c r="A56" s="24" t="s">
        <v>11</v>
      </c>
      <c r="B56" s="7" t="s">
        <v>10</v>
      </c>
      <c r="C56" s="4" t="s">
        <v>9</v>
      </c>
      <c r="D56" s="7" t="s">
        <v>8</v>
      </c>
      <c r="E56" s="7" t="s">
        <v>7</v>
      </c>
      <c r="F56" s="7" t="s">
        <v>6</v>
      </c>
      <c r="G56" s="7" t="s">
        <v>5</v>
      </c>
      <c r="H56" s="2" t="s">
        <v>19</v>
      </c>
    </row>
    <row r="57" spans="1:8" s="30" customFormat="1" ht="22.5" customHeight="1" x14ac:dyDescent="0.3">
      <c r="A57" s="23">
        <v>1</v>
      </c>
      <c r="B57" s="27" t="s">
        <v>89</v>
      </c>
      <c r="C57" s="27" t="s">
        <v>90</v>
      </c>
      <c r="D57" s="5" t="s">
        <v>17</v>
      </c>
      <c r="E57" s="5">
        <v>1</v>
      </c>
      <c r="F57" s="5" t="s">
        <v>35</v>
      </c>
      <c r="G57" s="2">
        <v>1</v>
      </c>
      <c r="H57" s="2"/>
    </row>
    <row r="58" spans="1:8" s="30" customFormat="1" ht="22.5" customHeight="1" x14ac:dyDescent="0.3">
      <c r="A58" s="23">
        <v>2</v>
      </c>
      <c r="B58" s="27" t="s">
        <v>14</v>
      </c>
      <c r="C58" s="27" t="s">
        <v>91</v>
      </c>
      <c r="D58" s="5" t="s">
        <v>13</v>
      </c>
      <c r="E58" s="5">
        <v>1</v>
      </c>
      <c r="F58" s="5" t="s">
        <v>35</v>
      </c>
      <c r="G58" s="2">
        <v>3</v>
      </c>
      <c r="H58" s="2"/>
    </row>
    <row r="59" spans="1:8" s="30" customFormat="1" ht="22.5" customHeight="1" x14ac:dyDescent="0.3">
      <c r="A59" s="23">
        <v>3</v>
      </c>
      <c r="B59" s="27" t="s">
        <v>92</v>
      </c>
      <c r="C59" s="27" t="s">
        <v>93</v>
      </c>
      <c r="D59" s="5" t="s">
        <v>13</v>
      </c>
      <c r="E59" s="5">
        <v>1</v>
      </c>
      <c r="F59" s="5" t="s">
        <v>35</v>
      </c>
      <c r="G59" s="2">
        <v>10</v>
      </c>
      <c r="H59" s="2"/>
    </row>
    <row r="60" spans="1:8" s="30" customFormat="1" ht="33" customHeight="1" x14ac:dyDescent="0.3">
      <c r="A60" s="23">
        <v>4</v>
      </c>
      <c r="B60" s="27" t="s">
        <v>21</v>
      </c>
      <c r="C60" s="27" t="s">
        <v>66</v>
      </c>
      <c r="D60" s="5" t="s">
        <v>13</v>
      </c>
      <c r="E60" s="5">
        <v>1</v>
      </c>
      <c r="F60" s="5" t="s">
        <v>35</v>
      </c>
      <c r="G60" s="7">
        <v>1</v>
      </c>
      <c r="H60" s="7"/>
    </row>
    <row r="61" spans="1:8" s="30" customFormat="1" ht="33" customHeight="1" x14ac:dyDescent="0.3">
      <c r="A61" s="23">
        <v>5</v>
      </c>
      <c r="B61" s="27" t="s">
        <v>22</v>
      </c>
      <c r="C61" s="27" t="s">
        <v>66</v>
      </c>
      <c r="D61" s="5" t="s">
        <v>13</v>
      </c>
      <c r="E61" s="5">
        <v>1</v>
      </c>
      <c r="F61" s="5" t="s">
        <v>35</v>
      </c>
      <c r="G61" s="7">
        <v>1</v>
      </c>
      <c r="H61" s="2"/>
    </row>
    <row r="62" spans="1:8" ht="24.9" customHeight="1" thickBot="1" x14ac:dyDescent="0.35">
      <c r="A62" s="84" t="s">
        <v>43</v>
      </c>
      <c r="B62" s="85"/>
      <c r="C62" s="85"/>
      <c r="D62" s="85"/>
      <c r="E62" s="85"/>
      <c r="F62" s="85"/>
      <c r="G62" s="85"/>
      <c r="H62" s="85"/>
    </row>
    <row r="63" spans="1:8" s="19" customFormat="1" ht="15.9" customHeight="1" x14ac:dyDescent="0.3">
      <c r="A63" s="70" t="s">
        <v>16</v>
      </c>
      <c r="B63" s="71"/>
      <c r="C63" s="71"/>
      <c r="D63" s="71"/>
      <c r="E63" s="71"/>
      <c r="F63" s="71"/>
      <c r="G63" s="71"/>
      <c r="H63" s="72"/>
    </row>
    <row r="64" spans="1:8" s="19" customFormat="1" ht="15.9" customHeight="1" x14ac:dyDescent="0.3">
      <c r="A64" s="73" t="s">
        <v>36</v>
      </c>
      <c r="B64" s="60"/>
      <c r="C64" s="60"/>
      <c r="D64" s="60"/>
      <c r="E64" s="60"/>
      <c r="F64" s="60"/>
      <c r="G64" s="60"/>
      <c r="H64" s="74"/>
    </row>
    <row r="65" spans="1:8" s="19" customFormat="1" ht="15.9" customHeight="1" x14ac:dyDescent="0.3">
      <c r="A65" s="73" t="s">
        <v>188</v>
      </c>
      <c r="B65" s="60"/>
      <c r="C65" s="60"/>
      <c r="D65" s="60"/>
      <c r="E65" s="60"/>
      <c r="F65" s="60"/>
      <c r="G65" s="60"/>
      <c r="H65" s="74"/>
    </row>
    <row r="66" spans="1:8" s="19" customFormat="1" ht="15.9" customHeight="1" x14ac:dyDescent="0.3">
      <c r="A66" s="73" t="s">
        <v>153</v>
      </c>
      <c r="B66" s="60"/>
      <c r="C66" s="60"/>
      <c r="D66" s="60"/>
      <c r="E66" s="60"/>
      <c r="F66" s="60"/>
      <c r="G66" s="60"/>
      <c r="H66" s="74"/>
    </row>
    <row r="67" spans="1:8" s="19" customFormat="1" ht="15.9" customHeight="1" x14ac:dyDescent="0.3">
      <c r="A67" s="73" t="s">
        <v>189</v>
      </c>
      <c r="B67" s="60"/>
      <c r="C67" s="60"/>
      <c r="D67" s="60"/>
      <c r="E67" s="60"/>
      <c r="F67" s="60"/>
      <c r="G67" s="60"/>
      <c r="H67" s="74"/>
    </row>
    <row r="68" spans="1:8" s="19" customFormat="1" ht="15.9" customHeight="1" x14ac:dyDescent="0.3">
      <c r="A68" s="73" t="s">
        <v>184</v>
      </c>
      <c r="B68" s="60"/>
      <c r="C68" s="60"/>
      <c r="D68" s="60"/>
      <c r="E68" s="60"/>
      <c r="F68" s="60"/>
      <c r="G68" s="60"/>
      <c r="H68" s="74"/>
    </row>
    <row r="69" spans="1:8" s="19" customFormat="1" ht="15.9" customHeight="1" x14ac:dyDescent="0.3">
      <c r="A69" s="73" t="s">
        <v>190</v>
      </c>
      <c r="B69" s="60"/>
      <c r="C69" s="60"/>
      <c r="D69" s="60"/>
      <c r="E69" s="60"/>
      <c r="F69" s="60"/>
      <c r="G69" s="60"/>
      <c r="H69" s="74"/>
    </row>
    <row r="70" spans="1:8" s="19" customFormat="1" ht="15.9" customHeight="1" x14ac:dyDescent="0.3">
      <c r="A70" s="95" t="s">
        <v>152</v>
      </c>
      <c r="B70" s="96"/>
      <c r="C70" s="96"/>
      <c r="D70" s="96"/>
      <c r="E70" s="96"/>
      <c r="F70" s="96"/>
      <c r="G70" s="96"/>
      <c r="H70" s="97"/>
    </row>
    <row r="71" spans="1:8" s="19" customFormat="1" ht="15.9" customHeight="1" thickBot="1" x14ac:dyDescent="0.35">
      <c r="A71" s="98" t="s">
        <v>33</v>
      </c>
      <c r="B71" s="99"/>
      <c r="C71" s="99"/>
      <c r="D71" s="99"/>
      <c r="E71" s="99"/>
      <c r="F71" s="99"/>
      <c r="G71" s="99"/>
      <c r="H71" s="100"/>
    </row>
    <row r="72" spans="1:8" ht="65.099999999999994" customHeight="1" x14ac:dyDescent="0.3">
      <c r="A72" s="24" t="s">
        <v>11</v>
      </c>
      <c r="B72" s="2" t="s">
        <v>10</v>
      </c>
      <c r="C72" s="4" t="s">
        <v>9</v>
      </c>
      <c r="D72" s="7" t="s">
        <v>8</v>
      </c>
      <c r="E72" s="7" t="s">
        <v>7</v>
      </c>
      <c r="F72" s="7" t="s">
        <v>6</v>
      </c>
      <c r="G72" s="7" t="s">
        <v>5</v>
      </c>
      <c r="H72" s="2" t="s">
        <v>19</v>
      </c>
    </row>
    <row r="73" spans="1:8" ht="19.8" customHeight="1" x14ac:dyDescent="0.3">
      <c r="A73" s="23">
        <v>1</v>
      </c>
      <c r="B73" s="27" t="s">
        <v>196</v>
      </c>
      <c r="C73" s="26" t="s">
        <v>197</v>
      </c>
      <c r="D73" s="21" t="s">
        <v>64</v>
      </c>
      <c r="E73" s="5">
        <v>1</v>
      </c>
      <c r="F73" s="21" t="s">
        <v>0</v>
      </c>
      <c r="G73" s="5">
        <v>4</v>
      </c>
      <c r="H73" s="2"/>
    </row>
    <row r="74" spans="1:8" ht="55.2" customHeight="1" x14ac:dyDescent="0.3">
      <c r="A74" s="23">
        <v>2</v>
      </c>
      <c r="B74" s="27" t="s">
        <v>204</v>
      </c>
      <c r="C74" s="52" t="s">
        <v>194</v>
      </c>
      <c r="D74" s="21" t="s">
        <v>64</v>
      </c>
      <c r="E74" s="5">
        <v>1</v>
      </c>
      <c r="F74" s="21" t="s">
        <v>0</v>
      </c>
      <c r="G74" s="5">
        <v>4</v>
      </c>
      <c r="H74" s="2"/>
    </row>
    <row r="75" spans="1:8" ht="34.5" customHeight="1" x14ac:dyDescent="0.3">
      <c r="A75" s="23">
        <v>3</v>
      </c>
      <c r="B75" s="33" t="s">
        <v>65</v>
      </c>
      <c r="C75" s="27" t="s">
        <v>66</v>
      </c>
      <c r="D75" s="21" t="s">
        <v>64</v>
      </c>
      <c r="E75" s="5">
        <v>1</v>
      </c>
      <c r="F75" s="21" t="s">
        <v>0</v>
      </c>
      <c r="G75" s="5">
        <v>4</v>
      </c>
      <c r="H75" s="2"/>
    </row>
    <row r="76" spans="1:8" ht="66" x14ac:dyDescent="0.3">
      <c r="A76" s="23">
        <v>4</v>
      </c>
      <c r="B76" s="27" t="s">
        <v>205</v>
      </c>
      <c r="C76" s="53" t="s">
        <v>203</v>
      </c>
      <c r="D76" s="21" t="s">
        <v>64</v>
      </c>
      <c r="E76" s="5">
        <v>1</v>
      </c>
      <c r="F76" s="21" t="s">
        <v>0</v>
      </c>
      <c r="G76" s="5">
        <v>2</v>
      </c>
      <c r="H76" s="2"/>
    </row>
    <row r="77" spans="1:8" ht="33.75" customHeight="1" x14ac:dyDescent="0.3">
      <c r="A77" s="23">
        <v>5</v>
      </c>
      <c r="B77" s="27" t="s">
        <v>94</v>
      </c>
      <c r="C77" s="27" t="s">
        <v>66</v>
      </c>
      <c r="D77" s="21" t="s">
        <v>64</v>
      </c>
      <c r="E77" s="5">
        <v>1</v>
      </c>
      <c r="F77" s="21" t="s">
        <v>0</v>
      </c>
      <c r="G77" s="5">
        <v>3</v>
      </c>
      <c r="H77" s="2"/>
    </row>
    <row r="78" spans="1:8" ht="27" customHeight="1" x14ac:dyDescent="0.3">
      <c r="A78" s="23">
        <v>6</v>
      </c>
      <c r="B78" s="27" t="s">
        <v>14</v>
      </c>
      <c r="C78" s="27" t="s">
        <v>95</v>
      </c>
      <c r="D78" s="5" t="s">
        <v>75</v>
      </c>
      <c r="E78" s="5">
        <v>1</v>
      </c>
      <c r="F78" s="21" t="s">
        <v>0</v>
      </c>
      <c r="G78" s="5">
        <v>9</v>
      </c>
      <c r="H78" s="2"/>
    </row>
    <row r="79" spans="1:8" ht="27" customHeight="1" x14ac:dyDescent="0.3">
      <c r="A79" s="23">
        <v>7</v>
      </c>
      <c r="B79" s="27" t="s">
        <v>34</v>
      </c>
      <c r="C79" s="27" t="s">
        <v>167</v>
      </c>
      <c r="D79" s="5" t="s">
        <v>75</v>
      </c>
      <c r="E79" s="5">
        <v>1</v>
      </c>
      <c r="F79" s="5" t="s">
        <v>35</v>
      </c>
      <c r="G79" s="2">
        <v>9</v>
      </c>
      <c r="H79" s="2"/>
    </row>
    <row r="80" spans="1:8" ht="27" customHeight="1" x14ac:dyDescent="0.3">
      <c r="A80" s="23">
        <v>8</v>
      </c>
      <c r="B80" s="27" t="s">
        <v>166</v>
      </c>
      <c r="C80" s="27" t="s">
        <v>93</v>
      </c>
      <c r="D80" s="5" t="s">
        <v>75</v>
      </c>
      <c r="E80" s="5">
        <v>1</v>
      </c>
      <c r="F80" s="21" t="s">
        <v>0</v>
      </c>
      <c r="G80" s="5">
        <v>7</v>
      </c>
      <c r="H80" s="2"/>
    </row>
    <row r="81" spans="1:8" ht="49.5" customHeight="1" x14ac:dyDescent="0.3">
      <c r="A81" s="23">
        <v>9</v>
      </c>
      <c r="B81" s="27" t="s">
        <v>96</v>
      </c>
      <c r="C81" s="27" t="s">
        <v>97</v>
      </c>
      <c r="D81" s="5" t="s">
        <v>75</v>
      </c>
      <c r="E81" s="5">
        <v>1</v>
      </c>
      <c r="F81" s="21" t="s">
        <v>0</v>
      </c>
      <c r="G81" s="5">
        <v>1</v>
      </c>
      <c r="H81" s="2"/>
    </row>
    <row r="82" spans="1:8" ht="32.25" customHeight="1" x14ac:dyDescent="0.3">
      <c r="A82" s="23">
        <v>10</v>
      </c>
      <c r="B82" s="27" t="s">
        <v>98</v>
      </c>
      <c r="C82" s="27" t="s">
        <v>66</v>
      </c>
      <c r="D82" s="5" t="s">
        <v>75</v>
      </c>
      <c r="E82" s="5">
        <v>1</v>
      </c>
      <c r="F82" s="21" t="s">
        <v>0</v>
      </c>
      <c r="G82" s="5">
        <v>1</v>
      </c>
      <c r="H82" s="2"/>
    </row>
    <row r="83" spans="1:8" ht="32.25" customHeight="1" x14ac:dyDescent="0.3">
      <c r="A83" s="23">
        <v>11</v>
      </c>
      <c r="B83" s="27" t="s">
        <v>21</v>
      </c>
      <c r="C83" s="27" t="s">
        <v>66</v>
      </c>
      <c r="D83" s="5" t="s">
        <v>75</v>
      </c>
      <c r="E83" s="5">
        <v>1</v>
      </c>
      <c r="F83" s="21" t="s">
        <v>0</v>
      </c>
      <c r="G83" s="5">
        <v>2</v>
      </c>
      <c r="H83" s="2"/>
    </row>
    <row r="84" spans="1:8" ht="32.25" customHeight="1" x14ac:dyDescent="0.3">
      <c r="A84" s="23">
        <v>12</v>
      </c>
      <c r="B84" s="27" t="s">
        <v>2</v>
      </c>
      <c r="C84" s="27" t="s">
        <v>30</v>
      </c>
      <c r="D84" s="5" t="s">
        <v>1</v>
      </c>
      <c r="E84" s="5">
        <v>1</v>
      </c>
      <c r="F84" s="21" t="s">
        <v>0</v>
      </c>
      <c r="G84" s="5">
        <v>1</v>
      </c>
      <c r="H84" s="2"/>
    </row>
    <row r="85" spans="1:8" ht="32.25" customHeight="1" x14ac:dyDescent="0.3">
      <c r="A85" s="23">
        <v>13</v>
      </c>
      <c r="B85" s="27" t="s">
        <v>22</v>
      </c>
      <c r="C85" s="27" t="s">
        <v>66</v>
      </c>
      <c r="D85" s="5" t="s">
        <v>75</v>
      </c>
      <c r="E85" s="5">
        <v>1</v>
      </c>
      <c r="F85" s="21" t="s">
        <v>0</v>
      </c>
      <c r="G85" s="5">
        <v>5</v>
      </c>
      <c r="H85" s="2"/>
    </row>
    <row r="86" spans="1:8" ht="32.25" customHeight="1" x14ac:dyDescent="0.3">
      <c r="A86" s="23">
        <v>14</v>
      </c>
      <c r="B86" s="27" t="s">
        <v>77</v>
      </c>
      <c r="C86" s="27" t="s">
        <v>78</v>
      </c>
      <c r="D86" s="5" t="s">
        <v>79</v>
      </c>
      <c r="E86" s="5">
        <v>1</v>
      </c>
      <c r="F86" s="21" t="s">
        <v>0</v>
      </c>
      <c r="G86" s="5">
        <v>2</v>
      </c>
      <c r="H86" s="2"/>
    </row>
    <row r="87" spans="1:8" ht="24.9" customHeight="1" x14ac:dyDescent="0.3">
      <c r="A87" s="101" t="s">
        <v>12</v>
      </c>
      <c r="B87" s="102"/>
      <c r="C87" s="102"/>
      <c r="D87" s="102"/>
      <c r="E87" s="102"/>
      <c r="F87" s="102"/>
      <c r="G87" s="102"/>
      <c r="H87" s="102"/>
    </row>
    <row r="88" spans="1:8" ht="65.099999999999994" customHeight="1" x14ac:dyDescent="0.3">
      <c r="A88" s="24" t="s">
        <v>11</v>
      </c>
      <c r="B88" s="2" t="s">
        <v>10</v>
      </c>
      <c r="C88" s="2" t="s">
        <v>9</v>
      </c>
      <c r="D88" s="2" t="s">
        <v>8</v>
      </c>
      <c r="E88" s="2" t="s">
        <v>7</v>
      </c>
      <c r="F88" s="2" t="s">
        <v>6</v>
      </c>
      <c r="G88" s="2" t="s">
        <v>5</v>
      </c>
      <c r="H88" s="2" t="s">
        <v>19</v>
      </c>
    </row>
    <row r="89" spans="1:8" ht="33" customHeight="1" x14ac:dyDescent="0.3">
      <c r="A89" s="23">
        <v>1</v>
      </c>
      <c r="B89" s="6" t="s">
        <v>4</v>
      </c>
      <c r="C89" s="26" t="s">
        <v>30</v>
      </c>
      <c r="D89" s="2" t="s">
        <v>1</v>
      </c>
      <c r="E89" s="31">
        <v>1</v>
      </c>
      <c r="F89" s="31" t="s">
        <v>0</v>
      </c>
      <c r="G89" s="32">
        <f>E89</f>
        <v>1</v>
      </c>
      <c r="H89" s="2"/>
    </row>
    <row r="90" spans="1:8" ht="33" customHeight="1" x14ac:dyDescent="0.3">
      <c r="A90" s="24">
        <v>2</v>
      </c>
      <c r="B90" s="3" t="s">
        <v>3</v>
      </c>
      <c r="C90" s="26" t="s">
        <v>30</v>
      </c>
      <c r="D90" s="2" t="s">
        <v>1</v>
      </c>
      <c r="E90" s="32">
        <v>1</v>
      </c>
      <c r="F90" s="32" t="s">
        <v>0</v>
      </c>
      <c r="G90" s="32">
        <f>E90</f>
        <v>1</v>
      </c>
      <c r="H90" s="2"/>
    </row>
    <row r="91" spans="1:8" ht="33" customHeight="1" x14ac:dyDescent="0.3">
      <c r="A91" s="24">
        <v>3</v>
      </c>
      <c r="B91" s="3" t="s">
        <v>2</v>
      </c>
      <c r="C91" s="26" t="s">
        <v>30</v>
      </c>
      <c r="D91" s="2" t="s">
        <v>1</v>
      </c>
      <c r="E91" s="32">
        <v>1</v>
      </c>
      <c r="F91" s="32" t="s">
        <v>0</v>
      </c>
      <c r="G91" s="32">
        <f>E91</f>
        <v>1</v>
      </c>
      <c r="H91" s="2"/>
    </row>
    <row r="92" spans="1:8" ht="16.5" customHeight="1" x14ac:dyDescent="0.3">
      <c r="A92" s="24">
        <v>4</v>
      </c>
      <c r="B92" s="27" t="s">
        <v>99</v>
      </c>
      <c r="C92" s="27" t="s">
        <v>100</v>
      </c>
      <c r="D92" s="2" t="s">
        <v>1</v>
      </c>
      <c r="E92" s="5">
        <v>1</v>
      </c>
      <c r="F92" s="5" t="s">
        <v>69</v>
      </c>
      <c r="G92" s="2">
        <v>1</v>
      </c>
      <c r="H92" s="2"/>
    </row>
    <row r="93" spans="1:8" ht="24.9" customHeight="1" thickBot="1" x14ac:dyDescent="0.35">
      <c r="A93" s="103" t="s">
        <v>158</v>
      </c>
      <c r="B93" s="104"/>
      <c r="C93" s="104"/>
      <c r="D93" s="104"/>
      <c r="E93" s="104"/>
      <c r="F93" s="104"/>
      <c r="G93" s="104"/>
      <c r="H93" s="104"/>
    </row>
    <row r="94" spans="1:8" ht="14.4" x14ac:dyDescent="0.3">
      <c r="A94" s="86" t="s">
        <v>16</v>
      </c>
      <c r="B94" s="87"/>
      <c r="C94" s="87"/>
      <c r="D94" s="87"/>
      <c r="E94" s="87"/>
      <c r="F94" s="87"/>
      <c r="G94" s="87"/>
      <c r="H94" s="88"/>
    </row>
    <row r="95" spans="1:8" ht="14.4" x14ac:dyDescent="0.3">
      <c r="A95" s="78" t="s">
        <v>192</v>
      </c>
      <c r="B95" s="79"/>
      <c r="C95" s="79"/>
      <c r="D95" s="79"/>
      <c r="E95" s="79"/>
      <c r="F95" s="79"/>
      <c r="G95" s="79"/>
      <c r="H95" s="80"/>
    </row>
    <row r="96" spans="1:8" ht="14.4" x14ac:dyDescent="0.3">
      <c r="A96" s="78" t="s">
        <v>182</v>
      </c>
      <c r="B96" s="79"/>
      <c r="C96" s="79"/>
      <c r="D96" s="79"/>
      <c r="E96" s="79"/>
      <c r="F96" s="79"/>
      <c r="G96" s="79"/>
      <c r="H96" s="80"/>
    </row>
    <row r="97" spans="1:8" ht="14.4" x14ac:dyDescent="0.3">
      <c r="A97" s="78" t="s">
        <v>153</v>
      </c>
      <c r="B97" s="79"/>
      <c r="C97" s="79"/>
      <c r="D97" s="79"/>
      <c r="E97" s="79"/>
      <c r="F97" s="79"/>
      <c r="G97" s="79"/>
      <c r="H97" s="80"/>
    </row>
    <row r="98" spans="1:8" ht="14.4" x14ac:dyDescent="0.3">
      <c r="A98" s="78" t="s">
        <v>193</v>
      </c>
      <c r="B98" s="79"/>
      <c r="C98" s="79"/>
      <c r="D98" s="79"/>
      <c r="E98" s="79"/>
      <c r="F98" s="79"/>
      <c r="G98" s="79"/>
      <c r="H98" s="80"/>
    </row>
    <row r="99" spans="1:8" ht="15" customHeight="1" x14ac:dyDescent="0.3">
      <c r="A99" s="78" t="s">
        <v>184</v>
      </c>
      <c r="B99" s="79"/>
      <c r="C99" s="79"/>
      <c r="D99" s="79"/>
      <c r="E99" s="79"/>
      <c r="F99" s="79"/>
      <c r="G99" s="79"/>
      <c r="H99" s="80"/>
    </row>
    <row r="100" spans="1:8" ht="14.4" x14ac:dyDescent="0.3">
      <c r="A100" s="78" t="s">
        <v>185</v>
      </c>
      <c r="B100" s="79"/>
      <c r="C100" s="79"/>
      <c r="D100" s="79"/>
      <c r="E100" s="79"/>
      <c r="F100" s="79"/>
      <c r="G100" s="79"/>
      <c r="H100" s="80"/>
    </row>
    <row r="101" spans="1:8" ht="14.4" x14ac:dyDescent="0.3">
      <c r="A101" s="78" t="s">
        <v>152</v>
      </c>
      <c r="B101" s="79"/>
      <c r="C101" s="79"/>
      <c r="D101" s="79"/>
      <c r="E101" s="79"/>
      <c r="F101" s="79"/>
      <c r="G101" s="79"/>
      <c r="H101" s="80"/>
    </row>
    <row r="102" spans="1:8" thickBot="1" x14ac:dyDescent="0.35">
      <c r="A102" s="105" t="s">
        <v>33</v>
      </c>
      <c r="B102" s="106"/>
      <c r="C102" s="106"/>
      <c r="D102" s="106"/>
      <c r="E102" s="106"/>
      <c r="F102" s="106"/>
      <c r="G102" s="106"/>
      <c r="H102" s="107"/>
    </row>
    <row r="103" spans="1:8" s="30" customFormat="1" ht="65.099999999999994" customHeight="1" x14ac:dyDescent="0.3">
      <c r="A103" s="23" t="s">
        <v>11</v>
      </c>
      <c r="B103" s="4" t="s">
        <v>10</v>
      </c>
      <c r="C103" s="4" t="s">
        <v>9</v>
      </c>
      <c r="D103" s="5" t="s">
        <v>8</v>
      </c>
      <c r="E103" s="5" t="s">
        <v>7</v>
      </c>
      <c r="F103" s="5" t="s">
        <v>6</v>
      </c>
      <c r="G103" s="5" t="s">
        <v>5</v>
      </c>
      <c r="H103" s="5" t="s">
        <v>19</v>
      </c>
    </row>
    <row r="104" spans="1:8" s="38" customFormat="1" ht="18" customHeight="1" x14ac:dyDescent="0.3">
      <c r="A104" s="24">
        <v>1</v>
      </c>
      <c r="B104" s="37" t="s">
        <v>157</v>
      </c>
      <c r="C104" s="37"/>
      <c r="D104" s="37"/>
      <c r="E104" s="37"/>
      <c r="F104" s="37"/>
      <c r="G104" s="37"/>
      <c r="H104" s="24"/>
    </row>
    <row r="105" spans="1:8" s="30" customFormat="1" ht="18" customHeight="1" x14ac:dyDescent="0.3">
      <c r="A105" s="24">
        <v>2</v>
      </c>
      <c r="B105" s="34"/>
      <c r="C105" s="34"/>
      <c r="D105" s="34"/>
      <c r="E105" s="34"/>
      <c r="F105" s="34"/>
      <c r="G105" s="34"/>
      <c r="H105" s="2"/>
    </row>
    <row r="106" spans="1:8" s="30" customFormat="1" ht="18" customHeight="1" x14ac:dyDescent="0.3">
      <c r="A106" s="24">
        <v>3</v>
      </c>
      <c r="B106" s="34"/>
      <c r="C106" s="34"/>
      <c r="D106" s="34"/>
      <c r="E106" s="34"/>
      <c r="F106" s="34"/>
      <c r="G106" s="34"/>
      <c r="H106" s="2"/>
    </row>
    <row r="107" spans="1:8" s="30" customFormat="1" ht="15" customHeight="1" x14ac:dyDescent="0.3">
      <c r="A107" s="35"/>
      <c r="B107" s="36"/>
      <c r="C107" s="36"/>
      <c r="D107" s="36"/>
      <c r="E107" s="36"/>
      <c r="F107" s="36"/>
      <c r="G107" s="36"/>
      <c r="H107" s="36"/>
    </row>
  </sheetData>
  <mergeCells count="69">
    <mergeCell ref="A101:H101"/>
    <mergeCell ref="A102:H102"/>
    <mergeCell ref="A95:H95"/>
    <mergeCell ref="A96:H96"/>
    <mergeCell ref="A97:H97"/>
    <mergeCell ref="A98:H98"/>
    <mergeCell ref="A99:H99"/>
    <mergeCell ref="A100:H100"/>
    <mergeCell ref="A70:H70"/>
    <mergeCell ref="A71:H71"/>
    <mergeCell ref="A87:H87"/>
    <mergeCell ref="A93:H93"/>
    <mergeCell ref="A94:H94"/>
    <mergeCell ref="A69:H69"/>
    <mergeCell ref="A52:H52"/>
    <mergeCell ref="A53:H53"/>
    <mergeCell ref="A54:H54"/>
    <mergeCell ref="A55:H55"/>
    <mergeCell ref="A62:H62"/>
    <mergeCell ref="A63:H63"/>
    <mergeCell ref="A64:H64"/>
    <mergeCell ref="A65:H65"/>
    <mergeCell ref="A66:H66"/>
    <mergeCell ref="A67:H67"/>
    <mergeCell ref="A68:H68"/>
    <mergeCell ref="C13:H13"/>
    <mergeCell ref="A13:B13"/>
    <mergeCell ref="A51:H51"/>
    <mergeCell ref="A21:H21"/>
    <mergeCell ref="A22:H22"/>
    <mergeCell ref="A23:H23"/>
    <mergeCell ref="A24:H24"/>
    <mergeCell ref="A25:H25"/>
    <mergeCell ref="A46:H46"/>
    <mergeCell ref="A47:H47"/>
    <mergeCell ref="A48:H48"/>
    <mergeCell ref="A49:H49"/>
    <mergeCell ref="A50:H50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"/>
  <sheetViews>
    <sheetView topLeftCell="A4" zoomScaleNormal="150" workbookViewId="0">
      <selection activeCell="B35" sqref="B35"/>
    </sheetView>
  </sheetViews>
  <sheetFormatPr defaultColWidth="14.44140625" defaultRowHeight="14.4" x14ac:dyDescent="0.3"/>
  <cols>
    <col min="1" max="1" width="5.6640625" style="25" customWidth="1"/>
    <col min="2" max="2" width="47.6640625" style="9" customWidth="1"/>
    <col min="3" max="3" width="42.5546875" style="9" customWidth="1"/>
    <col min="4" max="4" width="22" style="9" customWidth="1"/>
    <col min="5" max="5" width="15.44140625" style="9" customWidth="1"/>
    <col min="6" max="6" width="19.6640625" style="9" bestFit="1" customWidth="1"/>
    <col min="7" max="7" width="14.44140625" style="9" customWidth="1"/>
    <col min="8" max="8" width="25" style="9" bestFit="1" customWidth="1"/>
    <col min="9" max="11" width="8.6640625" style="1" customWidth="1"/>
    <col min="12" max="16384" width="14.44140625" style="1"/>
  </cols>
  <sheetData>
    <row r="1" spans="1:8" s="19" customFormat="1" ht="21.9" customHeight="1" x14ac:dyDescent="0.3">
      <c r="A1" s="59" t="s">
        <v>18</v>
      </c>
      <c r="B1" s="60"/>
      <c r="C1" s="60"/>
      <c r="D1" s="60"/>
      <c r="E1" s="60"/>
      <c r="F1" s="60"/>
      <c r="G1" s="60"/>
      <c r="H1" s="60"/>
    </row>
    <row r="2" spans="1:8" s="19" customFormat="1" ht="21.9" customHeight="1" x14ac:dyDescent="0.3">
      <c r="A2" s="65" t="s">
        <v>60</v>
      </c>
      <c r="B2" s="65"/>
      <c r="C2" s="65"/>
      <c r="D2" s="65"/>
      <c r="E2" s="65"/>
      <c r="F2" s="65"/>
      <c r="G2" s="65"/>
      <c r="H2" s="65"/>
    </row>
    <row r="3" spans="1:8" s="19" customFormat="1" ht="21.9" customHeight="1" x14ac:dyDescent="0.3">
      <c r="A3" s="66"/>
      <c r="B3" s="66"/>
      <c r="C3" s="66"/>
      <c r="D3" s="66"/>
      <c r="E3" s="66"/>
      <c r="F3" s="66"/>
      <c r="G3" s="66"/>
      <c r="H3" s="66"/>
    </row>
    <row r="4" spans="1:8" s="19" customFormat="1" ht="21.9" customHeight="1" x14ac:dyDescent="0.3">
      <c r="A4" s="65" t="s">
        <v>61</v>
      </c>
      <c r="B4" s="65"/>
      <c r="C4" s="65"/>
      <c r="D4" s="65"/>
      <c r="E4" s="65"/>
      <c r="F4" s="65"/>
      <c r="G4" s="65"/>
      <c r="H4" s="65"/>
    </row>
    <row r="5" spans="1:8" s="19" customFormat="1" ht="21.9" customHeight="1" thickBot="1" x14ac:dyDescent="0.35">
      <c r="A5" s="61" t="str">
        <f>'Информация о Чемпионате'!B3</f>
        <v>Организация экскурсионных услуг</v>
      </c>
      <c r="B5" s="61"/>
      <c r="C5" s="61"/>
      <c r="D5" s="61"/>
      <c r="E5" s="61"/>
      <c r="F5" s="61"/>
      <c r="G5" s="61"/>
      <c r="H5" s="61"/>
    </row>
    <row r="6" spans="1:8" s="19" customFormat="1" ht="15.9" customHeight="1" x14ac:dyDescent="0.3">
      <c r="A6" s="115" t="s">
        <v>20</v>
      </c>
      <c r="B6" s="116"/>
      <c r="C6" s="116"/>
      <c r="D6" s="116"/>
      <c r="E6" s="116"/>
      <c r="F6" s="116"/>
      <c r="G6" s="116"/>
      <c r="H6" s="117"/>
    </row>
    <row r="7" spans="1:8" s="19" customFormat="1" ht="15.9" customHeight="1" x14ac:dyDescent="0.3">
      <c r="A7" s="111" t="s">
        <v>56</v>
      </c>
      <c r="B7" s="112"/>
      <c r="C7" s="118" t="str">
        <f>'Информация о Чемпионате'!B5</f>
        <v>Республика Карелия</v>
      </c>
      <c r="D7" s="118"/>
      <c r="E7" s="118"/>
      <c r="F7" s="118"/>
      <c r="G7" s="118"/>
      <c r="H7" s="119"/>
    </row>
    <row r="8" spans="1:8" s="19" customFormat="1" ht="15.9" customHeight="1" x14ac:dyDescent="0.3">
      <c r="A8" s="111" t="s">
        <v>59</v>
      </c>
      <c r="B8" s="112"/>
      <c r="C8" s="112"/>
      <c r="D8" s="118" t="str">
        <f>'Информация о Чемпионате'!B6</f>
        <v xml:space="preserve">Частное профессиональное образовательное учреждение Петрозаводский кооперативный техникум Карелреспотребсоюза </v>
      </c>
      <c r="E8" s="118"/>
      <c r="F8" s="118"/>
      <c r="G8" s="118"/>
      <c r="H8" s="119"/>
    </row>
    <row r="9" spans="1:8" s="19" customFormat="1" ht="15.9" customHeight="1" x14ac:dyDescent="0.3">
      <c r="A9" s="111" t="s">
        <v>53</v>
      </c>
      <c r="B9" s="112"/>
      <c r="C9" s="112" t="str">
        <f>'Информация о Чемпионате'!B7</f>
        <v>Республика Карелия, г. Петрозаводск, Первомайский пр. д 1а</v>
      </c>
      <c r="D9" s="112"/>
      <c r="E9" s="112"/>
      <c r="F9" s="112"/>
      <c r="G9" s="112"/>
      <c r="H9" s="113"/>
    </row>
    <row r="10" spans="1:8" s="19" customFormat="1" ht="15.9" customHeight="1" x14ac:dyDescent="0.3">
      <c r="A10" s="111" t="s">
        <v>55</v>
      </c>
      <c r="B10" s="112"/>
      <c r="C10" s="112" t="str">
        <f>'Информация о Чемпионате'!B9</f>
        <v>Козлова Юлия Евгеньевна</v>
      </c>
      <c r="D10" s="112"/>
      <c r="E10" s="112" t="str">
        <f>'Информация о Чемпионате'!B10</f>
        <v>koz_yulichka@mail.ru</v>
      </c>
      <c r="F10" s="112"/>
      <c r="G10" s="112">
        <f>'Информация о Чемпионате'!B11</f>
        <v>89214622624</v>
      </c>
      <c r="H10" s="113"/>
    </row>
    <row r="11" spans="1:8" s="19" customFormat="1" ht="15.9" customHeight="1" x14ac:dyDescent="0.3">
      <c r="A11" s="111" t="s">
        <v>150</v>
      </c>
      <c r="B11" s="112"/>
      <c r="C11" s="112" t="str">
        <f>'Информация о Чемпионате'!B12</f>
        <v>Ермаков Игорь Сергеевич</v>
      </c>
      <c r="D11" s="112"/>
      <c r="E11" s="112" t="str">
        <f>'Информация о Чемпионате'!B13</f>
        <v>cosmoptz@gmail.com</v>
      </c>
      <c r="F11" s="112"/>
      <c r="G11" s="112" t="str">
        <f>'Информация о Чемпионате'!B14</f>
        <v>8 999 210 19 42</v>
      </c>
      <c r="H11" s="113"/>
    </row>
    <row r="12" spans="1:8" s="19" customFormat="1" ht="15.9" customHeight="1" x14ac:dyDescent="0.3">
      <c r="A12" s="111" t="s">
        <v>151</v>
      </c>
      <c r="B12" s="112"/>
      <c r="C12" s="112">
        <f>'Информация о Чемпионате'!B17</f>
        <v>9</v>
      </c>
      <c r="D12" s="112"/>
      <c r="E12" s="112"/>
      <c r="F12" s="112"/>
      <c r="G12" s="112"/>
      <c r="H12" s="113"/>
    </row>
    <row r="13" spans="1:8" s="19" customFormat="1" ht="15.9" customHeight="1" x14ac:dyDescent="0.3">
      <c r="A13" s="111" t="s">
        <v>44</v>
      </c>
      <c r="B13" s="112"/>
      <c r="C13" s="112">
        <f>'Информация о Чемпионате'!B15</f>
        <v>6</v>
      </c>
      <c r="D13" s="112"/>
      <c r="E13" s="112"/>
      <c r="F13" s="112"/>
      <c r="G13" s="112"/>
      <c r="H13" s="113"/>
    </row>
    <row r="14" spans="1:8" s="19" customFormat="1" ht="15.9" customHeight="1" x14ac:dyDescent="0.3">
      <c r="A14" s="111" t="s">
        <v>45</v>
      </c>
      <c r="B14" s="112"/>
      <c r="C14" s="112">
        <f>'Информация о Чемпионате'!B16</f>
        <v>6</v>
      </c>
      <c r="D14" s="112"/>
      <c r="E14" s="112"/>
      <c r="F14" s="112"/>
      <c r="G14" s="112"/>
      <c r="H14" s="113"/>
    </row>
    <row r="15" spans="1:8" s="19" customFormat="1" ht="15.9" customHeight="1" thickBot="1" x14ac:dyDescent="0.35">
      <c r="A15" s="108" t="s">
        <v>54</v>
      </c>
      <c r="B15" s="109"/>
      <c r="C15" s="109" t="str">
        <f>'Информация о Чемпионате'!B8</f>
        <v>24.02.2025 - 28.02.2025</v>
      </c>
      <c r="D15" s="109"/>
      <c r="E15" s="109"/>
      <c r="F15" s="109"/>
      <c r="G15" s="109"/>
      <c r="H15" s="110"/>
    </row>
    <row r="16" spans="1:8" ht="24.9" customHeight="1" thickBot="1" x14ac:dyDescent="0.35">
      <c r="A16" s="114" t="s">
        <v>23</v>
      </c>
      <c r="B16" s="79"/>
      <c r="C16" s="79"/>
      <c r="D16" s="79"/>
      <c r="E16" s="79"/>
      <c r="F16" s="79"/>
      <c r="G16" s="79"/>
      <c r="H16" s="79"/>
    </row>
    <row r="17" spans="1:8" s="19" customFormat="1" ht="15.9" customHeight="1" x14ac:dyDescent="0.3">
      <c r="A17" s="70" t="s">
        <v>16</v>
      </c>
      <c r="B17" s="71"/>
      <c r="C17" s="71"/>
      <c r="D17" s="71"/>
      <c r="E17" s="71"/>
      <c r="F17" s="71"/>
      <c r="G17" s="71"/>
      <c r="H17" s="72"/>
    </row>
    <row r="18" spans="1:8" s="19" customFormat="1" ht="15.9" customHeight="1" x14ac:dyDescent="0.3">
      <c r="A18" s="73" t="s">
        <v>37</v>
      </c>
      <c r="B18" s="60"/>
      <c r="C18" s="60"/>
      <c r="D18" s="60"/>
      <c r="E18" s="60"/>
      <c r="F18" s="60"/>
      <c r="G18" s="60"/>
      <c r="H18" s="74"/>
    </row>
    <row r="19" spans="1:8" s="19" customFormat="1" ht="15.9" customHeight="1" x14ac:dyDescent="0.3">
      <c r="A19" s="73" t="s">
        <v>182</v>
      </c>
      <c r="B19" s="60"/>
      <c r="C19" s="60"/>
      <c r="D19" s="60"/>
      <c r="E19" s="60"/>
      <c r="F19" s="60"/>
      <c r="G19" s="60"/>
      <c r="H19" s="74"/>
    </row>
    <row r="20" spans="1:8" s="19" customFormat="1" ht="15.9" customHeight="1" x14ac:dyDescent="0.3">
      <c r="A20" s="73" t="s">
        <v>153</v>
      </c>
      <c r="B20" s="60"/>
      <c r="C20" s="60"/>
      <c r="D20" s="60"/>
      <c r="E20" s="60"/>
      <c r="F20" s="60"/>
      <c r="G20" s="60"/>
      <c r="H20" s="74"/>
    </row>
    <row r="21" spans="1:8" s="19" customFormat="1" ht="15.9" customHeight="1" x14ac:dyDescent="0.3">
      <c r="A21" s="73" t="s">
        <v>183</v>
      </c>
      <c r="B21" s="60"/>
      <c r="C21" s="60"/>
      <c r="D21" s="60"/>
      <c r="E21" s="60"/>
      <c r="F21" s="60"/>
      <c r="G21" s="60"/>
      <c r="H21" s="74"/>
    </row>
    <row r="22" spans="1:8" s="19" customFormat="1" ht="15.9" customHeight="1" x14ac:dyDescent="0.3">
      <c r="A22" s="73" t="s">
        <v>184</v>
      </c>
      <c r="B22" s="60"/>
      <c r="C22" s="60"/>
      <c r="D22" s="60"/>
      <c r="E22" s="60"/>
      <c r="F22" s="60"/>
      <c r="G22" s="60"/>
      <c r="H22" s="74"/>
    </row>
    <row r="23" spans="1:8" s="19" customFormat="1" ht="15.9" customHeight="1" x14ac:dyDescent="0.3">
      <c r="A23" s="73" t="s">
        <v>185</v>
      </c>
      <c r="B23" s="60"/>
      <c r="C23" s="60"/>
      <c r="D23" s="60"/>
      <c r="E23" s="60"/>
      <c r="F23" s="60"/>
      <c r="G23" s="60"/>
      <c r="H23" s="74"/>
    </row>
    <row r="24" spans="1:8" s="19" customFormat="1" ht="15.9" customHeight="1" x14ac:dyDescent="0.3">
      <c r="A24" s="95" t="s">
        <v>32</v>
      </c>
      <c r="B24" s="96"/>
      <c r="C24" s="96"/>
      <c r="D24" s="96"/>
      <c r="E24" s="96"/>
      <c r="F24" s="96"/>
      <c r="G24" s="96"/>
      <c r="H24" s="97"/>
    </row>
    <row r="25" spans="1:8" s="19" customFormat="1" ht="15.9" customHeight="1" thickBot="1" x14ac:dyDescent="0.35">
      <c r="A25" s="98" t="s">
        <v>33</v>
      </c>
      <c r="B25" s="99"/>
      <c r="C25" s="99"/>
      <c r="D25" s="99"/>
      <c r="E25" s="99"/>
      <c r="F25" s="99"/>
      <c r="G25" s="99"/>
      <c r="H25" s="100"/>
    </row>
    <row r="26" spans="1:8" s="30" customFormat="1" ht="65.099999999999994" customHeight="1" x14ac:dyDescent="0.3">
      <c r="A26" s="39" t="s">
        <v>11</v>
      </c>
      <c r="B26" s="7" t="s">
        <v>10</v>
      </c>
      <c r="C26" s="4" t="s">
        <v>9</v>
      </c>
      <c r="D26" s="7" t="s">
        <v>8</v>
      </c>
      <c r="E26" s="7" t="s">
        <v>7</v>
      </c>
      <c r="F26" s="7" t="s">
        <v>6</v>
      </c>
      <c r="G26" s="7" t="s">
        <v>5</v>
      </c>
      <c r="H26" s="7" t="s">
        <v>19</v>
      </c>
    </row>
    <row r="27" spans="1:8" s="42" customFormat="1" ht="54" customHeight="1" x14ac:dyDescent="0.3">
      <c r="A27" s="40">
        <v>1</v>
      </c>
      <c r="B27" s="27" t="s">
        <v>195</v>
      </c>
      <c r="C27" s="52" t="s">
        <v>194</v>
      </c>
      <c r="D27" s="41" t="s">
        <v>64</v>
      </c>
      <c r="E27" s="41">
        <v>1</v>
      </c>
      <c r="F27" s="41" t="s">
        <v>0</v>
      </c>
      <c r="G27" s="41">
        <v>6</v>
      </c>
      <c r="H27" s="41"/>
    </row>
    <row r="28" spans="1:8" s="30" customFormat="1" ht="19.2" customHeight="1" x14ac:dyDescent="0.3">
      <c r="A28" s="40">
        <v>2</v>
      </c>
      <c r="B28" s="27" t="s">
        <v>196</v>
      </c>
      <c r="C28" s="26" t="s">
        <v>197</v>
      </c>
      <c r="D28" s="41" t="s">
        <v>64</v>
      </c>
      <c r="E28" s="41">
        <v>1</v>
      </c>
      <c r="F28" s="41" t="s">
        <v>0</v>
      </c>
      <c r="G28" s="41">
        <v>6</v>
      </c>
      <c r="H28" s="41"/>
    </row>
    <row r="29" spans="1:8" s="30" customFormat="1" ht="36" customHeight="1" x14ac:dyDescent="0.3">
      <c r="A29" s="40">
        <v>3</v>
      </c>
      <c r="B29" s="27" t="s">
        <v>65</v>
      </c>
      <c r="C29" s="27" t="s">
        <v>66</v>
      </c>
      <c r="D29" s="41" t="s">
        <v>64</v>
      </c>
      <c r="E29" s="41">
        <v>1</v>
      </c>
      <c r="F29" s="41" t="s">
        <v>0</v>
      </c>
      <c r="G29" s="41">
        <v>6</v>
      </c>
      <c r="H29" s="41"/>
    </row>
    <row r="30" spans="1:8" s="30" customFormat="1" ht="36" customHeight="1" x14ac:dyDescent="0.3">
      <c r="A30" s="40">
        <v>4</v>
      </c>
      <c r="B30" s="27" t="s">
        <v>101</v>
      </c>
      <c r="C30" s="27" t="s">
        <v>66</v>
      </c>
      <c r="D30" s="41" t="s">
        <v>64</v>
      </c>
      <c r="E30" s="41">
        <v>1</v>
      </c>
      <c r="F30" s="41" t="s">
        <v>0</v>
      </c>
      <c r="G30" s="41">
        <v>6</v>
      </c>
      <c r="H30" s="41"/>
    </row>
    <row r="31" spans="1:8" s="30" customFormat="1" ht="21" customHeight="1" x14ac:dyDescent="0.3">
      <c r="A31" s="40">
        <v>5</v>
      </c>
      <c r="B31" s="26" t="s">
        <v>169</v>
      </c>
      <c r="C31" s="26" t="s">
        <v>74</v>
      </c>
      <c r="D31" s="41" t="s">
        <v>75</v>
      </c>
      <c r="E31" s="41">
        <v>1</v>
      </c>
      <c r="F31" s="41" t="s">
        <v>0</v>
      </c>
      <c r="G31" s="41">
        <v>6</v>
      </c>
      <c r="H31" s="41"/>
    </row>
    <row r="32" spans="1:8" s="42" customFormat="1" ht="21" customHeight="1" x14ac:dyDescent="0.3">
      <c r="A32" s="40">
        <v>6</v>
      </c>
      <c r="B32" s="26" t="s">
        <v>170</v>
      </c>
      <c r="C32" s="26" t="s">
        <v>102</v>
      </c>
      <c r="D32" s="41" t="s">
        <v>75</v>
      </c>
      <c r="E32" s="41">
        <v>1</v>
      </c>
      <c r="F32" s="41" t="s">
        <v>0</v>
      </c>
      <c r="G32" s="41">
        <v>6</v>
      </c>
      <c r="H32" s="41"/>
    </row>
    <row r="33" spans="1:8" s="30" customFormat="1" ht="35.25" customHeight="1" x14ac:dyDescent="0.3">
      <c r="A33" s="40">
        <v>7</v>
      </c>
      <c r="B33" s="26" t="s">
        <v>22</v>
      </c>
      <c r="C33" s="26" t="s">
        <v>66</v>
      </c>
      <c r="D33" s="41" t="s">
        <v>75</v>
      </c>
      <c r="E33" s="41">
        <v>1</v>
      </c>
      <c r="F33" s="41" t="s">
        <v>0</v>
      </c>
      <c r="G33" s="41">
        <v>6</v>
      </c>
      <c r="H33" s="41"/>
    </row>
    <row r="34" spans="1:8" s="30" customFormat="1" ht="34.5" customHeight="1" x14ac:dyDescent="0.3">
      <c r="A34" s="40">
        <v>8</v>
      </c>
      <c r="B34" s="26" t="s">
        <v>103</v>
      </c>
      <c r="C34" s="26" t="s">
        <v>104</v>
      </c>
      <c r="D34" s="41" t="s">
        <v>64</v>
      </c>
      <c r="E34" s="41">
        <v>1</v>
      </c>
      <c r="F34" s="41" t="s">
        <v>0</v>
      </c>
      <c r="G34" s="41">
        <v>6</v>
      </c>
      <c r="H34" s="41"/>
    </row>
    <row r="35" spans="1:8" s="30" customFormat="1" ht="66" customHeight="1" x14ac:dyDescent="0.3">
      <c r="A35" s="40">
        <v>9</v>
      </c>
      <c r="B35" s="26" t="s">
        <v>105</v>
      </c>
      <c r="C35" s="26" t="s">
        <v>106</v>
      </c>
      <c r="D35" s="41" t="s">
        <v>64</v>
      </c>
      <c r="E35" s="41">
        <v>1</v>
      </c>
      <c r="F35" s="41" t="s">
        <v>0</v>
      </c>
      <c r="G35" s="41">
        <v>6</v>
      </c>
      <c r="H35" s="41"/>
    </row>
    <row r="36" spans="1:8" ht="24.9" customHeight="1" x14ac:dyDescent="0.3">
      <c r="A36" s="114" t="s">
        <v>12</v>
      </c>
      <c r="B36" s="79"/>
      <c r="C36" s="79"/>
      <c r="D36" s="79"/>
      <c r="E36" s="79"/>
      <c r="F36" s="79"/>
      <c r="G36" s="79"/>
      <c r="H36" s="79"/>
    </row>
    <row r="37" spans="1:8" s="30" customFormat="1" ht="65.099999999999994" customHeight="1" x14ac:dyDescent="0.3">
      <c r="A37" s="24" t="s">
        <v>11</v>
      </c>
      <c r="B37" s="7" t="s">
        <v>10</v>
      </c>
      <c r="C37" s="7" t="s">
        <v>9</v>
      </c>
      <c r="D37" s="7" t="s">
        <v>8</v>
      </c>
      <c r="E37" s="7" t="s">
        <v>7</v>
      </c>
      <c r="F37" s="7" t="s">
        <v>6</v>
      </c>
      <c r="G37" s="7" t="s">
        <v>5</v>
      </c>
      <c r="H37" s="7" t="s">
        <v>19</v>
      </c>
    </row>
    <row r="38" spans="1:8" s="30" customFormat="1" ht="34.5" customHeight="1" x14ac:dyDescent="0.3">
      <c r="A38" s="43">
        <v>1</v>
      </c>
      <c r="B38" s="45" t="s">
        <v>4</v>
      </c>
      <c r="C38" s="26" t="s">
        <v>30</v>
      </c>
      <c r="D38" s="41" t="s">
        <v>1</v>
      </c>
      <c r="E38" s="46">
        <v>1</v>
      </c>
      <c r="F38" s="46" t="s">
        <v>0</v>
      </c>
      <c r="G38" s="46">
        <f>E38</f>
        <v>1</v>
      </c>
      <c r="H38" s="41"/>
    </row>
    <row r="39" spans="1:8" s="30" customFormat="1" ht="34.5" customHeight="1" x14ac:dyDescent="0.3">
      <c r="A39" s="44">
        <v>2</v>
      </c>
      <c r="B39" s="45" t="s">
        <v>3</v>
      </c>
      <c r="C39" s="26" t="s">
        <v>30</v>
      </c>
      <c r="D39" s="41" t="s">
        <v>1</v>
      </c>
      <c r="E39" s="46">
        <v>1</v>
      </c>
      <c r="F39" s="46" t="s">
        <v>0</v>
      </c>
      <c r="G39" s="46">
        <f>E39</f>
        <v>1</v>
      </c>
      <c r="H39" s="41"/>
    </row>
    <row r="40" spans="1:8" s="30" customFormat="1" ht="34.5" customHeight="1" x14ac:dyDescent="0.3">
      <c r="A40" s="47">
        <v>3</v>
      </c>
      <c r="B40" s="45" t="s">
        <v>2</v>
      </c>
      <c r="C40" s="26" t="s">
        <v>30</v>
      </c>
      <c r="D40" s="41" t="s">
        <v>1</v>
      </c>
      <c r="E40" s="46">
        <v>1</v>
      </c>
      <c r="F40" s="46" t="s">
        <v>0</v>
      </c>
      <c r="G40" s="46">
        <f>E40</f>
        <v>1</v>
      </c>
      <c r="H40" s="41"/>
    </row>
    <row r="41" spans="1:8" s="30" customFormat="1" ht="34.5" customHeight="1" x14ac:dyDescent="0.3">
      <c r="A41" s="40">
        <v>4</v>
      </c>
      <c r="B41" s="27" t="s">
        <v>107</v>
      </c>
      <c r="C41" s="27" t="s">
        <v>108</v>
      </c>
      <c r="D41" s="41" t="s">
        <v>109</v>
      </c>
      <c r="E41" s="41">
        <v>1</v>
      </c>
      <c r="F41" s="41" t="s">
        <v>40</v>
      </c>
      <c r="G41" s="41">
        <v>5</v>
      </c>
      <c r="H41" s="41"/>
    </row>
    <row r="42" spans="1:8" s="30" customFormat="1" ht="15" customHeight="1" x14ac:dyDescent="0.3">
      <c r="A42" s="35"/>
      <c r="B42" s="36"/>
      <c r="C42" s="36"/>
      <c r="D42" s="36"/>
      <c r="E42" s="36"/>
      <c r="F42" s="36"/>
      <c r="G42" s="36"/>
      <c r="H42" s="36"/>
    </row>
    <row r="43" spans="1:8" s="30" customFormat="1" ht="15" customHeight="1" x14ac:dyDescent="0.3">
      <c r="A43" s="35"/>
      <c r="B43" s="36"/>
      <c r="C43" s="36"/>
      <c r="D43" s="36"/>
      <c r="E43" s="36"/>
      <c r="F43" s="36"/>
      <c r="G43" s="36"/>
      <c r="H43" s="36"/>
    </row>
    <row r="44" spans="1:8" ht="15" customHeight="1" x14ac:dyDescent="0.3"/>
    <row r="45" spans="1:8" ht="15" customHeight="1" x14ac:dyDescent="0.3"/>
    <row r="46" spans="1:8" ht="15" customHeight="1" x14ac:dyDescent="0.3"/>
    <row r="47" spans="1:8" ht="15" customHeight="1" x14ac:dyDescent="0.3"/>
    <row r="48" spans="1:8" ht="15" customHeight="1" x14ac:dyDescent="0.3"/>
    <row r="49" ht="15" customHeight="1" x14ac:dyDescent="0.3"/>
  </sheetData>
  <mergeCells count="39"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1:B11"/>
    <mergeCell ref="A1:H1"/>
    <mergeCell ref="A5:H5"/>
    <mergeCell ref="A6:H6"/>
    <mergeCell ref="A2:H2"/>
    <mergeCell ref="A3:H3"/>
    <mergeCell ref="A4:H4"/>
    <mergeCell ref="C11:D11"/>
    <mergeCell ref="E11:F11"/>
    <mergeCell ref="G11:H11"/>
    <mergeCell ref="A12:B12"/>
    <mergeCell ref="C12:H12"/>
    <mergeCell ref="A15:B15"/>
    <mergeCell ref="C15:H15"/>
    <mergeCell ref="A14:B14"/>
    <mergeCell ref="C14:H14"/>
    <mergeCell ref="A36:H36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Normal="160" workbookViewId="0">
      <selection activeCell="G25" sqref="G25"/>
    </sheetView>
  </sheetViews>
  <sheetFormatPr defaultColWidth="14.44140625" defaultRowHeight="14.4" x14ac:dyDescent="0.3"/>
  <cols>
    <col min="1" max="1" width="5.6640625" style="25" customWidth="1"/>
    <col min="2" max="2" width="47.88671875" style="9" customWidth="1"/>
    <col min="3" max="3" width="43.44140625" style="9" customWidth="1"/>
    <col min="4" max="4" width="22" style="9" customWidth="1"/>
    <col min="5" max="5" width="15.44140625" style="9" customWidth="1"/>
    <col min="6" max="6" width="23.44140625" style="9" bestFit="1" customWidth="1"/>
    <col min="7" max="7" width="14.44140625" style="9" customWidth="1"/>
    <col min="8" max="8" width="25" style="9" bestFit="1" customWidth="1"/>
    <col min="9" max="11" width="8.6640625" style="1" customWidth="1"/>
    <col min="12" max="16384" width="14.44140625" style="1"/>
  </cols>
  <sheetData>
    <row r="1" spans="1:8" s="19" customFormat="1" ht="21.9" customHeight="1" x14ac:dyDescent="0.3">
      <c r="A1" s="59" t="s">
        <v>18</v>
      </c>
      <c r="B1" s="60"/>
      <c r="C1" s="60"/>
      <c r="D1" s="60"/>
      <c r="E1" s="60"/>
      <c r="F1" s="60"/>
      <c r="G1" s="60"/>
      <c r="H1" s="60"/>
    </row>
    <row r="2" spans="1:8" s="19" customFormat="1" ht="21.9" customHeight="1" x14ac:dyDescent="0.3">
      <c r="A2" s="65" t="s">
        <v>60</v>
      </c>
      <c r="B2" s="65"/>
      <c r="C2" s="65"/>
      <c r="D2" s="65"/>
      <c r="E2" s="65"/>
      <c r="F2" s="65"/>
      <c r="G2" s="65"/>
      <c r="H2" s="65"/>
    </row>
    <row r="3" spans="1:8" s="19" customFormat="1" ht="21.9" customHeight="1" x14ac:dyDescent="0.3">
      <c r="A3" s="66"/>
      <c r="B3" s="66"/>
      <c r="C3" s="66"/>
      <c r="D3" s="66"/>
      <c r="E3" s="66"/>
      <c r="F3" s="66"/>
      <c r="G3" s="66"/>
      <c r="H3" s="66"/>
    </row>
    <row r="4" spans="1:8" s="19" customFormat="1" ht="21.9" customHeight="1" x14ac:dyDescent="0.3">
      <c r="A4" s="65" t="s">
        <v>61</v>
      </c>
      <c r="B4" s="65"/>
      <c r="C4" s="65"/>
      <c r="D4" s="65"/>
      <c r="E4" s="65"/>
      <c r="F4" s="65"/>
      <c r="G4" s="65"/>
      <c r="H4" s="65"/>
    </row>
    <row r="5" spans="1:8" s="19" customFormat="1" ht="21.9" customHeight="1" thickBot="1" x14ac:dyDescent="0.35">
      <c r="A5" s="61" t="str">
        <f>'Информация о Чемпионате'!B3</f>
        <v>Организация экскурсионных услуг</v>
      </c>
      <c r="B5" s="61"/>
      <c r="C5" s="61"/>
      <c r="D5" s="61"/>
      <c r="E5" s="61"/>
      <c r="F5" s="61"/>
      <c r="G5" s="61"/>
      <c r="H5" s="61"/>
    </row>
    <row r="6" spans="1:8" s="19" customFormat="1" ht="15.9" customHeight="1" x14ac:dyDescent="0.3">
      <c r="A6" s="115" t="s">
        <v>171</v>
      </c>
      <c r="B6" s="116"/>
      <c r="C6" s="116"/>
      <c r="D6" s="116"/>
      <c r="E6" s="116"/>
      <c r="F6" s="116"/>
      <c r="G6" s="116"/>
      <c r="H6" s="117"/>
    </row>
    <row r="7" spans="1:8" s="19" customFormat="1" ht="15.9" customHeight="1" x14ac:dyDescent="0.3">
      <c r="A7" s="111" t="s">
        <v>56</v>
      </c>
      <c r="B7" s="112"/>
      <c r="C7" s="118" t="str">
        <f>'Информация о Чемпионате'!B5</f>
        <v>Республика Карелия</v>
      </c>
      <c r="D7" s="118"/>
      <c r="E7" s="118"/>
      <c r="F7" s="118"/>
      <c r="G7" s="118"/>
      <c r="H7" s="119"/>
    </row>
    <row r="8" spans="1:8" s="19" customFormat="1" ht="15.9" customHeight="1" x14ac:dyDescent="0.3">
      <c r="A8" s="111" t="s">
        <v>59</v>
      </c>
      <c r="B8" s="112"/>
      <c r="C8" s="112"/>
      <c r="D8" s="118" t="str">
        <f>'Информация о Чемпионате'!B6</f>
        <v xml:space="preserve">Частное профессиональное образовательное учреждение Петрозаводский кооперативный техникум Карелреспотребсоюза </v>
      </c>
      <c r="E8" s="118"/>
      <c r="F8" s="118"/>
      <c r="G8" s="118"/>
      <c r="H8" s="119"/>
    </row>
    <row r="9" spans="1:8" s="19" customFormat="1" ht="15.9" customHeight="1" x14ac:dyDescent="0.3">
      <c r="A9" s="111" t="s">
        <v>53</v>
      </c>
      <c r="B9" s="112"/>
      <c r="C9" s="112" t="str">
        <f>'Информация о Чемпионате'!B7</f>
        <v>Республика Карелия, г. Петрозаводск, Первомайский пр. д 1а</v>
      </c>
      <c r="D9" s="112"/>
      <c r="E9" s="112"/>
      <c r="F9" s="112"/>
      <c r="G9" s="112"/>
      <c r="H9" s="113"/>
    </row>
    <row r="10" spans="1:8" s="19" customFormat="1" ht="15.9" customHeight="1" x14ac:dyDescent="0.3">
      <c r="A10" s="111" t="s">
        <v>55</v>
      </c>
      <c r="B10" s="112"/>
      <c r="C10" s="112" t="str">
        <f>'Информация о Чемпионате'!B9</f>
        <v>Козлова Юлия Евгеньевна</v>
      </c>
      <c r="D10" s="112"/>
      <c r="E10" s="112" t="str">
        <f>'Информация о Чемпионате'!B10</f>
        <v>koz_yulichka@mail.ru</v>
      </c>
      <c r="F10" s="112"/>
      <c r="G10" s="112">
        <f>'Информация о Чемпионате'!B11</f>
        <v>89214622624</v>
      </c>
      <c r="H10" s="113"/>
    </row>
    <row r="11" spans="1:8" s="19" customFormat="1" ht="15.9" customHeight="1" x14ac:dyDescent="0.3">
      <c r="A11" s="111" t="s">
        <v>150</v>
      </c>
      <c r="B11" s="112"/>
      <c r="C11" s="112" t="str">
        <f>'Информация о Чемпионате'!B12</f>
        <v>Ермаков Игорь Сергеевич</v>
      </c>
      <c r="D11" s="112"/>
      <c r="E11" s="112" t="str">
        <f>'Информация о Чемпионате'!B13</f>
        <v>cosmoptz@gmail.com</v>
      </c>
      <c r="F11" s="112"/>
      <c r="G11" s="112" t="str">
        <f>'Информация о Чемпионате'!B14</f>
        <v>8 999 210 19 42</v>
      </c>
      <c r="H11" s="113"/>
    </row>
    <row r="12" spans="1:8" s="19" customFormat="1" ht="15.9" customHeight="1" x14ac:dyDescent="0.3">
      <c r="A12" s="111" t="s">
        <v>154</v>
      </c>
      <c r="B12" s="112"/>
      <c r="C12" s="112">
        <f>'Информация о Чемпионате'!B17</f>
        <v>9</v>
      </c>
      <c r="D12" s="112"/>
      <c r="E12" s="112"/>
      <c r="F12" s="112"/>
      <c r="G12" s="112"/>
      <c r="H12" s="113"/>
    </row>
    <row r="13" spans="1:8" s="19" customFormat="1" ht="15.9" customHeight="1" x14ac:dyDescent="0.3">
      <c r="A13" s="111" t="s">
        <v>44</v>
      </c>
      <c r="B13" s="112"/>
      <c r="C13" s="112">
        <f>'Информация о Чемпионате'!B15</f>
        <v>6</v>
      </c>
      <c r="D13" s="112"/>
      <c r="E13" s="112"/>
      <c r="F13" s="112"/>
      <c r="G13" s="112"/>
      <c r="H13" s="113"/>
    </row>
    <row r="14" spans="1:8" s="19" customFormat="1" ht="15.9" customHeight="1" x14ac:dyDescent="0.3">
      <c r="A14" s="111" t="s">
        <v>45</v>
      </c>
      <c r="B14" s="112"/>
      <c r="C14" s="112">
        <f>'Информация о Чемпионате'!B16</f>
        <v>6</v>
      </c>
      <c r="D14" s="112"/>
      <c r="E14" s="112"/>
      <c r="F14" s="112"/>
      <c r="G14" s="112"/>
      <c r="H14" s="113"/>
    </row>
    <row r="15" spans="1:8" s="19" customFormat="1" ht="15.9" customHeight="1" thickBot="1" x14ac:dyDescent="0.35">
      <c r="A15" s="108" t="s">
        <v>54</v>
      </c>
      <c r="B15" s="109"/>
      <c r="C15" s="109" t="str">
        <f>'Информация о Чемпионате'!B8</f>
        <v>24.02.2025 - 28.02.2025</v>
      </c>
      <c r="D15" s="109"/>
      <c r="E15" s="109"/>
      <c r="F15" s="109"/>
      <c r="G15" s="109"/>
      <c r="H15" s="110"/>
    </row>
    <row r="16" spans="1:8" ht="24.9" customHeight="1" x14ac:dyDescent="0.3">
      <c r="A16" s="114" t="s">
        <v>24</v>
      </c>
      <c r="B16" s="79"/>
      <c r="C16" s="79"/>
      <c r="D16" s="79"/>
      <c r="E16" s="79"/>
      <c r="F16" s="79"/>
      <c r="G16" s="79"/>
      <c r="H16" s="79"/>
    </row>
    <row r="17" spans="1:8" s="30" customFormat="1" ht="65.099999999999994" customHeight="1" x14ac:dyDescent="0.3">
      <c r="A17" s="24" t="s">
        <v>11</v>
      </c>
      <c r="B17" s="2" t="s">
        <v>10</v>
      </c>
      <c r="C17" s="4" t="s">
        <v>9</v>
      </c>
      <c r="D17" s="18" t="s">
        <v>8</v>
      </c>
      <c r="E17" s="18" t="s">
        <v>7</v>
      </c>
      <c r="F17" s="18" t="s">
        <v>6</v>
      </c>
      <c r="G17" s="7" t="s">
        <v>5</v>
      </c>
      <c r="H17" s="2" t="s">
        <v>19</v>
      </c>
    </row>
    <row r="18" spans="1:8" s="30" customFormat="1" ht="48" customHeight="1" x14ac:dyDescent="0.3">
      <c r="A18" s="23">
        <v>1</v>
      </c>
      <c r="B18" s="27" t="s">
        <v>138</v>
      </c>
      <c r="C18" s="27" t="s">
        <v>140</v>
      </c>
      <c r="D18" s="5" t="s">
        <v>15</v>
      </c>
      <c r="E18" s="5">
        <v>1</v>
      </c>
      <c r="F18" s="5" t="s">
        <v>25</v>
      </c>
      <c r="G18" s="2">
        <v>5</v>
      </c>
      <c r="H18" s="2"/>
    </row>
    <row r="19" spans="1:8" ht="24.9" customHeight="1" x14ac:dyDescent="0.4">
      <c r="A19" s="122" t="s">
        <v>26</v>
      </c>
      <c r="B19" s="123"/>
      <c r="C19" s="123"/>
      <c r="D19" s="123"/>
      <c r="E19" s="123"/>
      <c r="F19" s="123"/>
      <c r="G19" s="123"/>
      <c r="H19" s="124"/>
    </row>
    <row r="20" spans="1:8" ht="65.099999999999994" customHeight="1" x14ac:dyDescent="0.3">
      <c r="A20" s="24" t="s">
        <v>11</v>
      </c>
      <c r="B20" s="2" t="s">
        <v>10</v>
      </c>
      <c r="C20" s="2" t="s">
        <v>9</v>
      </c>
      <c r="D20" s="2" t="s">
        <v>8</v>
      </c>
      <c r="E20" s="2" t="s">
        <v>7</v>
      </c>
      <c r="F20" s="2" t="s">
        <v>6</v>
      </c>
      <c r="G20" s="2" t="s">
        <v>5</v>
      </c>
      <c r="H20" s="2" t="s">
        <v>19</v>
      </c>
    </row>
    <row r="21" spans="1:8" ht="50.25" customHeight="1" x14ac:dyDescent="0.3">
      <c r="A21" s="24">
        <v>1</v>
      </c>
      <c r="B21" s="27" t="s">
        <v>110</v>
      </c>
      <c r="C21" s="27" t="s">
        <v>111</v>
      </c>
      <c r="D21" s="2" t="s">
        <v>15</v>
      </c>
      <c r="E21" s="21">
        <v>1</v>
      </c>
      <c r="F21" s="21" t="s">
        <v>0</v>
      </c>
      <c r="G21" s="2">
        <v>7</v>
      </c>
      <c r="H21" s="2"/>
    </row>
    <row r="22" spans="1:8" ht="21.75" customHeight="1" x14ac:dyDescent="0.3">
      <c r="A22" s="24">
        <v>2</v>
      </c>
      <c r="B22" s="27" t="s">
        <v>112</v>
      </c>
      <c r="C22" s="27" t="s">
        <v>207</v>
      </c>
      <c r="D22" s="2" t="s">
        <v>15</v>
      </c>
      <c r="E22" s="21">
        <v>1</v>
      </c>
      <c r="F22" s="21" t="s">
        <v>0</v>
      </c>
      <c r="G22" s="2">
        <v>20</v>
      </c>
      <c r="H22" s="2"/>
    </row>
    <row r="23" spans="1:8" ht="21.75" customHeight="1" x14ac:dyDescent="0.3">
      <c r="A23" s="24">
        <v>3</v>
      </c>
      <c r="B23" s="27" t="s">
        <v>113</v>
      </c>
      <c r="C23" s="27" t="s">
        <v>208</v>
      </c>
      <c r="D23" s="2" t="s">
        <v>15</v>
      </c>
      <c r="E23" s="21">
        <v>1</v>
      </c>
      <c r="F23" s="21" t="s">
        <v>0</v>
      </c>
      <c r="G23" s="2">
        <v>7</v>
      </c>
      <c r="H23" s="2"/>
    </row>
    <row r="24" spans="1:8" ht="33.75" customHeight="1" x14ac:dyDescent="0.3">
      <c r="A24" s="24">
        <v>4</v>
      </c>
      <c r="B24" s="27" t="s">
        <v>114</v>
      </c>
      <c r="C24" s="27" t="s">
        <v>115</v>
      </c>
      <c r="D24" s="2" t="s">
        <v>15</v>
      </c>
      <c r="E24" s="21">
        <v>1</v>
      </c>
      <c r="F24" s="21" t="s">
        <v>0</v>
      </c>
      <c r="G24" s="2">
        <v>10</v>
      </c>
      <c r="H24" s="2"/>
    </row>
    <row r="25" spans="1:8" ht="38.25" customHeight="1" x14ac:dyDescent="0.3">
      <c r="A25" s="24">
        <v>5</v>
      </c>
      <c r="B25" s="27" t="s">
        <v>116</v>
      </c>
      <c r="C25" s="27" t="s">
        <v>66</v>
      </c>
      <c r="D25" s="2" t="s">
        <v>15</v>
      </c>
      <c r="E25" s="21">
        <v>1</v>
      </c>
      <c r="F25" s="21" t="s">
        <v>0</v>
      </c>
      <c r="G25" s="2">
        <v>7</v>
      </c>
      <c r="H25" s="2"/>
    </row>
    <row r="26" spans="1:8" x14ac:dyDescent="0.3">
      <c r="A26" s="24">
        <v>6</v>
      </c>
      <c r="B26" s="27" t="s">
        <v>39</v>
      </c>
      <c r="C26" s="27" t="s">
        <v>209</v>
      </c>
      <c r="D26" s="2" t="s">
        <v>15</v>
      </c>
      <c r="E26" s="21">
        <v>1</v>
      </c>
      <c r="F26" s="21" t="s">
        <v>0</v>
      </c>
      <c r="G26" s="2">
        <v>7</v>
      </c>
      <c r="H26" s="2"/>
    </row>
    <row r="27" spans="1:8" ht="65.25" customHeight="1" x14ac:dyDescent="0.3">
      <c r="A27" s="24">
        <v>7</v>
      </c>
      <c r="B27" s="27" t="s">
        <v>117</v>
      </c>
      <c r="C27" s="27" t="s">
        <v>118</v>
      </c>
      <c r="D27" s="2" t="s">
        <v>15</v>
      </c>
      <c r="E27" s="21">
        <v>1</v>
      </c>
      <c r="F27" s="21" t="s">
        <v>69</v>
      </c>
      <c r="G27" s="2">
        <v>2</v>
      </c>
      <c r="H27" s="2"/>
    </row>
    <row r="28" spans="1:8" ht="27.6" x14ac:dyDescent="0.3">
      <c r="A28" s="24">
        <v>8</v>
      </c>
      <c r="B28" s="27" t="s">
        <v>119</v>
      </c>
      <c r="C28" s="27" t="s">
        <v>120</v>
      </c>
      <c r="D28" s="2" t="s">
        <v>15</v>
      </c>
      <c r="E28" s="21">
        <v>1</v>
      </c>
      <c r="F28" s="21" t="s">
        <v>0</v>
      </c>
      <c r="G28" s="2">
        <v>10</v>
      </c>
      <c r="H28" s="2"/>
    </row>
    <row r="29" spans="1:8" ht="38.25" customHeight="1" x14ac:dyDescent="0.3">
      <c r="A29" s="24">
        <v>9</v>
      </c>
      <c r="B29" s="27" t="s">
        <v>38</v>
      </c>
      <c r="C29" s="27" t="s">
        <v>66</v>
      </c>
      <c r="D29" s="2" t="s">
        <v>15</v>
      </c>
      <c r="E29" s="21">
        <v>1</v>
      </c>
      <c r="F29" s="21" t="s">
        <v>0</v>
      </c>
      <c r="G29" s="2">
        <v>7</v>
      </c>
      <c r="H29" s="2"/>
    </row>
    <row r="30" spans="1:8" ht="38.25" customHeight="1" x14ac:dyDescent="0.3">
      <c r="A30" s="24">
        <v>10</v>
      </c>
      <c r="B30" s="27" t="s">
        <v>121</v>
      </c>
      <c r="C30" s="27" t="s">
        <v>122</v>
      </c>
      <c r="D30" s="2" t="s">
        <v>15</v>
      </c>
      <c r="E30" s="21">
        <v>1</v>
      </c>
      <c r="F30" s="21" t="s">
        <v>123</v>
      </c>
      <c r="G30" s="2">
        <v>5</v>
      </c>
      <c r="H30" s="2"/>
    </row>
    <row r="31" spans="1:8" ht="38.25" customHeight="1" x14ac:dyDescent="0.3">
      <c r="A31" s="24">
        <v>11</v>
      </c>
      <c r="B31" s="27" t="s">
        <v>124</v>
      </c>
      <c r="C31" s="27" t="s">
        <v>210</v>
      </c>
      <c r="D31" s="2" t="s">
        <v>15</v>
      </c>
      <c r="E31" s="21">
        <v>1</v>
      </c>
      <c r="F31" s="21" t="s">
        <v>69</v>
      </c>
      <c r="G31" s="2">
        <v>2</v>
      </c>
      <c r="H31" s="2"/>
    </row>
    <row r="32" spans="1:8" s="8" customFormat="1" ht="52.5" customHeight="1" x14ac:dyDescent="0.3">
      <c r="A32" s="24">
        <v>12</v>
      </c>
      <c r="B32" s="27" t="s">
        <v>125</v>
      </c>
      <c r="C32" s="27" t="s">
        <v>126</v>
      </c>
      <c r="D32" s="2" t="s">
        <v>15</v>
      </c>
      <c r="E32" s="21">
        <v>1</v>
      </c>
      <c r="F32" s="21" t="s">
        <v>0</v>
      </c>
      <c r="G32" s="2">
        <v>15</v>
      </c>
      <c r="H32" s="2"/>
    </row>
    <row r="33" spans="1:8" s="8" customFormat="1" ht="47.25" customHeight="1" x14ac:dyDescent="0.3">
      <c r="A33" s="24">
        <v>13</v>
      </c>
      <c r="B33" s="27" t="s">
        <v>127</v>
      </c>
      <c r="C33" s="27" t="s">
        <v>128</v>
      </c>
      <c r="D33" s="2" t="s">
        <v>15</v>
      </c>
      <c r="E33" s="21">
        <v>1</v>
      </c>
      <c r="F33" s="21" t="s">
        <v>0</v>
      </c>
      <c r="G33" s="2">
        <v>2</v>
      </c>
      <c r="H33" s="2"/>
    </row>
    <row r="34" spans="1:8" s="8" customFormat="1" ht="22.5" customHeight="1" x14ac:dyDescent="0.3">
      <c r="A34" s="24">
        <v>14</v>
      </c>
      <c r="B34" s="27" t="s">
        <v>129</v>
      </c>
      <c r="C34" s="27" t="s">
        <v>130</v>
      </c>
      <c r="D34" s="2" t="s">
        <v>15</v>
      </c>
      <c r="E34" s="21">
        <v>1</v>
      </c>
      <c r="F34" s="21" t="s">
        <v>0</v>
      </c>
      <c r="G34" s="2">
        <v>6</v>
      </c>
      <c r="H34" s="2"/>
    </row>
    <row r="35" spans="1:8" s="8" customFormat="1" ht="22.5" customHeight="1" x14ac:dyDescent="0.3">
      <c r="A35" s="24">
        <v>15</v>
      </c>
      <c r="B35" s="27" t="s">
        <v>131</v>
      </c>
      <c r="C35" s="27" t="s">
        <v>132</v>
      </c>
      <c r="D35" s="2" t="s">
        <v>15</v>
      </c>
      <c r="E35" s="21">
        <v>1</v>
      </c>
      <c r="F35" s="21" t="s">
        <v>0</v>
      </c>
      <c r="G35" s="2">
        <v>7</v>
      </c>
      <c r="H35" s="2"/>
    </row>
    <row r="36" spans="1:8" s="8" customFormat="1" ht="35.25" customHeight="1" x14ac:dyDescent="0.3">
      <c r="A36" s="24">
        <v>16</v>
      </c>
      <c r="B36" s="27" t="s">
        <v>133</v>
      </c>
      <c r="C36" s="27" t="s">
        <v>134</v>
      </c>
      <c r="D36" s="2" t="s">
        <v>15</v>
      </c>
      <c r="E36" s="21">
        <v>1</v>
      </c>
      <c r="F36" s="21" t="s">
        <v>0</v>
      </c>
      <c r="G36" s="2">
        <v>2</v>
      </c>
      <c r="H36" s="2"/>
    </row>
    <row r="37" spans="1:8" s="8" customFormat="1" ht="22.5" customHeight="1" x14ac:dyDescent="0.3">
      <c r="A37" s="24">
        <v>17</v>
      </c>
      <c r="B37" s="27" t="s">
        <v>135</v>
      </c>
      <c r="C37" s="27" t="s">
        <v>136</v>
      </c>
      <c r="D37" s="2" t="s">
        <v>15</v>
      </c>
      <c r="E37" s="21">
        <v>1</v>
      </c>
      <c r="F37" s="21" t="s">
        <v>0</v>
      </c>
      <c r="G37" s="2">
        <v>1</v>
      </c>
      <c r="H37" s="2"/>
    </row>
    <row r="38" spans="1:8" s="8" customFormat="1" ht="39.75" customHeight="1" x14ac:dyDescent="0.3">
      <c r="A38" s="24">
        <v>18</v>
      </c>
      <c r="B38" s="27" t="s">
        <v>137</v>
      </c>
      <c r="C38" s="27" t="s">
        <v>66</v>
      </c>
      <c r="D38" s="2" t="s">
        <v>15</v>
      </c>
      <c r="E38" s="21">
        <v>1</v>
      </c>
      <c r="F38" s="21" t="s">
        <v>0</v>
      </c>
      <c r="G38" s="2">
        <v>7</v>
      </c>
      <c r="H38" s="2"/>
    </row>
    <row r="39" spans="1:8" s="8" customFormat="1" ht="38.25" customHeight="1" x14ac:dyDescent="0.3">
      <c r="A39" s="24">
        <v>19</v>
      </c>
      <c r="B39" s="27" t="s">
        <v>138</v>
      </c>
      <c r="C39" s="27" t="s">
        <v>139</v>
      </c>
      <c r="D39" s="2" t="s">
        <v>15</v>
      </c>
      <c r="E39" s="21">
        <v>1</v>
      </c>
      <c r="F39" s="21" t="s">
        <v>0</v>
      </c>
      <c r="G39" s="2">
        <v>10</v>
      </c>
      <c r="H39" s="2"/>
    </row>
    <row r="40" spans="1:8" s="8" customFormat="1" ht="24.9" customHeight="1" x14ac:dyDescent="0.3">
      <c r="A40" s="120" t="s">
        <v>12</v>
      </c>
      <c r="B40" s="121"/>
      <c r="C40" s="121"/>
      <c r="D40" s="121"/>
      <c r="E40" s="121"/>
      <c r="F40" s="121"/>
      <c r="G40" s="121"/>
      <c r="H40" s="121"/>
    </row>
    <row r="41" spans="1:8" s="48" customFormat="1" ht="65.099999999999994" customHeight="1" x14ac:dyDescent="0.3">
      <c r="A41" s="24" t="s">
        <v>11</v>
      </c>
      <c r="B41" s="2" t="s">
        <v>10</v>
      </c>
      <c r="C41" s="2" t="s">
        <v>9</v>
      </c>
      <c r="D41" s="2" t="s">
        <v>8</v>
      </c>
      <c r="E41" s="2" t="s">
        <v>7</v>
      </c>
      <c r="F41" s="2" t="s">
        <v>6</v>
      </c>
      <c r="G41" s="2" t="s">
        <v>5</v>
      </c>
      <c r="H41" s="2" t="s">
        <v>19</v>
      </c>
    </row>
    <row r="42" spans="1:8" s="48" customFormat="1" ht="36" customHeight="1" x14ac:dyDescent="0.3">
      <c r="A42" s="23">
        <v>1</v>
      </c>
      <c r="B42" s="26" t="s">
        <v>107</v>
      </c>
      <c r="C42" s="26" t="s">
        <v>108</v>
      </c>
      <c r="D42" s="2" t="s">
        <v>1</v>
      </c>
      <c r="E42" s="5">
        <v>1</v>
      </c>
      <c r="F42" s="5" t="s">
        <v>0</v>
      </c>
      <c r="G42" s="2">
        <v>5</v>
      </c>
      <c r="H42" s="2"/>
    </row>
    <row r="43" spans="1:8" s="48" customFormat="1" x14ac:dyDescent="0.3">
      <c r="A43" s="35"/>
      <c r="B43" s="36"/>
      <c r="C43" s="36"/>
      <c r="D43" s="36"/>
      <c r="E43" s="36"/>
      <c r="F43" s="36"/>
      <c r="G43" s="36"/>
      <c r="H43" s="36"/>
    </row>
    <row r="44" spans="1:8" s="48" customFormat="1" x14ac:dyDescent="0.3">
      <c r="A44" s="35"/>
      <c r="B44" s="36"/>
      <c r="C44" s="36"/>
      <c r="D44" s="36"/>
      <c r="E44" s="36"/>
      <c r="F44" s="36"/>
      <c r="G44" s="36"/>
      <c r="H44" s="36"/>
    </row>
    <row r="45" spans="1:8" s="8" customFormat="1" x14ac:dyDescent="0.3">
      <c r="A45" s="25"/>
      <c r="B45" s="9"/>
      <c r="C45" s="9"/>
      <c r="D45" s="9"/>
      <c r="E45" s="9"/>
      <c r="F45" s="9"/>
      <c r="G45" s="9"/>
      <c r="H45" s="9"/>
    </row>
    <row r="46" spans="1:8" s="8" customFormat="1" x14ac:dyDescent="0.3">
      <c r="A46" s="25"/>
      <c r="B46" s="9"/>
      <c r="C46" s="9"/>
      <c r="D46" s="9"/>
      <c r="E46" s="9"/>
      <c r="F46" s="9"/>
      <c r="G46" s="9"/>
      <c r="H46" s="9"/>
    </row>
    <row r="47" spans="1:8" s="8" customFormat="1" x14ac:dyDescent="0.3">
      <c r="A47" s="25"/>
      <c r="B47" s="9"/>
      <c r="C47" s="9"/>
      <c r="D47" s="9"/>
      <c r="E47" s="9"/>
      <c r="F47" s="9"/>
      <c r="G47" s="9"/>
      <c r="H47" s="9"/>
    </row>
    <row r="48" spans="1:8" s="8" customFormat="1" x14ac:dyDescent="0.3">
      <c r="A48" s="25"/>
      <c r="B48" s="9"/>
      <c r="C48" s="9"/>
      <c r="D48" s="9"/>
      <c r="E48" s="9"/>
      <c r="F48" s="9"/>
      <c r="G48" s="9"/>
      <c r="H48" s="9"/>
    </row>
    <row r="49" spans="1:8" s="8" customFormat="1" x14ac:dyDescent="0.3">
      <c r="A49" s="25"/>
      <c r="B49" s="9"/>
      <c r="C49" s="9"/>
      <c r="D49" s="9"/>
      <c r="E49" s="9"/>
      <c r="F49" s="9"/>
      <c r="G49" s="9"/>
      <c r="H49" s="9"/>
    </row>
    <row r="50" spans="1:8" s="8" customFormat="1" x14ac:dyDescent="0.3">
      <c r="A50" s="25"/>
      <c r="B50" s="9"/>
      <c r="C50" s="9"/>
      <c r="D50" s="9"/>
      <c r="E50" s="9"/>
      <c r="F50" s="9"/>
      <c r="G50" s="9"/>
      <c r="H50" s="9"/>
    </row>
  </sheetData>
  <mergeCells count="31">
    <mergeCell ref="A40:H40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abSelected="1" zoomScaleNormal="100" workbookViewId="0">
      <selection activeCell="B8" sqref="B8"/>
    </sheetView>
  </sheetViews>
  <sheetFormatPr defaultColWidth="14.44140625" defaultRowHeight="14.4" x14ac:dyDescent="0.3"/>
  <cols>
    <col min="1" max="1" width="5.109375" style="50" customWidth="1"/>
    <col min="2" max="2" width="52" style="1" customWidth="1"/>
    <col min="3" max="3" width="35.554687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ht="21.9" customHeight="1" x14ac:dyDescent="0.3">
      <c r="A1" s="126" t="s">
        <v>18</v>
      </c>
      <c r="B1" s="127"/>
      <c r="C1" s="127"/>
      <c r="D1" s="127"/>
      <c r="E1" s="127"/>
      <c r="F1" s="127"/>
      <c r="G1" s="127"/>
    </row>
    <row r="2" spans="1:8" ht="21.9" customHeight="1" x14ac:dyDescent="0.4">
      <c r="A2" s="129" t="s">
        <v>60</v>
      </c>
      <c r="B2" s="129"/>
      <c r="C2" s="129"/>
      <c r="D2" s="129"/>
      <c r="E2" s="129"/>
      <c r="F2" s="129"/>
      <c r="G2" s="129"/>
      <c r="H2" s="15"/>
    </row>
    <row r="3" spans="1:8" ht="21.9" customHeight="1" x14ac:dyDescent="0.3">
      <c r="A3" s="66"/>
      <c r="B3" s="66"/>
      <c r="C3" s="66"/>
      <c r="D3" s="66"/>
      <c r="E3" s="66"/>
      <c r="F3" s="66"/>
      <c r="G3" s="66"/>
      <c r="H3" s="16"/>
    </row>
    <row r="4" spans="1:8" ht="21.9" customHeight="1" x14ac:dyDescent="0.4">
      <c r="A4" s="129" t="s">
        <v>61</v>
      </c>
      <c r="B4" s="129"/>
      <c r="C4" s="129"/>
      <c r="D4" s="129"/>
      <c r="E4" s="129"/>
      <c r="F4" s="129"/>
      <c r="G4" s="129"/>
      <c r="H4" s="15"/>
    </row>
    <row r="5" spans="1:8" ht="21.9" customHeight="1" x14ac:dyDescent="0.3">
      <c r="A5" s="128" t="str">
        <f>'Информация о Чемпионате'!B3</f>
        <v>Организация экскурсионных услуг</v>
      </c>
      <c r="B5" s="128"/>
      <c r="C5" s="128"/>
      <c r="D5" s="128"/>
      <c r="E5" s="128"/>
      <c r="F5" s="128"/>
      <c r="G5" s="128"/>
      <c r="H5" s="17"/>
    </row>
    <row r="6" spans="1:8" ht="24.9" customHeight="1" x14ac:dyDescent="0.3">
      <c r="A6" s="84" t="s">
        <v>27</v>
      </c>
      <c r="B6" s="125"/>
      <c r="C6" s="125"/>
      <c r="D6" s="125"/>
      <c r="E6" s="125"/>
      <c r="F6" s="125"/>
      <c r="G6" s="125"/>
    </row>
    <row r="7" spans="1:8" ht="50.1" customHeight="1" x14ac:dyDescent="0.3">
      <c r="A7" s="40" t="s">
        <v>11</v>
      </c>
      <c r="B7" s="41" t="s">
        <v>10</v>
      </c>
      <c r="C7" s="41" t="s">
        <v>9</v>
      </c>
      <c r="D7" s="41" t="s">
        <v>8</v>
      </c>
      <c r="E7" s="41" t="s">
        <v>7</v>
      </c>
      <c r="F7" s="41" t="s">
        <v>6</v>
      </c>
      <c r="G7" s="41" t="s">
        <v>28</v>
      </c>
    </row>
    <row r="8" spans="1:8" ht="50.1" customHeight="1" x14ac:dyDescent="0.3">
      <c r="A8" s="40">
        <v>1</v>
      </c>
      <c r="B8" s="49" t="s">
        <v>159</v>
      </c>
      <c r="C8" s="41"/>
      <c r="D8" s="41"/>
      <c r="E8" s="41"/>
      <c r="F8" s="41"/>
      <c r="G8" s="4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2025-02-12T21:17:00Z</dcterms:modified>
</cp:coreProperties>
</file>