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20" yWindow="-120" windowWidth="29040" windowHeight="16440"/>
  </bookViews>
  <sheets>
    <sheet name="Форма сбора" sheetId="5" r:id="rId1"/>
    <sheet name="Списки (не редактирутся)" sheetId="4" r:id="rId2"/>
  </sheets>
  <definedNames>
    <definedName name="_xlnm._FilterDatabase" localSheetId="1" hidden="1">'Списки (не редактирутся)'!$A$1:$L$541</definedName>
    <definedName name="_xlnm._FilterDatabase" localSheetId="0" hidden="1">'Форма сбора'!$A$5:$AH$5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76" i="5" l="1"/>
  <c r="AG276" i="5"/>
  <c r="AF276" i="5"/>
  <c r="AH275" i="5"/>
  <c r="AG275" i="5"/>
  <c r="AF275" i="5"/>
  <c r="AH274" i="5"/>
  <c r="AG274" i="5"/>
  <c r="AF274" i="5"/>
  <c r="AH273" i="5"/>
  <c r="AG273" i="5"/>
  <c r="AF273" i="5"/>
  <c r="AH272" i="5"/>
  <c r="AG272" i="5"/>
  <c r="AF272" i="5"/>
  <c r="AH271" i="5"/>
  <c r="AG271" i="5"/>
  <c r="AF271" i="5"/>
  <c r="AH270" i="5"/>
  <c r="AG270" i="5"/>
  <c r="AF270" i="5"/>
  <c r="AH269" i="5"/>
  <c r="AG269" i="5"/>
  <c r="AF269" i="5"/>
  <c r="AH268" i="5"/>
  <c r="AG268" i="5"/>
  <c r="AF268" i="5"/>
  <c r="AH267" i="5"/>
  <c r="AD267" i="5"/>
  <c r="AD277" i="5" s="1"/>
  <c r="AC267" i="5"/>
  <c r="AC277" i="5" s="1"/>
  <c r="AB267" i="5"/>
  <c r="AB277" i="5" s="1"/>
  <c r="AA267" i="5"/>
  <c r="AA277" i="5" s="1"/>
  <c r="Z267" i="5"/>
  <c r="Z277" i="5" s="1"/>
  <c r="Y267" i="5"/>
  <c r="Y277" i="5" s="1"/>
  <c r="X267" i="5"/>
  <c r="X277" i="5" s="1"/>
  <c r="W267" i="5"/>
  <c r="W277" i="5" s="1"/>
  <c r="V267" i="5"/>
  <c r="V277" i="5" s="1"/>
  <c r="U267" i="5"/>
  <c r="U277" i="5" s="1"/>
  <c r="T267" i="5"/>
  <c r="T277" i="5" s="1"/>
  <c r="S267" i="5"/>
  <c r="S277" i="5" s="1"/>
  <c r="R267" i="5"/>
  <c r="R277" i="5" s="1"/>
  <c r="Q267" i="5"/>
  <c r="Q277" i="5" s="1"/>
  <c r="P267" i="5"/>
  <c r="P277" i="5" s="1"/>
  <c r="O267" i="5"/>
  <c r="O277" i="5" s="1"/>
  <c r="N267" i="5"/>
  <c r="N277" i="5" s="1"/>
  <c r="M267" i="5"/>
  <c r="M277" i="5" s="1"/>
  <c r="L267" i="5"/>
  <c r="L277" i="5" s="1"/>
  <c r="K267" i="5"/>
  <c r="K277" i="5" s="1"/>
  <c r="J267" i="5"/>
  <c r="J277" i="5" s="1"/>
  <c r="I267" i="5"/>
  <c r="I277" i="5" s="1"/>
  <c r="H267" i="5"/>
  <c r="H277" i="5" s="1"/>
  <c r="G267" i="5"/>
  <c r="AG267" i="5" s="1"/>
  <c r="F267" i="5"/>
  <c r="F277" i="5" s="1"/>
  <c r="E267" i="5"/>
  <c r="E277" i="5" s="1"/>
  <c r="AH266" i="5"/>
  <c r="AG266" i="5"/>
  <c r="AF266" i="5"/>
  <c r="AH265" i="5"/>
  <c r="AG265" i="5"/>
  <c r="AF265" i="5"/>
  <c r="AH264" i="5"/>
  <c r="AG264" i="5"/>
  <c r="AF264" i="5"/>
  <c r="AH263" i="5"/>
  <c r="AG263" i="5"/>
  <c r="AF263" i="5"/>
  <c r="AH262" i="5"/>
  <c r="AG262" i="5"/>
  <c r="AF262" i="5"/>
  <c r="AH260" i="5"/>
  <c r="AG260" i="5"/>
  <c r="AF260" i="5"/>
  <c r="AH259" i="5"/>
  <c r="AG259" i="5"/>
  <c r="AF259" i="5"/>
  <c r="AH258" i="5"/>
  <c r="AG258" i="5"/>
  <c r="AF258" i="5"/>
  <c r="AH257" i="5"/>
  <c r="AG257" i="5"/>
  <c r="AF257" i="5"/>
  <c r="AH256" i="5"/>
  <c r="AG256" i="5"/>
  <c r="AF256" i="5"/>
  <c r="AH255" i="5"/>
  <c r="AG255" i="5"/>
  <c r="AF255" i="5"/>
  <c r="AH254" i="5"/>
  <c r="AG254" i="5"/>
  <c r="AF254" i="5"/>
  <c r="AH253" i="5"/>
  <c r="AG253" i="5"/>
  <c r="AF253" i="5"/>
  <c r="AH252" i="5"/>
  <c r="AG252" i="5"/>
  <c r="AF252" i="5"/>
  <c r="AH251" i="5"/>
  <c r="AD251" i="5"/>
  <c r="AD261" i="5" s="1"/>
  <c r="AC251" i="5"/>
  <c r="AC261" i="5" s="1"/>
  <c r="AB251" i="5"/>
  <c r="AB261" i="5" s="1"/>
  <c r="AA251" i="5"/>
  <c r="AA261" i="5" s="1"/>
  <c r="Z251" i="5"/>
  <c r="Z261" i="5" s="1"/>
  <c r="Y251" i="5"/>
  <c r="Y261" i="5" s="1"/>
  <c r="X251" i="5"/>
  <c r="X261" i="5" s="1"/>
  <c r="W251" i="5"/>
  <c r="W261" i="5" s="1"/>
  <c r="V251" i="5"/>
  <c r="V261" i="5" s="1"/>
  <c r="U251" i="5"/>
  <c r="U261" i="5" s="1"/>
  <c r="T251" i="5"/>
  <c r="T261" i="5" s="1"/>
  <c r="S251" i="5"/>
  <c r="S261" i="5" s="1"/>
  <c r="R251" i="5"/>
  <c r="R261" i="5" s="1"/>
  <c r="Q251" i="5"/>
  <c r="Q261" i="5" s="1"/>
  <c r="P251" i="5"/>
  <c r="P261" i="5" s="1"/>
  <c r="O251" i="5"/>
  <c r="O261" i="5" s="1"/>
  <c r="N251" i="5"/>
  <c r="N261" i="5" s="1"/>
  <c r="M251" i="5"/>
  <c r="M261" i="5" s="1"/>
  <c r="L251" i="5"/>
  <c r="L261" i="5" s="1"/>
  <c r="K251" i="5"/>
  <c r="K261" i="5" s="1"/>
  <c r="J251" i="5"/>
  <c r="J261" i="5" s="1"/>
  <c r="I251" i="5"/>
  <c r="I261" i="5" s="1"/>
  <c r="H251" i="5"/>
  <c r="H261" i="5" s="1"/>
  <c r="G251" i="5"/>
  <c r="F251" i="5"/>
  <c r="F261" i="5" s="1"/>
  <c r="E251" i="5"/>
  <c r="E261" i="5" s="1"/>
  <c r="AH250" i="5"/>
  <c r="AG250" i="5"/>
  <c r="AF250" i="5"/>
  <c r="AH249" i="5"/>
  <c r="AG249" i="5"/>
  <c r="AF249" i="5"/>
  <c r="AH248" i="5"/>
  <c r="AG248" i="5"/>
  <c r="AF248" i="5"/>
  <c r="AH247" i="5"/>
  <c r="AG247" i="5"/>
  <c r="AF247" i="5"/>
  <c r="AH246" i="5"/>
  <c r="AG246" i="5"/>
  <c r="AF246" i="5"/>
  <c r="AH244" i="5"/>
  <c r="AG244" i="5"/>
  <c r="AF244" i="5"/>
  <c r="AH243" i="5"/>
  <c r="AG243" i="5"/>
  <c r="AF243" i="5"/>
  <c r="AH242" i="5"/>
  <c r="AG242" i="5"/>
  <c r="AF242" i="5"/>
  <c r="AH241" i="5"/>
  <c r="AG241" i="5"/>
  <c r="AF241" i="5"/>
  <c r="AH240" i="5"/>
  <c r="AG240" i="5"/>
  <c r="AF240" i="5"/>
  <c r="AH239" i="5"/>
  <c r="AG239" i="5"/>
  <c r="AF239" i="5"/>
  <c r="AH238" i="5"/>
  <c r="AG238" i="5"/>
  <c r="AF238" i="5"/>
  <c r="AH237" i="5"/>
  <c r="AG237" i="5"/>
  <c r="AF237" i="5"/>
  <c r="AH236" i="5"/>
  <c r="AG236" i="5"/>
  <c r="AF236" i="5"/>
  <c r="AH235" i="5"/>
  <c r="AD235" i="5"/>
  <c r="AD245" i="5" s="1"/>
  <c r="AC235" i="5"/>
  <c r="AC245" i="5" s="1"/>
  <c r="AB235" i="5"/>
  <c r="AB245" i="5" s="1"/>
  <c r="AA235" i="5"/>
  <c r="AA245" i="5" s="1"/>
  <c r="Z235" i="5"/>
  <c r="Z245" i="5" s="1"/>
  <c r="Y235" i="5"/>
  <c r="Y245" i="5" s="1"/>
  <c r="X235" i="5"/>
  <c r="X245" i="5" s="1"/>
  <c r="W235" i="5"/>
  <c r="W245" i="5" s="1"/>
  <c r="V235" i="5"/>
  <c r="V245" i="5" s="1"/>
  <c r="U235" i="5"/>
  <c r="U245" i="5" s="1"/>
  <c r="T235" i="5"/>
  <c r="T245" i="5" s="1"/>
  <c r="S235" i="5"/>
  <c r="S245" i="5" s="1"/>
  <c r="R235" i="5"/>
  <c r="R245" i="5" s="1"/>
  <c r="Q235" i="5"/>
  <c r="Q245" i="5" s="1"/>
  <c r="P235" i="5"/>
  <c r="P245" i="5" s="1"/>
  <c r="O235" i="5"/>
  <c r="O245" i="5" s="1"/>
  <c r="N235" i="5"/>
  <c r="N245" i="5" s="1"/>
  <c r="M235" i="5"/>
  <c r="M245" i="5" s="1"/>
  <c r="L235" i="5"/>
  <c r="L245" i="5" s="1"/>
  <c r="K235" i="5"/>
  <c r="K245" i="5" s="1"/>
  <c r="J235" i="5"/>
  <c r="J245" i="5" s="1"/>
  <c r="I235" i="5"/>
  <c r="I245" i="5" s="1"/>
  <c r="H235" i="5"/>
  <c r="H245" i="5" s="1"/>
  <c r="G235" i="5"/>
  <c r="F235" i="5"/>
  <c r="F245" i="5" s="1"/>
  <c r="E235" i="5"/>
  <c r="E245" i="5" s="1"/>
  <c r="AH234" i="5"/>
  <c r="AG234" i="5"/>
  <c r="AF234" i="5"/>
  <c r="AH233" i="5"/>
  <c r="AG233" i="5"/>
  <c r="AF233" i="5"/>
  <c r="AH232" i="5"/>
  <c r="AG232" i="5"/>
  <c r="AF232" i="5"/>
  <c r="AH231" i="5"/>
  <c r="AG231" i="5"/>
  <c r="AF231" i="5"/>
  <c r="AH230" i="5"/>
  <c r="AG230" i="5"/>
  <c r="AF230" i="5"/>
  <c r="AH228" i="5"/>
  <c r="AG228" i="5"/>
  <c r="AF228" i="5"/>
  <c r="AH227" i="5"/>
  <c r="AG227" i="5"/>
  <c r="AF227" i="5"/>
  <c r="AH226" i="5"/>
  <c r="AG226" i="5"/>
  <c r="AF226" i="5"/>
  <c r="AH225" i="5"/>
  <c r="AG225" i="5"/>
  <c r="AF225" i="5"/>
  <c r="AH224" i="5"/>
  <c r="AG224" i="5"/>
  <c r="AF224" i="5"/>
  <c r="AH223" i="5"/>
  <c r="AG223" i="5"/>
  <c r="AF223" i="5"/>
  <c r="AH222" i="5"/>
  <c r="AG222" i="5"/>
  <c r="AF222" i="5"/>
  <c r="AH221" i="5"/>
  <c r="AG221" i="5"/>
  <c r="AF221" i="5"/>
  <c r="AH220" i="5"/>
  <c r="AG220" i="5"/>
  <c r="AF220" i="5"/>
  <c r="AH219" i="5"/>
  <c r="AD219" i="5"/>
  <c r="AD229" i="5" s="1"/>
  <c r="AC219" i="5"/>
  <c r="AC229" i="5" s="1"/>
  <c r="AB219" i="5"/>
  <c r="AB229" i="5" s="1"/>
  <c r="AA219" i="5"/>
  <c r="AA229" i="5" s="1"/>
  <c r="Z219" i="5"/>
  <c r="Z229" i="5" s="1"/>
  <c r="Y219" i="5"/>
  <c r="Y229" i="5" s="1"/>
  <c r="X219" i="5"/>
  <c r="X229" i="5" s="1"/>
  <c r="W219" i="5"/>
  <c r="W229" i="5" s="1"/>
  <c r="V219" i="5"/>
  <c r="V229" i="5" s="1"/>
  <c r="U219" i="5"/>
  <c r="U229" i="5" s="1"/>
  <c r="T219" i="5"/>
  <c r="T229" i="5" s="1"/>
  <c r="S219" i="5"/>
  <c r="S229" i="5" s="1"/>
  <c r="R219" i="5"/>
  <c r="R229" i="5" s="1"/>
  <c r="Q219" i="5"/>
  <c r="Q229" i="5" s="1"/>
  <c r="P219" i="5"/>
  <c r="P229" i="5" s="1"/>
  <c r="O219" i="5"/>
  <c r="O229" i="5" s="1"/>
  <c r="N219" i="5"/>
  <c r="N229" i="5" s="1"/>
  <c r="M219" i="5"/>
  <c r="M229" i="5" s="1"/>
  <c r="L219" i="5"/>
  <c r="L229" i="5" s="1"/>
  <c r="K219" i="5"/>
  <c r="K229" i="5" s="1"/>
  <c r="J219" i="5"/>
  <c r="J229" i="5" s="1"/>
  <c r="I219" i="5"/>
  <c r="I229" i="5" s="1"/>
  <c r="H219" i="5"/>
  <c r="H229" i="5" s="1"/>
  <c r="G219" i="5"/>
  <c r="F219" i="5"/>
  <c r="F229" i="5" s="1"/>
  <c r="E219" i="5"/>
  <c r="E229" i="5" s="1"/>
  <c r="AH218" i="5"/>
  <c r="AG218" i="5"/>
  <c r="AF218" i="5"/>
  <c r="AH217" i="5"/>
  <c r="AG217" i="5"/>
  <c r="AF217" i="5"/>
  <c r="AH216" i="5"/>
  <c r="AG216" i="5"/>
  <c r="AF216" i="5"/>
  <c r="AH215" i="5"/>
  <c r="AG215" i="5"/>
  <c r="AF215" i="5"/>
  <c r="AH214" i="5"/>
  <c r="AG214" i="5"/>
  <c r="AF214" i="5"/>
  <c r="AH212" i="5"/>
  <c r="AG212" i="5"/>
  <c r="AF212" i="5"/>
  <c r="AH211" i="5"/>
  <c r="AG211" i="5"/>
  <c r="AF211" i="5"/>
  <c r="AH210" i="5"/>
  <c r="AG210" i="5"/>
  <c r="AF210" i="5"/>
  <c r="AH209" i="5"/>
  <c r="AG209" i="5"/>
  <c r="AF209" i="5"/>
  <c r="AH208" i="5"/>
  <c r="AG208" i="5"/>
  <c r="AF208" i="5"/>
  <c r="AH207" i="5"/>
  <c r="AG207" i="5"/>
  <c r="AF207" i="5"/>
  <c r="AH206" i="5"/>
  <c r="AG206" i="5"/>
  <c r="AF206" i="5"/>
  <c r="AH205" i="5"/>
  <c r="AG205" i="5"/>
  <c r="AF205" i="5"/>
  <c r="AH204" i="5"/>
  <c r="AG204" i="5"/>
  <c r="AF204" i="5"/>
  <c r="AH203" i="5"/>
  <c r="AD203" i="5"/>
  <c r="AD213" i="5" s="1"/>
  <c r="AC203" i="5"/>
  <c r="AC213" i="5" s="1"/>
  <c r="AB203" i="5"/>
  <c r="AB213" i="5" s="1"/>
  <c r="AA203" i="5"/>
  <c r="AA213" i="5" s="1"/>
  <c r="Z203" i="5"/>
  <c r="Z213" i="5" s="1"/>
  <c r="Y203" i="5"/>
  <c r="Y213" i="5" s="1"/>
  <c r="X203" i="5"/>
  <c r="X213" i="5" s="1"/>
  <c r="W203" i="5"/>
  <c r="W213" i="5" s="1"/>
  <c r="V203" i="5"/>
  <c r="V213" i="5" s="1"/>
  <c r="U203" i="5"/>
  <c r="U213" i="5" s="1"/>
  <c r="T203" i="5"/>
  <c r="T213" i="5" s="1"/>
  <c r="S203" i="5"/>
  <c r="S213" i="5" s="1"/>
  <c r="R203" i="5"/>
  <c r="R213" i="5" s="1"/>
  <c r="Q203" i="5"/>
  <c r="Q213" i="5" s="1"/>
  <c r="P203" i="5"/>
  <c r="P213" i="5" s="1"/>
  <c r="O203" i="5"/>
  <c r="O213" i="5" s="1"/>
  <c r="N203" i="5"/>
  <c r="N213" i="5" s="1"/>
  <c r="M203" i="5"/>
  <c r="M213" i="5" s="1"/>
  <c r="L203" i="5"/>
  <c r="L213" i="5" s="1"/>
  <c r="K203" i="5"/>
  <c r="K213" i="5" s="1"/>
  <c r="J203" i="5"/>
  <c r="J213" i="5" s="1"/>
  <c r="I203" i="5"/>
  <c r="I213" i="5" s="1"/>
  <c r="H203" i="5"/>
  <c r="H213" i="5" s="1"/>
  <c r="G203" i="5"/>
  <c r="F203" i="5"/>
  <c r="F213" i="5" s="1"/>
  <c r="E203" i="5"/>
  <c r="E213" i="5" s="1"/>
  <c r="AH202" i="5"/>
  <c r="AG202" i="5"/>
  <c r="AF202" i="5"/>
  <c r="AH201" i="5"/>
  <c r="AG201" i="5"/>
  <c r="AF201" i="5"/>
  <c r="AH200" i="5"/>
  <c r="AG200" i="5"/>
  <c r="AF200" i="5"/>
  <c r="AH199" i="5"/>
  <c r="AG199" i="5"/>
  <c r="AF199" i="5"/>
  <c r="AH198" i="5"/>
  <c r="AG198" i="5"/>
  <c r="AF198" i="5"/>
  <c r="AF86" i="5"/>
  <c r="AG86" i="5"/>
  <c r="AH86" i="5"/>
  <c r="AF87" i="5"/>
  <c r="AG87" i="5"/>
  <c r="AH87" i="5"/>
  <c r="AF88" i="5"/>
  <c r="AG88" i="5"/>
  <c r="AH88" i="5"/>
  <c r="AF89" i="5"/>
  <c r="AG89" i="5"/>
  <c r="AH89" i="5"/>
  <c r="AF90" i="5"/>
  <c r="AG90" i="5"/>
  <c r="AH90" i="5"/>
  <c r="E91" i="5"/>
  <c r="F91" i="5"/>
  <c r="AF91" i="5" s="1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H91" i="5"/>
  <c r="AF92" i="5"/>
  <c r="AG92" i="5"/>
  <c r="AH92" i="5"/>
  <c r="AF93" i="5"/>
  <c r="AG93" i="5"/>
  <c r="AH93" i="5"/>
  <c r="AF94" i="5"/>
  <c r="AG94" i="5"/>
  <c r="AH94" i="5"/>
  <c r="AF95" i="5"/>
  <c r="AG95" i="5"/>
  <c r="AH95" i="5"/>
  <c r="AF96" i="5"/>
  <c r="AG96" i="5"/>
  <c r="AH96" i="5"/>
  <c r="AF97" i="5"/>
  <c r="AG97" i="5"/>
  <c r="AH97" i="5"/>
  <c r="AF98" i="5"/>
  <c r="AG98" i="5"/>
  <c r="AH98" i="5"/>
  <c r="AF99" i="5"/>
  <c r="AG99" i="5"/>
  <c r="AH99" i="5"/>
  <c r="AF100" i="5"/>
  <c r="AG100" i="5"/>
  <c r="AH100" i="5"/>
  <c r="AG251" i="5" l="1"/>
  <c r="AG219" i="5"/>
  <c r="AG91" i="5"/>
  <c r="AF267" i="5"/>
  <c r="G277" i="5"/>
  <c r="AG203" i="5"/>
  <c r="AG235" i="5"/>
  <c r="AF251" i="5"/>
  <c r="G261" i="5"/>
  <c r="AF235" i="5"/>
  <c r="G245" i="5"/>
  <c r="AF219" i="5"/>
  <c r="G229" i="5"/>
  <c r="AF203" i="5"/>
  <c r="G213" i="5"/>
  <c r="E43" i="5"/>
  <c r="F43" i="5"/>
  <c r="H43" i="5"/>
  <c r="I43" i="5"/>
  <c r="AH196" i="5" l="1"/>
  <c r="AG196" i="5"/>
  <c r="AF196" i="5"/>
  <c r="AH195" i="5"/>
  <c r="AG195" i="5"/>
  <c r="AF195" i="5"/>
  <c r="AH194" i="5"/>
  <c r="AG194" i="5"/>
  <c r="AF194" i="5"/>
  <c r="AH193" i="5"/>
  <c r="AG193" i="5"/>
  <c r="AF193" i="5"/>
  <c r="AH192" i="5"/>
  <c r="AG192" i="5"/>
  <c r="AF192" i="5"/>
  <c r="AH191" i="5"/>
  <c r="AG191" i="5"/>
  <c r="AF191" i="5"/>
  <c r="AH190" i="5"/>
  <c r="AG190" i="5"/>
  <c r="AF190" i="5"/>
  <c r="AH189" i="5"/>
  <c r="AG189" i="5"/>
  <c r="AF189" i="5"/>
  <c r="AH188" i="5"/>
  <c r="AG188" i="5"/>
  <c r="AF188" i="5"/>
  <c r="AH187" i="5"/>
  <c r="AD187" i="5"/>
  <c r="AD197" i="5" s="1"/>
  <c r="AC187" i="5"/>
  <c r="AC197" i="5" s="1"/>
  <c r="AB187" i="5"/>
  <c r="AB197" i="5" s="1"/>
  <c r="AA187" i="5"/>
  <c r="AA197" i="5" s="1"/>
  <c r="Z187" i="5"/>
  <c r="Z197" i="5" s="1"/>
  <c r="Y187" i="5"/>
  <c r="Y197" i="5" s="1"/>
  <c r="X187" i="5"/>
  <c r="X197" i="5" s="1"/>
  <c r="W187" i="5"/>
  <c r="W197" i="5" s="1"/>
  <c r="V187" i="5"/>
  <c r="V197" i="5" s="1"/>
  <c r="U187" i="5"/>
  <c r="U197" i="5" s="1"/>
  <c r="T187" i="5"/>
  <c r="T197" i="5" s="1"/>
  <c r="S187" i="5"/>
  <c r="S197" i="5" s="1"/>
  <c r="R187" i="5"/>
  <c r="R197" i="5" s="1"/>
  <c r="Q187" i="5"/>
  <c r="Q197" i="5" s="1"/>
  <c r="P187" i="5"/>
  <c r="P197" i="5" s="1"/>
  <c r="O187" i="5"/>
  <c r="O197" i="5" s="1"/>
  <c r="N187" i="5"/>
  <c r="N197" i="5" s="1"/>
  <c r="M187" i="5"/>
  <c r="M197" i="5" s="1"/>
  <c r="L187" i="5"/>
  <c r="L197" i="5" s="1"/>
  <c r="K187" i="5"/>
  <c r="K197" i="5" s="1"/>
  <c r="J187" i="5"/>
  <c r="J197" i="5" s="1"/>
  <c r="I187" i="5"/>
  <c r="I197" i="5" s="1"/>
  <c r="H187" i="5"/>
  <c r="H197" i="5" s="1"/>
  <c r="G187" i="5"/>
  <c r="F187" i="5"/>
  <c r="F197" i="5" s="1"/>
  <c r="E187" i="5"/>
  <c r="E197" i="5" s="1"/>
  <c r="AH186" i="5"/>
  <c r="AG186" i="5"/>
  <c r="AF186" i="5"/>
  <c r="AH185" i="5"/>
  <c r="AG185" i="5"/>
  <c r="AF185" i="5"/>
  <c r="AH184" i="5"/>
  <c r="AG184" i="5"/>
  <c r="AF184" i="5"/>
  <c r="AH183" i="5"/>
  <c r="AG183" i="5"/>
  <c r="AF183" i="5"/>
  <c r="AH182" i="5"/>
  <c r="AG182" i="5"/>
  <c r="AF182" i="5"/>
  <c r="AH180" i="5"/>
  <c r="AG180" i="5"/>
  <c r="AF180" i="5"/>
  <c r="AH179" i="5"/>
  <c r="AG179" i="5"/>
  <c r="AF179" i="5"/>
  <c r="AH178" i="5"/>
  <c r="AG178" i="5"/>
  <c r="AF178" i="5"/>
  <c r="AH177" i="5"/>
  <c r="AG177" i="5"/>
  <c r="AF177" i="5"/>
  <c r="AH176" i="5"/>
  <c r="AG176" i="5"/>
  <c r="AF176" i="5"/>
  <c r="AH175" i="5"/>
  <c r="AG175" i="5"/>
  <c r="AF175" i="5"/>
  <c r="AH174" i="5"/>
  <c r="AG174" i="5"/>
  <c r="AF174" i="5"/>
  <c r="AH173" i="5"/>
  <c r="AG173" i="5"/>
  <c r="AF173" i="5"/>
  <c r="AH172" i="5"/>
  <c r="AG172" i="5"/>
  <c r="AF172" i="5"/>
  <c r="AH171" i="5"/>
  <c r="AD171" i="5"/>
  <c r="AD181" i="5" s="1"/>
  <c r="AC171" i="5"/>
  <c r="AC181" i="5" s="1"/>
  <c r="AB171" i="5"/>
  <c r="AB181" i="5" s="1"/>
  <c r="AA171" i="5"/>
  <c r="AA181" i="5" s="1"/>
  <c r="Z171" i="5"/>
  <c r="Z181" i="5" s="1"/>
  <c r="Y171" i="5"/>
  <c r="Y181" i="5" s="1"/>
  <c r="X171" i="5"/>
  <c r="X181" i="5" s="1"/>
  <c r="W171" i="5"/>
  <c r="W181" i="5" s="1"/>
  <c r="V171" i="5"/>
  <c r="V181" i="5" s="1"/>
  <c r="U171" i="5"/>
  <c r="U181" i="5" s="1"/>
  <c r="T171" i="5"/>
  <c r="T181" i="5" s="1"/>
  <c r="S171" i="5"/>
  <c r="S181" i="5" s="1"/>
  <c r="R171" i="5"/>
  <c r="R181" i="5" s="1"/>
  <c r="Q171" i="5"/>
  <c r="Q181" i="5" s="1"/>
  <c r="P171" i="5"/>
  <c r="P181" i="5" s="1"/>
  <c r="O171" i="5"/>
  <c r="O181" i="5" s="1"/>
  <c r="N171" i="5"/>
  <c r="N181" i="5" s="1"/>
  <c r="M171" i="5"/>
  <c r="M181" i="5" s="1"/>
  <c r="L171" i="5"/>
  <c r="L181" i="5" s="1"/>
  <c r="K171" i="5"/>
  <c r="K181" i="5" s="1"/>
  <c r="J171" i="5"/>
  <c r="J181" i="5" s="1"/>
  <c r="I171" i="5"/>
  <c r="I181" i="5" s="1"/>
  <c r="H171" i="5"/>
  <c r="H181" i="5" s="1"/>
  <c r="G171" i="5"/>
  <c r="F171" i="5"/>
  <c r="F181" i="5" s="1"/>
  <c r="E171" i="5"/>
  <c r="E181" i="5" s="1"/>
  <c r="AH170" i="5"/>
  <c r="AG170" i="5"/>
  <c r="AF170" i="5"/>
  <c r="AH169" i="5"/>
  <c r="AG169" i="5"/>
  <c r="AF169" i="5"/>
  <c r="AH168" i="5"/>
  <c r="AG168" i="5"/>
  <c r="AF168" i="5"/>
  <c r="AH167" i="5"/>
  <c r="AG167" i="5"/>
  <c r="AF167" i="5"/>
  <c r="AH166" i="5"/>
  <c r="AG166" i="5"/>
  <c r="AF166" i="5"/>
  <c r="AH164" i="5"/>
  <c r="AG164" i="5"/>
  <c r="AF164" i="5"/>
  <c r="AH163" i="5"/>
  <c r="AG163" i="5"/>
  <c r="AF163" i="5"/>
  <c r="AH162" i="5"/>
  <c r="AG162" i="5"/>
  <c r="AF162" i="5"/>
  <c r="AH161" i="5"/>
  <c r="AG161" i="5"/>
  <c r="AF161" i="5"/>
  <c r="AH160" i="5"/>
  <c r="AG160" i="5"/>
  <c r="AF160" i="5"/>
  <c r="AH159" i="5"/>
  <c r="AG159" i="5"/>
  <c r="AF159" i="5"/>
  <c r="AH158" i="5"/>
  <c r="AG158" i="5"/>
  <c r="AF158" i="5"/>
  <c r="AH157" i="5"/>
  <c r="AG157" i="5"/>
  <c r="AF157" i="5"/>
  <c r="AH156" i="5"/>
  <c r="AG156" i="5"/>
  <c r="AF156" i="5"/>
  <c r="AH155" i="5"/>
  <c r="AD155" i="5"/>
  <c r="AD165" i="5" s="1"/>
  <c r="AC155" i="5"/>
  <c r="AC165" i="5" s="1"/>
  <c r="AB155" i="5"/>
  <c r="AB165" i="5" s="1"/>
  <c r="AA155" i="5"/>
  <c r="AA165" i="5" s="1"/>
  <c r="Z155" i="5"/>
  <c r="Z165" i="5" s="1"/>
  <c r="Y155" i="5"/>
  <c r="Y165" i="5" s="1"/>
  <c r="X155" i="5"/>
  <c r="X165" i="5" s="1"/>
  <c r="W155" i="5"/>
  <c r="W165" i="5" s="1"/>
  <c r="V155" i="5"/>
  <c r="V165" i="5" s="1"/>
  <c r="U155" i="5"/>
  <c r="U165" i="5" s="1"/>
  <c r="T155" i="5"/>
  <c r="T165" i="5" s="1"/>
  <c r="S155" i="5"/>
  <c r="S165" i="5" s="1"/>
  <c r="R155" i="5"/>
  <c r="R165" i="5" s="1"/>
  <c r="Q155" i="5"/>
  <c r="Q165" i="5" s="1"/>
  <c r="P155" i="5"/>
  <c r="P165" i="5" s="1"/>
  <c r="O155" i="5"/>
  <c r="O165" i="5" s="1"/>
  <c r="N155" i="5"/>
  <c r="N165" i="5" s="1"/>
  <c r="M155" i="5"/>
  <c r="M165" i="5" s="1"/>
  <c r="L155" i="5"/>
  <c r="L165" i="5" s="1"/>
  <c r="K155" i="5"/>
  <c r="K165" i="5" s="1"/>
  <c r="J155" i="5"/>
  <c r="J165" i="5" s="1"/>
  <c r="I155" i="5"/>
  <c r="I165" i="5" s="1"/>
  <c r="H155" i="5"/>
  <c r="H165" i="5" s="1"/>
  <c r="G155" i="5"/>
  <c r="F155" i="5"/>
  <c r="F165" i="5" s="1"/>
  <c r="E155" i="5"/>
  <c r="E165" i="5" s="1"/>
  <c r="AH154" i="5"/>
  <c r="AG154" i="5"/>
  <c r="AF154" i="5"/>
  <c r="AH153" i="5"/>
  <c r="AG153" i="5"/>
  <c r="AF153" i="5"/>
  <c r="AH152" i="5"/>
  <c r="AG152" i="5"/>
  <c r="AF152" i="5"/>
  <c r="AH151" i="5"/>
  <c r="AG151" i="5"/>
  <c r="AF151" i="5"/>
  <c r="AH150" i="5"/>
  <c r="AG150" i="5"/>
  <c r="AF150" i="5"/>
  <c r="AH148" i="5"/>
  <c r="AG148" i="5"/>
  <c r="AF148" i="5"/>
  <c r="AH147" i="5"/>
  <c r="AG147" i="5"/>
  <c r="AF147" i="5"/>
  <c r="AH146" i="5"/>
  <c r="AG146" i="5"/>
  <c r="AF146" i="5"/>
  <c r="AH145" i="5"/>
  <c r="AG145" i="5"/>
  <c r="AF145" i="5"/>
  <c r="AH144" i="5"/>
  <c r="AG144" i="5"/>
  <c r="AF144" i="5"/>
  <c r="AH143" i="5"/>
  <c r="AG143" i="5"/>
  <c r="AF143" i="5"/>
  <c r="AH142" i="5"/>
  <c r="AG142" i="5"/>
  <c r="AF142" i="5"/>
  <c r="AH141" i="5"/>
  <c r="AG141" i="5"/>
  <c r="AF141" i="5"/>
  <c r="AH140" i="5"/>
  <c r="AG140" i="5"/>
  <c r="AF140" i="5"/>
  <c r="AH139" i="5"/>
  <c r="AD139" i="5"/>
  <c r="AD149" i="5" s="1"/>
  <c r="AC139" i="5"/>
  <c r="AC149" i="5" s="1"/>
  <c r="AB139" i="5"/>
  <c r="AB149" i="5" s="1"/>
  <c r="AA139" i="5"/>
  <c r="AA149" i="5" s="1"/>
  <c r="Z139" i="5"/>
  <c r="Z149" i="5" s="1"/>
  <c r="Y139" i="5"/>
  <c r="Y149" i="5" s="1"/>
  <c r="X139" i="5"/>
  <c r="X149" i="5" s="1"/>
  <c r="W139" i="5"/>
  <c r="W149" i="5" s="1"/>
  <c r="V139" i="5"/>
  <c r="V149" i="5" s="1"/>
  <c r="U139" i="5"/>
  <c r="U149" i="5" s="1"/>
  <c r="T139" i="5"/>
  <c r="T149" i="5" s="1"/>
  <c r="S139" i="5"/>
  <c r="S149" i="5" s="1"/>
  <c r="R139" i="5"/>
  <c r="R149" i="5" s="1"/>
  <c r="Q139" i="5"/>
  <c r="Q149" i="5" s="1"/>
  <c r="P139" i="5"/>
  <c r="P149" i="5" s="1"/>
  <c r="O139" i="5"/>
  <c r="O149" i="5" s="1"/>
  <c r="N139" i="5"/>
  <c r="N149" i="5" s="1"/>
  <c r="M139" i="5"/>
  <c r="M149" i="5" s="1"/>
  <c r="L139" i="5"/>
  <c r="L149" i="5" s="1"/>
  <c r="K139" i="5"/>
  <c r="K149" i="5" s="1"/>
  <c r="J139" i="5"/>
  <c r="J149" i="5" s="1"/>
  <c r="I139" i="5"/>
  <c r="I149" i="5" s="1"/>
  <c r="H139" i="5"/>
  <c r="H149" i="5" s="1"/>
  <c r="G139" i="5"/>
  <c r="F139" i="5"/>
  <c r="F149" i="5" s="1"/>
  <c r="E139" i="5"/>
  <c r="E149" i="5" s="1"/>
  <c r="AH138" i="5"/>
  <c r="AG138" i="5"/>
  <c r="AF138" i="5"/>
  <c r="AH137" i="5"/>
  <c r="AG137" i="5"/>
  <c r="AF137" i="5"/>
  <c r="AH136" i="5"/>
  <c r="AG136" i="5"/>
  <c r="AF136" i="5"/>
  <c r="AH135" i="5"/>
  <c r="AG135" i="5"/>
  <c r="AF135" i="5"/>
  <c r="AH134" i="5"/>
  <c r="AG134" i="5"/>
  <c r="AF134" i="5"/>
  <c r="AH132" i="5"/>
  <c r="AG132" i="5"/>
  <c r="AF132" i="5"/>
  <c r="AH131" i="5"/>
  <c r="AG131" i="5"/>
  <c r="AF131" i="5"/>
  <c r="AH130" i="5"/>
  <c r="AG130" i="5"/>
  <c r="AF130" i="5"/>
  <c r="AH129" i="5"/>
  <c r="AG129" i="5"/>
  <c r="AF129" i="5"/>
  <c r="AH128" i="5"/>
  <c r="AG128" i="5"/>
  <c r="AF128" i="5"/>
  <c r="AH127" i="5"/>
  <c r="AG127" i="5"/>
  <c r="AF127" i="5"/>
  <c r="AH126" i="5"/>
  <c r="AG126" i="5"/>
  <c r="AF126" i="5"/>
  <c r="AH125" i="5"/>
  <c r="AG125" i="5"/>
  <c r="AF125" i="5"/>
  <c r="AH124" i="5"/>
  <c r="AG124" i="5"/>
  <c r="AF124" i="5"/>
  <c r="AH123" i="5"/>
  <c r="AD123" i="5"/>
  <c r="AD133" i="5" s="1"/>
  <c r="AC123" i="5"/>
  <c r="AC133" i="5" s="1"/>
  <c r="AB123" i="5"/>
  <c r="AB133" i="5" s="1"/>
  <c r="AA123" i="5"/>
  <c r="AA133" i="5" s="1"/>
  <c r="Z123" i="5"/>
  <c r="Z133" i="5" s="1"/>
  <c r="Y123" i="5"/>
  <c r="Y133" i="5" s="1"/>
  <c r="X123" i="5"/>
  <c r="X133" i="5" s="1"/>
  <c r="W123" i="5"/>
  <c r="W133" i="5" s="1"/>
  <c r="V123" i="5"/>
  <c r="V133" i="5" s="1"/>
  <c r="U123" i="5"/>
  <c r="U133" i="5" s="1"/>
  <c r="T123" i="5"/>
  <c r="T133" i="5" s="1"/>
  <c r="S123" i="5"/>
  <c r="S133" i="5" s="1"/>
  <c r="R123" i="5"/>
  <c r="R133" i="5" s="1"/>
  <c r="Q123" i="5"/>
  <c r="Q133" i="5" s="1"/>
  <c r="P123" i="5"/>
  <c r="P133" i="5" s="1"/>
  <c r="O123" i="5"/>
  <c r="O133" i="5" s="1"/>
  <c r="N123" i="5"/>
  <c r="N133" i="5" s="1"/>
  <c r="M123" i="5"/>
  <c r="M133" i="5" s="1"/>
  <c r="L123" i="5"/>
  <c r="L133" i="5" s="1"/>
  <c r="K123" i="5"/>
  <c r="K133" i="5" s="1"/>
  <c r="J123" i="5"/>
  <c r="J133" i="5" s="1"/>
  <c r="I123" i="5"/>
  <c r="I133" i="5" s="1"/>
  <c r="H123" i="5"/>
  <c r="H133" i="5" s="1"/>
  <c r="G123" i="5"/>
  <c r="F123" i="5"/>
  <c r="F133" i="5" s="1"/>
  <c r="E123" i="5"/>
  <c r="E133" i="5" s="1"/>
  <c r="AH122" i="5"/>
  <c r="AG122" i="5"/>
  <c r="AF122" i="5"/>
  <c r="AH121" i="5"/>
  <c r="AG121" i="5"/>
  <c r="AF121" i="5"/>
  <c r="AH120" i="5"/>
  <c r="AG120" i="5"/>
  <c r="AF120" i="5"/>
  <c r="AH119" i="5"/>
  <c r="AG119" i="5"/>
  <c r="AF119" i="5"/>
  <c r="AH118" i="5"/>
  <c r="AG118" i="5"/>
  <c r="AF118" i="5"/>
  <c r="AH116" i="5"/>
  <c r="AG116" i="5"/>
  <c r="AF116" i="5"/>
  <c r="AH115" i="5"/>
  <c r="AG115" i="5"/>
  <c r="AF115" i="5"/>
  <c r="AH114" i="5"/>
  <c r="AG114" i="5"/>
  <c r="AF114" i="5"/>
  <c r="AH113" i="5"/>
  <c r="AG113" i="5"/>
  <c r="AF113" i="5"/>
  <c r="AH112" i="5"/>
  <c r="AG112" i="5"/>
  <c r="AF112" i="5"/>
  <c r="AH111" i="5"/>
  <c r="AG111" i="5"/>
  <c r="AF111" i="5"/>
  <c r="AH110" i="5"/>
  <c r="AG110" i="5"/>
  <c r="AF110" i="5"/>
  <c r="AH109" i="5"/>
  <c r="AG109" i="5"/>
  <c r="AF109" i="5"/>
  <c r="AH108" i="5"/>
  <c r="AG108" i="5"/>
  <c r="AF108" i="5"/>
  <c r="AH107" i="5"/>
  <c r="AD107" i="5"/>
  <c r="AD117" i="5" s="1"/>
  <c r="AC107" i="5"/>
  <c r="AC117" i="5" s="1"/>
  <c r="AB107" i="5"/>
  <c r="AB117" i="5" s="1"/>
  <c r="AA107" i="5"/>
  <c r="AA117" i="5" s="1"/>
  <c r="Z107" i="5"/>
  <c r="Z117" i="5" s="1"/>
  <c r="Y107" i="5"/>
  <c r="Y117" i="5" s="1"/>
  <c r="X107" i="5"/>
  <c r="X117" i="5" s="1"/>
  <c r="W107" i="5"/>
  <c r="W117" i="5" s="1"/>
  <c r="V107" i="5"/>
  <c r="V117" i="5" s="1"/>
  <c r="U107" i="5"/>
  <c r="U117" i="5" s="1"/>
  <c r="T107" i="5"/>
  <c r="T117" i="5" s="1"/>
  <c r="S107" i="5"/>
  <c r="S117" i="5" s="1"/>
  <c r="R107" i="5"/>
  <c r="R117" i="5" s="1"/>
  <c r="Q107" i="5"/>
  <c r="Q117" i="5" s="1"/>
  <c r="P107" i="5"/>
  <c r="P117" i="5" s="1"/>
  <c r="O107" i="5"/>
  <c r="O117" i="5" s="1"/>
  <c r="N107" i="5"/>
  <c r="N117" i="5" s="1"/>
  <c r="M107" i="5"/>
  <c r="M117" i="5" s="1"/>
  <c r="L107" i="5"/>
  <c r="L117" i="5" s="1"/>
  <c r="K107" i="5"/>
  <c r="K117" i="5" s="1"/>
  <c r="J107" i="5"/>
  <c r="J117" i="5" s="1"/>
  <c r="I107" i="5"/>
  <c r="I117" i="5" s="1"/>
  <c r="H107" i="5"/>
  <c r="H117" i="5" s="1"/>
  <c r="G107" i="5"/>
  <c r="F107" i="5"/>
  <c r="F117" i="5" s="1"/>
  <c r="E107" i="5"/>
  <c r="E117" i="5" s="1"/>
  <c r="AH106" i="5"/>
  <c r="AG106" i="5"/>
  <c r="AF106" i="5"/>
  <c r="AH105" i="5"/>
  <c r="AG105" i="5"/>
  <c r="AF105" i="5"/>
  <c r="AH104" i="5"/>
  <c r="AG104" i="5"/>
  <c r="AF104" i="5"/>
  <c r="AH103" i="5"/>
  <c r="AG103" i="5"/>
  <c r="AF103" i="5"/>
  <c r="AH102" i="5"/>
  <c r="AG102" i="5"/>
  <c r="AF102" i="5"/>
  <c r="AD101" i="5"/>
  <c r="AC101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F101" i="5"/>
  <c r="E101" i="5"/>
  <c r="AH84" i="5"/>
  <c r="AG84" i="5"/>
  <c r="AF84" i="5"/>
  <c r="AH83" i="5"/>
  <c r="AG83" i="5"/>
  <c r="AF83" i="5"/>
  <c r="AH82" i="5"/>
  <c r="AG82" i="5"/>
  <c r="AF82" i="5"/>
  <c r="AH81" i="5"/>
  <c r="AG81" i="5"/>
  <c r="AF81" i="5"/>
  <c r="AH80" i="5"/>
  <c r="AG80" i="5"/>
  <c r="AF80" i="5"/>
  <c r="AH79" i="5"/>
  <c r="AG79" i="5"/>
  <c r="AF79" i="5"/>
  <c r="AH78" i="5"/>
  <c r="AG78" i="5"/>
  <c r="AF78" i="5"/>
  <c r="AH77" i="5"/>
  <c r="AG77" i="5"/>
  <c r="AF77" i="5"/>
  <c r="AH76" i="5"/>
  <c r="AG76" i="5"/>
  <c r="AF76" i="5"/>
  <c r="AH75" i="5"/>
  <c r="AD75" i="5"/>
  <c r="AD85" i="5" s="1"/>
  <c r="AC75" i="5"/>
  <c r="AC85" i="5" s="1"/>
  <c r="AB75" i="5"/>
  <c r="AB85" i="5" s="1"/>
  <c r="AA75" i="5"/>
  <c r="AA85" i="5" s="1"/>
  <c r="Z75" i="5"/>
  <c r="Z85" i="5" s="1"/>
  <c r="Y75" i="5"/>
  <c r="Y85" i="5" s="1"/>
  <c r="X75" i="5"/>
  <c r="X85" i="5" s="1"/>
  <c r="W75" i="5"/>
  <c r="W85" i="5" s="1"/>
  <c r="V75" i="5"/>
  <c r="V85" i="5" s="1"/>
  <c r="U75" i="5"/>
  <c r="U85" i="5" s="1"/>
  <c r="T75" i="5"/>
  <c r="T85" i="5" s="1"/>
  <c r="S75" i="5"/>
  <c r="S85" i="5" s="1"/>
  <c r="R75" i="5"/>
  <c r="R85" i="5" s="1"/>
  <c r="Q75" i="5"/>
  <c r="Q85" i="5" s="1"/>
  <c r="P75" i="5"/>
  <c r="P85" i="5" s="1"/>
  <c r="O75" i="5"/>
  <c r="O85" i="5" s="1"/>
  <c r="N75" i="5"/>
  <c r="N85" i="5" s="1"/>
  <c r="M75" i="5"/>
  <c r="M85" i="5" s="1"/>
  <c r="L75" i="5"/>
  <c r="L85" i="5" s="1"/>
  <c r="K75" i="5"/>
  <c r="K85" i="5" s="1"/>
  <c r="J75" i="5"/>
  <c r="J85" i="5" s="1"/>
  <c r="I75" i="5"/>
  <c r="I85" i="5" s="1"/>
  <c r="H75" i="5"/>
  <c r="H85" i="5" s="1"/>
  <c r="G75" i="5"/>
  <c r="G85" i="5" s="1"/>
  <c r="F75" i="5"/>
  <c r="F85" i="5" s="1"/>
  <c r="E75" i="5"/>
  <c r="E85" i="5" s="1"/>
  <c r="AH74" i="5"/>
  <c r="AG74" i="5"/>
  <c r="AF74" i="5"/>
  <c r="AH73" i="5"/>
  <c r="AG73" i="5"/>
  <c r="AF73" i="5"/>
  <c r="AH72" i="5"/>
  <c r="AG72" i="5"/>
  <c r="AF72" i="5"/>
  <c r="AH71" i="5"/>
  <c r="AG71" i="5"/>
  <c r="AF71" i="5"/>
  <c r="AH70" i="5"/>
  <c r="AG70" i="5"/>
  <c r="AF70" i="5"/>
  <c r="AH68" i="5"/>
  <c r="AG68" i="5"/>
  <c r="AF68" i="5"/>
  <c r="AH67" i="5"/>
  <c r="AG67" i="5"/>
  <c r="AF67" i="5"/>
  <c r="AH66" i="5"/>
  <c r="AG66" i="5"/>
  <c r="AF66" i="5"/>
  <c r="AH65" i="5"/>
  <c r="AG65" i="5"/>
  <c r="AF65" i="5"/>
  <c r="AH64" i="5"/>
  <c r="AG64" i="5"/>
  <c r="AF64" i="5"/>
  <c r="AH63" i="5"/>
  <c r="AG63" i="5"/>
  <c r="AF63" i="5"/>
  <c r="AH62" i="5"/>
  <c r="AG62" i="5"/>
  <c r="AF62" i="5"/>
  <c r="AH61" i="5"/>
  <c r="AG61" i="5"/>
  <c r="AF61" i="5"/>
  <c r="AH60" i="5"/>
  <c r="AG60" i="5"/>
  <c r="AF60" i="5"/>
  <c r="AH59" i="5"/>
  <c r="AD59" i="5"/>
  <c r="AD69" i="5" s="1"/>
  <c r="AC59" i="5"/>
  <c r="AC69" i="5" s="1"/>
  <c r="AB59" i="5"/>
  <c r="AB69" i="5" s="1"/>
  <c r="AA59" i="5"/>
  <c r="AA69" i="5" s="1"/>
  <c r="Z59" i="5"/>
  <c r="Z69" i="5" s="1"/>
  <c r="Y59" i="5"/>
  <c r="Y69" i="5" s="1"/>
  <c r="X59" i="5"/>
  <c r="X69" i="5" s="1"/>
  <c r="W59" i="5"/>
  <c r="W69" i="5" s="1"/>
  <c r="V59" i="5"/>
  <c r="V69" i="5" s="1"/>
  <c r="U59" i="5"/>
  <c r="U69" i="5" s="1"/>
  <c r="T59" i="5"/>
  <c r="T69" i="5" s="1"/>
  <c r="S59" i="5"/>
  <c r="S69" i="5" s="1"/>
  <c r="R59" i="5"/>
  <c r="R69" i="5" s="1"/>
  <c r="Q59" i="5"/>
  <c r="Q69" i="5" s="1"/>
  <c r="P59" i="5"/>
  <c r="P69" i="5" s="1"/>
  <c r="O59" i="5"/>
  <c r="O69" i="5" s="1"/>
  <c r="N59" i="5"/>
  <c r="N69" i="5" s="1"/>
  <c r="M59" i="5"/>
  <c r="M69" i="5" s="1"/>
  <c r="L59" i="5"/>
  <c r="L69" i="5" s="1"/>
  <c r="K59" i="5"/>
  <c r="K69" i="5" s="1"/>
  <c r="J59" i="5"/>
  <c r="J69" i="5" s="1"/>
  <c r="I59" i="5"/>
  <c r="I69" i="5" s="1"/>
  <c r="H59" i="5"/>
  <c r="H69" i="5" s="1"/>
  <c r="G59" i="5"/>
  <c r="F59" i="5"/>
  <c r="F69" i="5" s="1"/>
  <c r="E59" i="5"/>
  <c r="E69" i="5" s="1"/>
  <c r="AH58" i="5"/>
  <c r="AG58" i="5"/>
  <c r="AF58" i="5"/>
  <c r="AH57" i="5"/>
  <c r="AG57" i="5"/>
  <c r="AF57" i="5"/>
  <c r="AH56" i="5"/>
  <c r="AG56" i="5"/>
  <c r="AF56" i="5"/>
  <c r="AH55" i="5"/>
  <c r="AG55" i="5"/>
  <c r="AF55" i="5"/>
  <c r="AH54" i="5"/>
  <c r="AG54" i="5"/>
  <c r="AF54" i="5"/>
  <c r="AH52" i="5"/>
  <c r="AG52" i="5"/>
  <c r="AF52" i="5"/>
  <c r="AH51" i="5"/>
  <c r="AG51" i="5"/>
  <c r="AF51" i="5"/>
  <c r="AH50" i="5"/>
  <c r="AG50" i="5"/>
  <c r="AF50" i="5"/>
  <c r="AH49" i="5"/>
  <c r="AG49" i="5"/>
  <c r="AF49" i="5"/>
  <c r="AH48" i="5"/>
  <c r="AG48" i="5"/>
  <c r="AF48" i="5"/>
  <c r="AH47" i="5"/>
  <c r="AG47" i="5"/>
  <c r="AF47" i="5"/>
  <c r="AH46" i="5"/>
  <c r="AG46" i="5"/>
  <c r="AF46" i="5"/>
  <c r="AH45" i="5"/>
  <c r="AG45" i="5"/>
  <c r="AF45" i="5"/>
  <c r="AH44" i="5"/>
  <c r="AG44" i="5"/>
  <c r="AF44" i="5"/>
  <c r="AH43" i="5"/>
  <c r="AD43" i="5"/>
  <c r="AD53" i="5" s="1"/>
  <c r="AC43" i="5"/>
  <c r="AC53" i="5" s="1"/>
  <c r="AB43" i="5"/>
  <c r="AB53" i="5" s="1"/>
  <c r="AA43" i="5"/>
  <c r="AA53" i="5" s="1"/>
  <c r="Z43" i="5"/>
  <c r="Z53" i="5" s="1"/>
  <c r="Y43" i="5"/>
  <c r="Y53" i="5" s="1"/>
  <c r="X43" i="5"/>
  <c r="X53" i="5" s="1"/>
  <c r="W43" i="5"/>
  <c r="W53" i="5" s="1"/>
  <c r="V43" i="5"/>
  <c r="V53" i="5" s="1"/>
  <c r="U43" i="5"/>
  <c r="U53" i="5" s="1"/>
  <c r="T43" i="5"/>
  <c r="T53" i="5" s="1"/>
  <c r="S43" i="5"/>
  <c r="S53" i="5" s="1"/>
  <c r="R43" i="5"/>
  <c r="R53" i="5" s="1"/>
  <c r="Q43" i="5"/>
  <c r="Q53" i="5" s="1"/>
  <c r="P43" i="5"/>
  <c r="P53" i="5" s="1"/>
  <c r="O43" i="5"/>
  <c r="O53" i="5" s="1"/>
  <c r="N43" i="5"/>
  <c r="N53" i="5" s="1"/>
  <c r="M43" i="5"/>
  <c r="M53" i="5" s="1"/>
  <c r="L43" i="5"/>
  <c r="L53" i="5" s="1"/>
  <c r="K43" i="5"/>
  <c r="K53" i="5" s="1"/>
  <c r="J43" i="5"/>
  <c r="J53" i="5" s="1"/>
  <c r="I53" i="5"/>
  <c r="H53" i="5"/>
  <c r="G43" i="5"/>
  <c r="F53" i="5"/>
  <c r="E53" i="5"/>
  <c r="AH42" i="5"/>
  <c r="AG42" i="5"/>
  <c r="AF42" i="5"/>
  <c r="AH41" i="5"/>
  <c r="AG41" i="5"/>
  <c r="AF41" i="5"/>
  <c r="AH40" i="5"/>
  <c r="AG40" i="5"/>
  <c r="AF40" i="5"/>
  <c r="AH39" i="5"/>
  <c r="AG39" i="5"/>
  <c r="AF39" i="5"/>
  <c r="AH38" i="5"/>
  <c r="AG38" i="5"/>
  <c r="AF38" i="5"/>
  <c r="AH36" i="5"/>
  <c r="AG36" i="5"/>
  <c r="AF36" i="5"/>
  <c r="AH35" i="5"/>
  <c r="AG35" i="5"/>
  <c r="AF35" i="5"/>
  <c r="AH34" i="5"/>
  <c r="AG34" i="5"/>
  <c r="AF34" i="5"/>
  <c r="AH33" i="5"/>
  <c r="AG33" i="5"/>
  <c r="AF33" i="5"/>
  <c r="AH32" i="5"/>
  <c r="AG32" i="5"/>
  <c r="AF32" i="5"/>
  <c r="AH31" i="5"/>
  <c r="AG31" i="5"/>
  <c r="AF31" i="5"/>
  <c r="AH30" i="5"/>
  <c r="AG30" i="5"/>
  <c r="AF30" i="5"/>
  <c r="AH29" i="5"/>
  <c r="AG29" i="5"/>
  <c r="AF29" i="5"/>
  <c r="AH28" i="5"/>
  <c r="AG28" i="5"/>
  <c r="AF28" i="5"/>
  <c r="AH27" i="5"/>
  <c r="AD27" i="5"/>
  <c r="AD37" i="5" s="1"/>
  <c r="AC27" i="5"/>
  <c r="AC37" i="5" s="1"/>
  <c r="AB27" i="5"/>
  <c r="AB37" i="5" s="1"/>
  <c r="AA27" i="5"/>
  <c r="AA37" i="5" s="1"/>
  <c r="Z27" i="5"/>
  <c r="Z37" i="5" s="1"/>
  <c r="Y27" i="5"/>
  <c r="Y37" i="5" s="1"/>
  <c r="X27" i="5"/>
  <c r="X37" i="5" s="1"/>
  <c r="W27" i="5"/>
  <c r="W37" i="5" s="1"/>
  <c r="V27" i="5"/>
  <c r="V37" i="5" s="1"/>
  <c r="U27" i="5"/>
  <c r="U37" i="5" s="1"/>
  <c r="T27" i="5"/>
  <c r="T37" i="5" s="1"/>
  <c r="S27" i="5"/>
  <c r="S37" i="5" s="1"/>
  <c r="R27" i="5"/>
  <c r="R37" i="5" s="1"/>
  <c r="Q27" i="5"/>
  <c r="Q37" i="5" s="1"/>
  <c r="P27" i="5"/>
  <c r="P37" i="5" s="1"/>
  <c r="O27" i="5"/>
  <c r="O37" i="5" s="1"/>
  <c r="N27" i="5"/>
  <c r="N37" i="5" s="1"/>
  <c r="M27" i="5"/>
  <c r="M37" i="5" s="1"/>
  <c r="L27" i="5"/>
  <c r="L37" i="5" s="1"/>
  <c r="K27" i="5"/>
  <c r="K37" i="5" s="1"/>
  <c r="J27" i="5"/>
  <c r="J37" i="5" s="1"/>
  <c r="I27" i="5"/>
  <c r="I37" i="5" s="1"/>
  <c r="H27" i="5"/>
  <c r="H37" i="5" s="1"/>
  <c r="G27" i="5"/>
  <c r="F27" i="5"/>
  <c r="F37" i="5" s="1"/>
  <c r="E27" i="5"/>
  <c r="E37" i="5" s="1"/>
  <c r="AH26" i="5"/>
  <c r="AG26" i="5"/>
  <c r="AF26" i="5"/>
  <c r="AH25" i="5"/>
  <c r="AG25" i="5"/>
  <c r="AF25" i="5"/>
  <c r="AH24" i="5"/>
  <c r="AG24" i="5"/>
  <c r="AF24" i="5"/>
  <c r="AH23" i="5"/>
  <c r="AG23" i="5"/>
  <c r="AF23" i="5"/>
  <c r="AH22" i="5"/>
  <c r="AG22" i="5"/>
  <c r="AF22" i="5"/>
  <c r="AG27" i="5" l="1"/>
  <c r="AG59" i="5"/>
  <c r="AG123" i="5"/>
  <c r="AG155" i="5"/>
  <c r="AG171" i="5"/>
  <c r="AG187" i="5"/>
  <c r="AG75" i="5"/>
  <c r="AG107" i="5"/>
  <c r="AG139" i="5"/>
  <c r="AG43" i="5"/>
  <c r="AF187" i="5"/>
  <c r="G197" i="5"/>
  <c r="AF171" i="5"/>
  <c r="G181" i="5"/>
  <c r="AF155" i="5"/>
  <c r="G165" i="5"/>
  <c r="AF139" i="5"/>
  <c r="G149" i="5"/>
  <c r="AF123" i="5"/>
  <c r="G133" i="5"/>
  <c r="AF107" i="5"/>
  <c r="G117" i="5"/>
  <c r="G101" i="5"/>
  <c r="AF75" i="5"/>
  <c r="AF59" i="5"/>
  <c r="G69" i="5"/>
  <c r="AF43" i="5"/>
  <c r="G53" i="5"/>
  <c r="AF27" i="5"/>
  <c r="G37" i="5"/>
  <c r="AH16" i="5"/>
  <c r="AH7" i="5"/>
  <c r="AH8" i="5"/>
  <c r="AH9" i="5"/>
  <c r="AH10" i="5"/>
  <c r="AH11" i="5"/>
  <c r="AH12" i="5"/>
  <c r="AH13" i="5"/>
  <c r="AH14" i="5"/>
  <c r="AH15" i="5"/>
  <c r="AH17" i="5"/>
  <c r="AH18" i="5"/>
  <c r="AH19" i="5"/>
  <c r="AH20" i="5"/>
  <c r="AH6" i="5"/>
  <c r="AG7" i="5" l="1"/>
  <c r="AG8" i="5"/>
  <c r="AG9" i="5"/>
  <c r="AG10" i="5"/>
  <c r="AG12" i="5"/>
  <c r="AG13" i="5"/>
  <c r="AG14" i="5"/>
  <c r="AG15" i="5"/>
  <c r="AG16" i="5"/>
  <c r="AG17" i="5"/>
  <c r="AG18" i="5"/>
  <c r="AG19" i="5"/>
  <c r="AG20" i="5"/>
  <c r="AG6" i="5"/>
  <c r="AF16" i="5" l="1"/>
  <c r="AF15" i="5"/>
  <c r="AF17" i="5"/>
  <c r="F11" i="5" l="1"/>
  <c r="F21" i="5" s="1"/>
  <c r="G11" i="5"/>
  <c r="H11" i="5"/>
  <c r="H21" i="5" s="1"/>
  <c r="I11" i="5"/>
  <c r="I21" i="5" s="1"/>
  <c r="J11" i="5"/>
  <c r="J21" i="5" s="1"/>
  <c r="K11" i="5"/>
  <c r="K21" i="5" s="1"/>
  <c r="L11" i="5"/>
  <c r="L21" i="5" s="1"/>
  <c r="M11" i="5"/>
  <c r="M21" i="5" s="1"/>
  <c r="N11" i="5"/>
  <c r="N21" i="5" s="1"/>
  <c r="O11" i="5"/>
  <c r="O21" i="5" s="1"/>
  <c r="P11" i="5"/>
  <c r="P21" i="5" s="1"/>
  <c r="Q11" i="5"/>
  <c r="Q21" i="5" s="1"/>
  <c r="R11" i="5"/>
  <c r="R21" i="5" s="1"/>
  <c r="S11" i="5"/>
  <c r="S21" i="5" s="1"/>
  <c r="T11" i="5"/>
  <c r="T21" i="5" s="1"/>
  <c r="U11" i="5"/>
  <c r="U21" i="5" s="1"/>
  <c r="V11" i="5"/>
  <c r="V21" i="5" s="1"/>
  <c r="W11" i="5"/>
  <c r="W21" i="5" s="1"/>
  <c r="X11" i="5"/>
  <c r="X21" i="5" s="1"/>
  <c r="Y11" i="5"/>
  <c r="Y21" i="5" s="1"/>
  <c r="Z11" i="5"/>
  <c r="Z21" i="5" s="1"/>
  <c r="AA11" i="5"/>
  <c r="AA21" i="5" s="1"/>
  <c r="AB11" i="5"/>
  <c r="AB21" i="5" s="1"/>
  <c r="AC11" i="5"/>
  <c r="AC21" i="5" s="1"/>
  <c r="AD11" i="5"/>
  <c r="AD21" i="5" s="1"/>
  <c r="E11" i="5"/>
  <c r="E21" i="5" s="1"/>
  <c r="G21" i="5" l="1"/>
  <c r="AG11" i="5"/>
  <c r="AF20" i="5"/>
  <c r="AF19" i="5"/>
  <c r="AF18" i="5"/>
  <c r="AF14" i="5"/>
  <c r="AF13" i="5"/>
  <c r="AF12" i="5"/>
  <c r="AF11" i="5"/>
  <c r="AF10" i="5"/>
  <c r="AF9" i="5"/>
  <c r="AF8" i="5"/>
  <c r="AF7" i="5"/>
  <c r="AF6" i="5"/>
</calcChain>
</file>

<file path=xl/sharedStrings.xml><?xml version="1.0" encoding="utf-8"?>
<sst xmlns="http://schemas.openxmlformats.org/spreadsheetml/2006/main" count="2398" uniqueCount="792">
  <si>
    <t>Ведомственная принадлежность</t>
  </si>
  <si>
    <t>федеральная</t>
  </si>
  <si>
    <t>региональная</t>
  </si>
  <si>
    <t>муниципальная</t>
  </si>
  <si>
    <t>частная</t>
  </si>
  <si>
    <t>Тип</t>
  </si>
  <si>
    <t>ОО ВО</t>
  </si>
  <si>
    <t>Номер строки</t>
  </si>
  <si>
    <t>Занятые выпускники</t>
  </si>
  <si>
    <t>01</t>
  </si>
  <si>
    <t>02</t>
  </si>
  <si>
    <t>03</t>
  </si>
  <si>
    <t>04</t>
  </si>
  <si>
    <t>05</t>
  </si>
  <si>
    <t>Инвалиды и дети-инвалиды (кроме учтенных в строке 03)</t>
  </si>
  <si>
    <t>Московская область</t>
  </si>
  <si>
    <t>ПОО</t>
  </si>
  <si>
    <t>Имеют договор о целевом обучении</t>
  </si>
  <si>
    <t>Алтайский край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</si>
  <si>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</si>
  <si>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</si>
  <si>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</si>
  <si>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</si>
  <si>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</si>
  <si>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</si>
  <si>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</si>
  <si>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</si>
  <si>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</si>
  <si>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</si>
  <si>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</si>
  <si>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</si>
  <si>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</si>
  <si>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</si>
  <si>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</si>
  <si>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</si>
  <si>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</si>
  <si>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</si>
  <si>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</si>
  <si>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</si>
  <si>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</si>
  <si>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</si>
  <si>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</si>
  <si>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</si>
  <si>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</si>
  <si>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</si>
  <si>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</si>
  <si>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</si>
  <si>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</si>
  <si>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</si>
  <si>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</si>
  <si>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</si>
  <si>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</si>
  <si>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</si>
  <si>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</si>
  <si>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</si>
  <si>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</si>
  <si>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</si>
  <si>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</si>
  <si>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</si>
  <si>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</si>
  <si>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</si>
  <si>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</si>
  <si>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</si>
  <si>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</si>
  <si>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</si>
  <si>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</si>
  <si>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</si>
  <si>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</si>
  <si>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</si>
  <si>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</si>
  <si>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</si>
  <si>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</si>
  <si>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</si>
  <si>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</si>
  <si>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</si>
  <si>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</si>
  <si>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</si>
  <si>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</si>
  <si>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</si>
  <si>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</si>
  <si>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</si>
  <si>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</si>
  <si>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</si>
  <si>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</si>
  <si>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</si>
  <si>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</si>
  <si>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</si>
  <si>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</si>
  <si>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Чувашская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</si>
  <si>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</si>
  <si>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</si>
  <si>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</si>
  <si>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</si>
  <si>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</si>
  <si>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ДФО</t>
  </si>
  <si>
    <t>ПФО</t>
  </si>
  <si>
    <t>СЗФО</t>
  </si>
  <si>
    <t>СКФО</t>
  </si>
  <si>
    <t>СФО</t>
  </si>
  <si>
    <t>УФО</t>
  </si>
  <si>
    <t>ЦФО</t>
  </si>
  <si>
    <t>ЮФО</t>
  </si>
  <si>
    <t>ФО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</si>
  <si>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</si>
  <si>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</si>
  <si>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</si>
  <si>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</si>
  <si>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</si>
  <si>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</si>
  <si>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</si>
  <si>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</si>
  <si>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</si>
  <si>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</si>
  <si>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</si>
  <si>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</si>
  <si>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</si>
  <si>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</si>
  <si>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</si>
  <si>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</si>
  <si>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</si>
  <si>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</si>
  <si>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</si>
  <si>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</si>
  <si>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</si>
  <si>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</si>
  <si>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</si>
  <si>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</si>
  <si>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</si>
  <si>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</si>
  <si>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</si>
  <si>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</si>
  <si>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</si>
  <si>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</si>
  <si>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Проходят службу в армии по призыву</t>
  </si>
  <si>
    <t>Всего (общая численность выпускников)</t>
  </si>
  <si>
    <t>из общей численности выпускников (из строки 01): лица с ОВЗ</t>
  </si>
  <si>
    <t>из числа лиц с ОВЗ (из строки 02): инвалиды и дети-инвалиды</t>
  </si>
  <si>
    <t xml:space="preserve">Находятся под следствием, отбывают наказание 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</si>
  <si>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</si>
  <si>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Смерть, тяжелое состояние здоровья</t>
  </si>
  <si>
    <t>будут трудоустроены</t>
  </si>
  <si>
    <t>будут самозанятыми</t>
  </si>
  <si>
    <t>Потенциальная занятость (не относится к занятости по итогам обучения, требует дополнительных мер)</t>
  </si>
  <si>
    <t xml:space="preserve">
В том числе (из трудоустроенных): в соответствии с освоенной профессией, специальностью (исходя из осуществляемой трудовой функции)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</si>
  <si>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</si>
  <si>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>Прочее, редкие жизненные обстоятельства</t>
  </si>
  <si>
    <t>будут продолжать обучение</t>
  </si>
  <si>
    <t>Зона риска (требует оперативных мер и адресной работы)</t>
  </si>
  <si>
    <t>будут призваны в армию</t>
  </si>
  <si>
    <t xml:space="preserve">
В том числе (из трудоустроенных): работают на протяжении не менее 4-х месяцев на последнем месте работы</t>
  </si>
  <si>
    <t xml:space="preserve">будут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</si>
  <si>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Иные причины нахождения под риском нетрудоустройства</t>
  </si>
  <si>
    <t>будут осуществлять предприни-мательскую деятельность</t>
  </si>
  <si>
    <t xml:space="preserve">Индиви-дуальные предприни-матели </t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</si>
  <si>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(редактирование наименования 
не допускается)
</t>
    </r>
    <r>
      <rPr>
        <i/>
        <sz val="12"/>
        <color theme="1"/>
        <rFont val="Times New Roman"/>
        <family val="1"/>
        <charset val="204"/>
      </rPr>
      <t xml:space="preserve">
</t>
    </r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</si>
  <si>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(сумма по всем категориям выпускников, распределенных по видам занятости, должна равняться сумме выпускников всего)</t>
    </r>
  </si>
  <si>
    <t>34</t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</si>
  <si>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</si>
  <si>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>Самозанятые (перешедшие на специальный налоговый режим  - налог на профессио-нальный доход)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</si>
  <si>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</si>
  <si>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(кроме переезда в иные регионы - по ним регион должен располагать сведениями)</t>
    </r>
  </si>
  <si>
    <t>Не могут трудоустраиваться в связи с уходом за больными родственниками, в связи с иными семейными обстоятельствами</t>
  </si>
  <si>
    <r>
      <t xml:space="preserve">Выпускники из числа иностранных граждан, которые </t>
    </r>
    <r>
      <rPr>
        <b/>
        <sz val="12"/>
        <color theme="1"/>
        <rFont val="Times New Roman"/>
        <family val="1"/>
        <charset val="204"/>
      </rPr>
      <t>не имеют</t>
    </r>
    <r>
      <rPr>
        <sz val="12"/>
        <color theme="1"/>
        <rFont val="Times New Roman"/>
        <family val="1"/>
        <charset val="204"/>
      </rPr>
      <t xml:space="preserve"> СНИЛС</t>
    </r>
  </si>
  <si>
    <r>
      <t xml:space="preserve">Принимаемые меры по содействию занятости 
</t>
    </r>
    <r>
      <rPr>
        <b/>
        <i/>
        <sz val="14"/>
        <color theme="1"/>
        <rFont val="Times New Roman"/>
        <family val="1"/>
        <charset val="204"/>
      </rPr>
      <t xml:space="preserve">
(тезисно - вид меры, охват выпускников мерой)</t>
    </r>
  </si>
  <si>
    <t>Профессиональные намерения выпускников, ожидаемый эффект от работы по содействию занятости (на ближайшую перспективу - порядка 3-х месяцев)</t>
  </si>
  <si>
    <r>
      <t xml:space="preserve">Иное
</t>
    </r>
    <r>
      <rPr>
        <b/>
        <i/>
        <sz val="12"/>
        <color theme="1"/>
        <rFont val="Times New Roman"/>
        <family val="1"/>
        <charset val="204"/>
      </rPr>
      <t xml:space="preserve">(в первую очередь выпускники распределяются по всем остальным графам. Данная графа предназначена для очень редких случаев. Если в нее включено более 1 из 200 выпускников - укажите причины в гр. 33 </t>
    </r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</si>
  <si>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</si>
  <si>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t xml:space="preserve">           слуха</t>
  </si>
  <si>
    <t xml:space="preserve">           опорно-двигательного аппарата</t>
  </si>
  <si>
    <t>из общей численности выпускников из числа лиц с ОВЗ, инвалидов и детей-инвалидов (из строки 06): с нарушениями:
           зрения</t>
  </si>
  <si>
    <t>из общей численности выпускников из числа лиц с ОВЗ, инвалидов и детей-инвалидов (из строки 06): имеют договор о целевом обучении</t>
  </si>
  <si>
    <t>из общей численности выпускников из числа лиц с ОВЗ, инвалидов и детей-инвалидов (из строки 06): принимали участие в чемпионате «Абилимпикс»</t>
  </si>
  <si>
    <t xml:space="preserve">Автосумма строк 02 и 04 - Всего (общая численность выпускников из числа лиц с ОВЗ, инвалидов и детей-инвалидов) </t>
  </si>
  <si>
    <t xml:space="preserve">           тяжелыми нарушениями речи</t>
  </si>
  <si>
    <t xml:space="preserve">           задержкой психического развития</t>
  </si>
  <si>
    <t xml:space="preserve">           расстройствами аутистического
           спектра</t>
  </si>
  <si>
    <t xml:space="preserve">           с инвалидностью вследствие
           других причин</t>
  </si>
  <si>
    <t>Неформальная занятость</t>
  </si>
  <si>
    <r>
      <t xml:space="preserve">Не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theme="1"/>
        <rFont val="Times New Roman"/>
        <family val="1"/>
        <charset val="204"/>
      </rPr>
      <t xml:space="preserve">учитываться не будут. </t>
    </r>
    <r>
      <rPr>
        <i/>
        <sz val="12"/>
        <color theme="1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 xml:space="preserve">Графы "ПРОВЕРКА" </t>
    </r>
    <r>
      <rPr>
        <b/>
        <i/>
        <sz val="12"/>
        <color theme="1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theme="1"/>
        <rFont val="Times New Roman"/>
        <family val="1"/>
        <charset val="204"/>
      </rPr>
      <t xml:space="preserve">Формулы логического контроля:
</t>
    </r>
    <r>
      <rPr>
        <sz val="12"/>
        <color theme="1"/>
        <rFont val="Times New Roman"/>
        <family val="1"/>
        <charset val="204"/>
      </rPr>
      <t>стр.03 &lt;= стр.02 
стр.02 и стр.04 и стр.05 &lt; стр.01
гр.09 и гр.10 &lt;= гр.08
сумма по видам деятельности (кроме граф "в том числе") равна суммарному выпуску (гр.07 = гр.08 + сумма(с гр.11 по гр.32))
стр.06 = стр.02 + стр.04
стр.06 = стр.07 + стр.08 + стр.09 + стр.10 + стр.11 + стр.12 + стр.13
стр.14 &lt;= стр.06, стр.14 &lt;= стр.05 (&lt;= означает "меньше или равно")</t>
    </r>
  </si>
  <si>
    <r>
      <t xml:space="preserve">ПРОВЕРКА
</t>
    </r>
    <r>
      <rPr>
        <b/>
        <i/>
        <sz val="12"/>
        <color theme="1"/>
        <rFont val="Times New Roman"/>
        <family val="1"/>
        <charset val="204"/>
      </rPr>
      <t>(значения в графах 09 и 10 не могут превышать значение в графе 08)</t>
    </r>
  </si>
  <si>
    <t>Амурская область</t>
  </si>
  <si>
    <t>05.01.01 Гидрометнаблюдатель</t>
  </si>
  <si>
    <t>05.00.00 НАУКИ О ЗЕМЛЕ</t>
  </si>
  <si>
    <t>05.02.01 Картография</t>
  </si>
  <si>
    <t>05.02.02 Гидрология</t>
  </si>
  <si>
    <t>05.02.03 Метеорология</t>
  </si>
  <si>
    <t>07.02.01 Архитектура</t>
  </si>
  <si>
    <t>07.00.00 АРХИТЕКТУРА</t>
  </si>
  <si>
    <t>08.01.01 Изготовитель арматурных сеток и каркасов</t>
  </si>
  <si>
    <t>08.00.00 ТЕХНИКА И ТЕХНОЛОГИИ СТРОИТЕЛЬСТВА</t>
  </si>
  <si>
    <t>08.01.02 Монтажник трубопроводов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</si>
  <si>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</si>
  <si>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</si>
  <si>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</si>
  <si>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</si>
  <si>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</si>
  <si>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</si>
  <si>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</si>
  <si>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</si>
  <si>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</si>
  <si>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</si>
  <si>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</si>
  <si>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</si>
  <si>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</si>
  <si>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</si>
  <si>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</si>
  <si>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08.01.21 Монтажник электрических подъемников (лифтов)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</si>
  <si>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</si>
  <si>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</si>
  <si>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</si>
  <si>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</si>
  <si>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</si>
  <si>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</si>
  <si>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</si>
  <si>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</si>
  <si>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</si>
  <si>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</si>
  <si>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</si>
  <si>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</si>
  <si>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</si>
  <si>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</si>
  <si>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</si>
  <si>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</si>
  <si>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</si>
  <si>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</si>
  <si>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</si>
  <si>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</si>
  <si>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</si>
  <si>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</si>
  <si>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</si>
  <si>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</si>
  <si>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09.01.01 Наладчик аппаратного и программного обеспечения</t>
  </si>
  <si>
    <t>09.00.00 ИНФОРМАТИКА И ВЫЧИСЛИТЕЛЬНАЯ ТЕХНИКА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</si>
  <si>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</si>
  <si>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</si>
  <si>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</si>
  <si>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</si>
  <si>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</si>
  <si>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</si>
  <si>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</si>
  <si>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</si>
  <si>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</si>
  <si>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</si>
  <si>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</si>
  <si>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</si>
  <si>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</si>
  <si>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10.02.01 Организация и технология защиты информации</t>
  </si>
  <si>
    <t>10.00.00 ИНФОРМАЦИОННАЯ БЕЗОПАСНОСТЬ</t>
  </si>
  <si>
    <t>10.02.02 Информационная безопасность телекоммуникационных систем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</si>
  <si>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</si>
  <si>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</si>
  <si>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</si>
  <si>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</si>
  <si>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11.00.00 ЭЛЕКТРОНИКА, РАДИОТЕХНИКА И СИСТЕМЫ СВЯЗИ</t>
  </si>
  <si>
    <t>11.01.02 Радиомеханик</t>
  </si>
  <si>
    <t>11.01.05 Монтажник связи</t>
  </si>
  <si>
    <t>11.01.06 Электромонтер оборудования электросвязи и проводного вещания</t>
  </si>
  <si>
    <t>11.01.07 Электромонтер по ремонту линейно-кабельных сооружений телефонной связи и проводного вещания</t>
  </si>
  <si>
    <t>11.01.08 Оператор связи</t>
  </si>
  <si>
    <t>11.01.11 Наладчик технологического оборудования (электронная техника)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</si>
  <si>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</si>
  <si>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</si>
  <si>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</si>
  <si>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</si>
  <si>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</si>
  <si>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</si>
  <si>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</si>
  <si>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</si>
  <si>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</si>
  <si>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</si>
  <si>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</si>
  <si>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</si>
  <si>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</si>
  <si>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</si>
  <si>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</si>
  <si>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</si>
  <si>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</si>
  <si>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</si>
  <si>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12.01.02 Оптик-механик</t>
  </si>
  <si>
    <t>12.00.00 ФОТОНИКА, ПРИБОРОСТРОЕНИЕ, ОПТИЧЕСКИЕ И БИОТЕХНИЧЕСКИЕ СИСТЕМЫ И ТЕХНОЛОГИИ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</si>
  <si>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</si>
  <si>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</si>
  <si>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</si>
  <si>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</si>
  <si>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12.02.04 Электромеханические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</si>
  <si>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</si>
  <si>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</si>
  <si>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</si>
  <si>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</si>
  <si>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</si>
  <si>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</si>
  <si>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</si>
  <si>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13.00.00 ЭЛЕКТРО- И ТЕПЛОЭНЕРГЕТИКА</t>
  </si>
  <si>
    <t>13.01.02 Машинист паровых турбин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</si>
  <si>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</si>
  <si>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</si>
  <si>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</si>
  <si>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</si>
  <si>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</si>
  <si>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</si>
  <si>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</si>
  <si>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</si>
  <si>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</si>
  <si>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</si>
  <si>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</si>
  <si>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</si>
  <si>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</si>
  <si>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</si>
  <si>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</si>
  <si>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</si>
  <si>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</si>
  <si>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</si>
  <si>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</si>
  <si>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</si>
  <si>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14.00.00 ЯДЕРНАЯ ЭНЕРГЕТИКА И ТЕХНОЛОГИИ</t>
  </si>
  <si>
    <t>14.02.02 Радиационная безопасность</t>
  </si>
  <si>
    <t>15.01.04 Наладчик сварочного и газоплазморезательного оборудования</t>
  </si>
  <si>
    <t>15.00.00 МАШИНОСТРОЕНИЕ</t>
  </si>
  <si>
    <t>15.01.05 Сварщик (ручной и частично механизированной сварки (наплавки)</t>
  </si>
  <si>
    <t>15.01.05 Сварщик (электросварочные и газосварочные работы)</t>
  </si>
  <si>
    <t>15.01.06 Сварщик на лазерных установках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</si>
  <si>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</si>
  <si>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</si>
  <si>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</si>
  <si>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</si>
  <si>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</si>
  <si>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</si>
  <si>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</si>
  <si>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</si>
  <si>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</si>
  <si>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</si>
  <si>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</si>
  <si>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</si>
  <si>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</si>
  <si>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</si>
  <si>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</si>
  <si>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</si>
  <si>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</si>
  <si>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</si>
  <si>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</si>
  <si>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</si>
  <si>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</si>
  <si>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</si>
  <si>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</si>
  <si>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</si>
  <si>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</si>
  <si>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</si>
  <si>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</si>
  <si>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</si>
  <si>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</si>
  <si>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</si>
  <si>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</si>
  <si>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</si>
  <si>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</si>
  <si>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</si>
  <si>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</si>
  <si>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</si>
  <si>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</si>
  <si>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</si>
  <si>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</si>
  <si>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18.01.01 Лаборант по физико-механическим испытаниям</t>
  </si>
  <si>
    <t>18.00.00 ХИМИЧЕСКИЕ ТЕХНОЛОГИИ</t>
  </si>
  <si>
    <t>18.01.02 Лаборант-эколог</t>
  </si>
  <si>
    <t>18.01.03 Аппаратчик-оператор экологических установок</t>
  </si>
  <si>
    <t>18.01.05 Аппаратчик-оператор производства неорганических веществ</t>
  </si>
  <si>
    <t>18.01.06 Оператор производства стекловолокна, стекловолокнистых материалов и изделий стеклопластиков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</si>
  <si>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</si>
  <si>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</si>
  <si>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</si>
  <si>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</si>
  <si>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</si>
  <si>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</si>
  <si>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</si>
  <si>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</si>
  <si>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</si>
  <si>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</si>
  <si>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</si>
  <si>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</si>
  <si>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</si>
  <si>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</si>
  <si>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</si>
  <si>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</si>
  <si>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</si>
  <si>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</si>
  <si>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</si>
  <si>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</si>
  <si>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</si>
  <si>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</si>
  <si>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19.01.01 Аппаратчик-оператор в биотехнологии</t>
  </si>
  <si>
    <t>19.00.00 ПРОМЫШЛЕННАЯ ЭКОЛОГИЯ И БИОТЕХНОЛОГИИ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</si>
  <si>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</si>
  <si>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</si>
  <si>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</si>
  <si>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</si>
  <si>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Наладчик оборудования в производстве пищевой продукции (по отраслям производства)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</si>
  <si>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</si>
  <si>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</si>
  <si>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</si>
  <si>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</si>
  <si>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</si>
  <si>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</si>
  <si>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</si>
  <si>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</si>
  <si>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</si>
  <si>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</si>
  <si>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</si>
  <si>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</si>
  <si>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</si>
  <si>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</si>
  <si>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</si>
  <si>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</si>
  <si>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</si>
  <si>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</si>
  <si>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</si>
  <si>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</si>
  <si>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</si>
  <si>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</si>
  <si>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</si>
  <si>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19.02.15 Биотехнология пищевой промышленности</t>
  </si>
  <si>
    <t>20.01.01 Пожарный</t>
  </si>
  <si>
    <t>20.00.00 ТЕХНОСФЕРНАЯ БЕЗОПАСНОСТЬ И ПРИРОДООБУСТРОЙСТВО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</si>
  <si>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</si>
  <si>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</si>
  <si>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</si>
  <si>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</si>
  <si>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</si>
  <si>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</si>
  <si>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</si>
  <si>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</si>
  <si>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21.00.00 ПРИКЛАДНАЯ ГЕОЛОГИЯ, ГОРНОЕ ДЕЛО, НЕФТЕГАЗОВОЕ ДЕЛО И ГЕОДЕЗИЯ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</si>
  <si>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</si>
  <si>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</si>
  <si>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</si>
  <si>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21.01.07 Бурильщик морского бурения скважин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</si>
  <si>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</si>
  <si>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</si>
  <si>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</si>
  <si>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</si>
  <si>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</si>
  <si>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</si>
  <si>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</si>
  <si>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</si>
  <si>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</si>
  <si>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</si>
  <si>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</si>
  <si>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</si>
  <si>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</si>
  <si>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</si>
  <si>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</si>
  <si>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</si>
  <si>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</si>
  <si>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</si>
  <si>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</si>
  <si>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</si>
  <si>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</si>
  <si>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</si>
  <si>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</si>
  <si>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</si>
  <si>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</si>
  <si>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</si>
  <si>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22.00.00 ТЕХНОЛОГИИ МАТЕРИАЛОВ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</si>
  <si>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</si>
  <si>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</si>
  <si>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</si>
  <si>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</si>
  <si>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</si>
  <si>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</si>
  <si>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</si>
  <si>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</si>
  <si>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</si>
  <si>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</si>
  <si>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</si>
  <si>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23.01.01 Оператор транспортного терминала</t>
  </si>
  <si>
    <t>23.00.00 ТЕХНИКА И ТЕХНОЛОГИИ НАЗЕМНОГО ТРАНСПОРТА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</si>
  <si>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</si>
  <si>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</si>
  <si>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</si>
  <si>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</si>
  <si>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</si>
  <si>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</si>
  <si>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</si>
  <si>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</si>
  <si>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</si>
  <si>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</si>
  <si>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</si>
  <si>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</si>
  <si>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</si>
  <si>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</si>
  <si>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</si>
  <si>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</si>
  <si>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</si>
  <si>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</si>
  <si>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</si>
  <si>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</si>
  <si>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</si>
  <si>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двигателей, систем и агрегатов автомобилей</t>
  </si>
  <si>
    <t>24.01.01 Слесарь-сборщик авиационной техники</t>
  </si>
  <si>
    <t>24.00.00 АВИАЦИОННАЯ И РАКЕТНО-КОСМИЧЕСКАЯ ТЕХНИКА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</si>
  <si>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</si>
  <si>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</si>
  <si>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</si>
  <si>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</si>
  <si>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</si>
  <si>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25.00.00 АЭРОНАВИГАЦИЯ И ЭКСПЛУАТАЦИЯ АВИАЦИОННОЙ И РАКЕТНО-КОСМИЧЕСКОЙ ТЕХНИКИ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</si>
  <si>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</si>
  <si>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</si>
  <si>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</si>
  <si>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</si>
  <si>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</si>
  <si>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</si>
  <si>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</si>
  <si>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25.02.09 Организация воздушных перевозок и авиационных работ</t>
  </si>
  <si>
    <t>26.01.01 Судостроитель-судоремонтник металлических судов</t>
  </si>
  <si>
    <t>26.00.00 ТЕХНИКА И ТЕХНОЛОГИИ КОРАБЛЕСТРОЕНИЯ И ВОДНОГО ТРАНСПОРТА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</si>
  <si>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</si>
  <si>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</si>
  <si>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</si>
  <si>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</si>
  <si>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</si>
  <si>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</si>
  <si>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</si>
  <si>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</si>
  <si>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</si>
  <si>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26.01.13 Водолаз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</si>
  <si>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</si>
  <si>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</si>
  <si>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</si>
  <si>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</si>
  <si>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</si>
  <si>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</si>
  <si>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27.01.01 Контролер измерительных приборов</t>
  </si>
  <si>
    <t>27.00.00 УПРАВЛЕНИЕ В ТЕХНИЧЕСКИХ СИСТЕМАХ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</si>
  <si>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</si>
  <si>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</si>
  <si>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</si>
  <si>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</si>
  <si>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</si>
  <si>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</si>
  <si>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27.02.07 Управление качеством продукции, процессов и услуг (по отраслям)</t>
  </si>
  <si>
    <t>29.01.01 Скорняк</t>
  </si>
  <si>
    <t>29.00.00 ТЕХНОЛОГИИ ЛЕГКОЙ ПРОМЫШЛЕННОСТИ</t>
  </si>
  <si>
    <t>29.01.02 Обувщик (широкого профиля)</t>
  </si>
  <si>
    <t>29.01.03 Сборщик обуви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</si>
  <si>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</si>
  <si>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</si>
  <si>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</si>
  <si>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</si>
  <si>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</si>
  <si>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29.01.10 Модистка головных уборов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</si>
  <si>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</si>
  <si>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</si>
  <si>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</si>
  <si>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</si>
  <si>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</si>
  <si>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</si>
  <si>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Огранщик алмазов в бриллианты</t>
  </si>
  <si>
    <t>29.01.29 Мастер столярного и мебельного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</si>
  <si>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</si>
  <si>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</si>
  <si>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</si>
  <si>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</si>
  <si>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</si>
  <si>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</si>
  <si>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</si>
  <si>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</si>
  <si>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</si>
  <si>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</si>
  <si>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</si>
  <si>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31.00.00 КЛИНИЧЕСКАЯ МЕДИЦИНА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</si>
  <si>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</si>
  <si>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</si>
  <si>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</si>
  <si>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</si>
  <si>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</si>
  <si>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</si>
  <si>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32.00.00 НАУКИ О ЗДОРОВЬЕ И ПРОФИЛАКТИЧЕСКАЯ МЕДИЦИНА</t>
  </si>
  <si>
    <t>33.02.01 Фармация</t>
  </si>
  <si>
    <t>33.00.00 ФАРМАЦИЯ</t>
  </si>
  <si>
    <t>34.01.01 Младшая медицинская сестра по уходу за больными</t>
  </si>
  <si>
    <t>34.00.00 СЕСТРИНСКОЕ ДЕЛО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</si>
  <si>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</si>
  <si>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</si>
  <si>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</si>
  <si>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35.00.00 СЕЛЬСКОЕ, ЛЕСНОЕ И РЫБНОЕ ХОЗЯЙСТВО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</si>
  <si>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</si>
  <si>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</si>
  <si>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</si>
  <si>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полуфабрикатов и изделий из древесины</t>
  </si>
  <si>
    <t>35.01.05 Контролер качества материалов и продукции деревообрабатывающего производства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</si>
  <si>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</si>
  <si>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</si>
  <si>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</si>
  <si>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</si>
  <si>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</si>
  <si>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</si>
  <si>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</si>
  <si>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</si>
  <si>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Электромонтер по ремонту и обслуживанию электрооборудования в сельскохозяйственном производстве</t>
  </si>
  <si>
    <t>35.01.15 Мастер по ремонту и обслуживанию электрооборудования в сельском хозяйстве</t>
  </si>
  <si>
    <t>35.01.16 Рыбовод</t>
  </si>
  <si>
    <t>35.01.16 Мастер по водным биоресурсам и аквакультуре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</si>
  <si>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</si>
  <si>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</si>
  <si>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</si>
  <si>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</si>
  <si>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</si>
  <si>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</si>
  <si>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</si>
  <si>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</si>
  <si>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</si>
  <si>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</si>
  <si>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</si>
  <si>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</si>
  <si>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</si>
  <si>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</si>
  <si>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</si>
  <si>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</si>
  <si>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</si>
  <si>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</si>
  <si>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</si>
  <si>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</si>
  <si>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</si>
  <si>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Ихтиология и рыбоводство</t>
  </si>
  <si>
    <t>35.02.09 Водные биоресурсы и аквакультура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</si>
  <si>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</si>
  <si>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</si>
  <si>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</si>
  <si>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</si>
  <si>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</si>
  <si>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</si>
  <si>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</si>
  <si>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</si>
  <si>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36.01.01 Младший ветеринарный фельдшер</t>
  </si>
  <si>
    <t>36.00.00 ВЕТЕРИНАРИЯ И ЗООТЕХНИЯ</t>
  </si>
  <si>
    <t>36.01.02 Мастер животноводства</t>
  </si>
  <si>
    <t>36.01.03 Тренер-наездник лошадей</t>
  </si>
  <si>
    <t>36.02.01 Ветеринария</t>
  </si>
  <si>
    <t>36.02.02 Зоотехния</t>
  </si>
  <si>
    <t>38.01.01 Оператор диспетчерской (производственно-диспетчерской) службы</t>
  </si>
  <si>
    <t>38.00.00 ЭКОНОМИКА И УПРАВЛЕНИЕ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</si>
  <si>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</si>
  <si>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</si>
  <si>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</si>
  <si>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</si>
  <si>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</si>
  <si>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</si>
  <si>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</si>
  <si>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</si>
  <si>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</si>
  <si>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39.01.01 Социальный работник</t>
  </si>
  <si>
    <t>39.00.00 СОЦИОЛОГИЯ И СОЦИАЛЬНАЯ РАБОТА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</si>
  <si>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</si>
  <si>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</si>
  <si>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</si>
  <si>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</si>
  <si>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</si>
  <si>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40.00.00 ЮРИСПРУДЕНЦИЯ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</si>
  <si>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</si>
  <si>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</si>
  <si>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</si>
  <si>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</si>
  <si>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42.00.00 СРЕДСТВА МАССОВОЙ ИНФОРМАЦИИ И ИНФОРМАЦИОННО-БИБЛИОТЕЧНОЕ ДЕЛО</t>
  </si>
  <si>
    <t>42.02.01 Реклама</t>
  </si>
  <si>
    <t>42.02.02 Издательское дело</t>
  </si>
  <si>
    <t>43.01.01 Официант, бармен</t>
  </si>
  <si>
    <t>43.00.00 СЕРВИС И ТУРИЗМ</t>
  </si>
  <si>
    <t>43.01.02 Парикмахер</t>
  </si>
  <si>
    <t>43.01.03 Бортпроводник судовой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</si>
  <si>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</si>
  <si>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</si>
  <si>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</si>
  <si>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</si>
  <si>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</si>
  <si>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</si>
  <si>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</si>
  <si>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</si>
  <si>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</si>
  <si>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</si>
  <si>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</si>
  <si>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</si>
  <si>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</si>
  <si>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</si>
  <si>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</si>
  <si>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</si>
  <si>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</si>
  <si>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</si>
  <si>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</si>
  <si>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</si>
  <si>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</si>
  <si>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</si>
  <si>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44.00.00 ОБРАЗОВАНИЕ И ПЕДАГОГИЧЕСКИЕ НАУКИ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</si>
  <si>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</si>
  <si>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</si>
  <si>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</si>
  <si>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</si>
  <si>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</si>
  <si>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46.01.01 Секретарь</t>
  </si>
  <si>
    <t>46.00.00 ИСТОРИЯ И АРХЕОЛОГИЯ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</si>
  <si>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</si>
  <si>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</si>
  <si>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</si>
  <si>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</si>
  <si>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49.00.00 ФИЗИЧЕСКАЯ КУЛЬТУРА И СПОРТ</t>
  </si>
  <si>
    <t>49.02.02 Адаптивная физическая культура</t>
  </si>
  <si>
    <t>49.02.03 Спорт</t>
  </si>
  <si>
    <t>50.02.01 Мировая художественная культура</t>
  </si>
  <si>
    <t>50.00.00 ИСКУССТВОЗНАНИЕ</t>
  </si>
  <si>
    <t>51.02.01 Народное художественное творчество (по видам)</t>
  </si>
  <si>
    <t>51.00.00 КУЛЬТУРОВЕДЕНИЕ И СОЦИОКУЛЬТУРНЫЕ ПРОЕКТЫ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</si>
  <si>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</si>
  <si>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</si>
  <si>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</si>
  <si>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</si>
  <si>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52.00.00 СЦЕНИЧЕСКИЕ ИСКУССТВА И ЛИТЕРАТУРНОЕ ТВОРЧЕСТВО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</si>
  <si>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</si>
  <si>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</si>
  <si>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</si>
  <si>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</si>
  <si>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</si>
  <si>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53.00.00 МУЗЫКАЛЬНОЕ ИСКУССТВО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</si>
  <si>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</si>
  <si>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</si>
  <si>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</si>
  <si>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</si>
  <si>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</si>
  <si>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</si>
  <si>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</si>
  <si>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</si>
  <si>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</si>
  <si>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</si>
  <si>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</si>
  <si>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54.00.00 ИЗОБРАЗИТЕЛЬНОЕ И ПРИКЛАДНЫЕ ВИДЫ ИСКУССТВ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</si>
  <si>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</si>
  <si>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</si>
  <si>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</si>
  <si>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</si>
  <si>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</si>
  <si>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</si>
  <si>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</si>
  <si>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</si>
  <si>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</si>
  <si>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</si>
  <si>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</si>
  <si>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</si>
  <si>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</si>
  <si>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</si>
  <si>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</si>
  <si>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</si>
  <si>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</si>
  <si>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</si>
  <si>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</si>
  <si>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</si>
  <si>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</si>
  <si>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</si>
  <si>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</si>
  <si>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</si>
  <si>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</si>
  <si>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55.00.00 ЭКРАННЫЕ ИСКУССТВА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</si>
  <si>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</si>
  <si>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</si>
  <si>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</si>
  <si>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>57.02.01 Пограничная деятельность (по видам деятельности)</t>
  </si>
  <si>
    <t>57.00.00 ОБЕСПЕЧЕНИЕ ГОСУДАРСТВЕННОЙ БЕЗОПАСНОСТИ</t>
  </si>
  <si>
    <t>Коды и наименования образовательных программ</t>
  </si>
  <si>
    <t>УГПС</t>
  </si>
  <si>
    <t>г.Москва</t>
  </si>
  <si>
    <t>г.Санкт-Петербург</t>
  </si>
  <si>
    <t>г.Севастополь</t>
  </si>
  <si>
    <t>Кабардино-Балкарская Республика</t>
  </si>
  <si>
    <t>Кемеровская область</t>
  </si>
  <si>
    <t>Приморский край</t>
  </si>
  <si>
    <t>Удмуртская Республика</t>
  </si>
  <si>
    <t>Ханты-Мансийский автономный округ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</si>
  <si>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</si>
  <si>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</si>
  <si>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</si>
  <si>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</si>
  <si>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r>
      <t xml:space="preserve">Код и наименование профессии/специальности СПО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</si>
  <si>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r>
      <t xml:space="preserve">Субъект Российской Федерации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</si>
  <si>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t>Проверка (строка не редактируется) - для специальностей</t>
  </si>
  <si>
    <t>35</t>
  </si>
  <si>
    <t>36</t>
  </si>
  <si>
    <t xml:space="preserve">Суммарный выпуск
(человек)
</t>
  </si>
  <si>
    <t>11.01.12 Сборщик изделий электронной техники</t>
  </si>
  <si>
    <t>13.01.06 Электромонтер-литейщик по монтажу воздушных линий высокого напряжения и контактной сети</t>
  </si>
  <si>
    <t>13.01.09 Сборщик электрических машин и аппаратов</t>
  </si>
  <si>
    <t>15.01.01 Оператор в производстве металлических изделий</t>
  </si>
  <si>
    <t>19.01.17 Повар, кондитер</t>
  </si>
  <si>
    <t>21.01.11 Горнорабочий на подземных работах</t>
  </si>
  <si>
    <t>22.01.06 Оператор-обработчик цветных металлов</t>
  </si>
  <si>
    <t>23.01.05 Слесарь по ремонту городского электротранспорта</t>
  </si>
  <si>
    <r>
      <t xml:space="preserve">ПРОВЕРКА правильности заполнения графы 03
</t>
    </r>
    <r>
      <rPr>
        <b/>
        <i/>
        <sz val="12"/>
        <color theme="1"/>
        <rFont val="Times New Roman"/>
        <family val="1"/>
        <charset val="204"/>
      </rPr>
      <t>(в графе 03 данные должны быть указаны в соответсвии с выпадабщим списком)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</si>
</sst>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top" wrapText="1"/>
    </xf>
    <xf numFmtId="49" fontId="6" fillId="2" borderId="1" xfId="1" applyNumberFormat="1" applyFont="1" applyFill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/>
    </xf>
    <xf numFmtId="49" fontId="6" fillId="3" borderId="1" xfId="1" applyNumberFormat="1" applyFont="1" applyFill="1" applyBorder="1" applyAlignment="1">
      <alignment horizontal="center" vertical="top"/>
    </xf>
    <xf numFmtId="0" fontId="6" fillId="3" borderId="1" xfId="1" applyFont="1" applyFill="1" applyBorder="1" applyAlignment="1">
      <alignment horizontal="left" vertical="top" wrapText="1"/>
    </xf>
    <xf numFmtId="1" fontId="6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vertical="top" wrapText="1"/>
    </xf>
    <xf numFmtId="0" fontId="6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vertical="top" wrapText="1"/>
    </xf>
    <xf numFmtId="49" fontId="6" fillId="4" borderId="1" xfId="1" applyNumberFormat="1" applyFont="1" applyFill="1" applyBorder="1" applyAlignment="1">
      <alignment horizontal="center" vertical="top"/>
    </xf>
    <xf numFmtId="0" fontId="11" fillId="4" borderId="1" xfId="1" applyFont="1" applyFill="1" applyBorder="1" applyAlignment="1">
      <alignment vertical="top" wrapText="1"/>
    </xf>
    <xf numFmtId="1" fontId="6" fillId="0" borderId="1" xfId="1" applyNumberFormat="1" applyFont="1" applyBorder="1" applyAlignment="1">
      <alignment horizontal="center" vertical="top" wrapText="1"/>
    </xf>
    <xf numFmtId="1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49" fontId="6" fillId="5" borderId="1" xfId="1" applyNumberFormat="1" applyFont="1" applyFill="1" applyBorder="1" applyAlignment="1">
      <alignment horizontal="center" vertical="top"/>
    </xf>
    <xf numFmtId="49" fontId="10" fillId="0" borderId="0" xfId="0" applyNumberFormat="1" applyFont="1"/>
    <xf numFmtId="0" fontId="10" fillId="0" borderId="0" xfId="0" applyFont="1"/>
    <xf numFmtId="49" fontId="10" fillId="3" borderId="0" xfId="2" applyNumberFormat="1" applyFont="1" applyFill="1" applyAlignment="1">
      <alignment horizontal="center" vertical="top"/>
    </xf>
    <xf numFmtId="0" fontId="10" fillId="3" borderId="0" xfId="2" applyFont="1" applyFill="1" applyAlignment="1">
      <alignment horizontal="left" vertical="top"/>
    </xf>
    <xf numFmtId="0" fontId="10" fillId="3" borderId="0" xfId="2" applyFont="1" applyFill="1" applyAlignment="1">
      <alignment vertical="top"/>
    </xf>
    <xf numFmtId="49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vertical="top"/>
    </xf>
    <xf numFmtId="49" fontId="10" fillId="0" borderId="2" xfId="0" applyNumberFormat="1" applyFont="1" applyBorder="1"/>
    <xf numFmtId="0" fontId="10" fillId="0" borderId="2" xfId="0" applyFont="1" applyBorder="1"/>
    <xf numFmtId="0" fontId="14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7" fillId="0" borderId="0" xfId="3" applyFont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 wrapText="1"/>
    </xf>
  </cellXfs>
  <cellStyles count="5">
    <cellStyle name="Обычный" xfId="0" builtinId="0"/>
    <cellStyle name="Обычный 2" xfId="1"/>
    <cellStyle name="Обычный 2 5 2" xfId="3"/>
    <cellStyle name="Обычный 2 8 2" xfId="2"/>
    <cellStyle name="Обычный 3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77"/>
  <sheetViews>
    <sheetView tabSelected="1" topLeftCell="D277" zoomScale="30" zoomScaleNormal="30" workbookViewId="0">
      <selection activeCell="E268" sqref="E268:AD276"/>
    </sheetView>
  </sheetViews>
  <sheetFormatPr defaultColWidth="9.140625" defaultRowHeight="18.75" x14ac:dyDescent="0.3"/>
  <cols>
    <col min="1" max="1" width="19.42578125" style="1" customWidth="1"/>
    <col min="2" max="2" width="21" style="1" customWidth="1"/>
    <col min="3" max="3" width="8.85546875" style="1" customWidth="1"/>
    <col min="4" max="4" width="39.28515625" style="1" customWidth="1"/>
    <col min="5" max="5" width="27.42578125" style="1" customWidth="1"/>
    <col min="6" max="7" width="21.85546875" style="1" customWidth="1"/>
    <col min="8" max="8" width="22.5703125" style="1" customWidth="1"/>
    <col min="9" max="9" width="14.42578125" style="1" customWidth="1"/>
    <col min="10" max="10" width="18.140625" style="1" customWidth="1"/>
    <col min="11" max="11" width="15.85546875" style="1" customWidth="1"/>
    <col min="12" max="12" width="19.42578125" style="1" customWidth="1"/>
    <col min="13" max="13" width="33" style="1" customWidth="1"/>
    <col min="14" max="15" width="18.28515625" style="1" customWidth="1"/>
    <col min="16" max="16" width="21" style="1" customWidth="1"/>
    <col min="17" max="17" width="22" style="1" customWidth="1"/>
    <col min="18" max="18" width="21.5703125" style="1" customWidth="1"/>
    <col min="19" max="19" width="20.28515625" style="1" customWidth="1"/>
    <col min="20" max="21" width="18.28515625" style="1" customWidth="1"/>
    <col min="22" max="23" width="20" style="1" customWidth="1"/>
    <col min="24" max="24" width="23.140625" style="1" customWidth="1"/>
    <col min="25" max="25" width="20" style="1" customWidth="1"/>
    <col min="26" max="26" width="18.140625" style="1" customWidth="1"/>
    <col min="27" max="27" width="20" style="1" customWidth="1"/>
    <col min="28" max="28" width="15.28515625" style="1" customWidth="1"/>
    <col min="29" max="29" width="32" style="1" customWidth="1"/>
    <col min="30" max="30" width="15.5703125" style="1" customWidth="1"/>
    <col min="31" max="31" width="24" style="1" customWidth="1"/>
    <col min="32" max="32" width="53" style="1" customWidth="1"/>
    <col min="33" max="33" width="44.42578125" style="1" customWidth="1"/>
    <col min="34" max="34" width="51.42578125" style="1" customWidth="1"/>
    <col min="35" max="16384" width="9.140625" style="1"/>
  </cols>
  <sheetData>
    <row r="1" spans="1:34" ht="192.95" customHeight="1" x14ac:dyDescent="0.3">
      <c r="A1" s="39" t="s">
        <v>178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</row>
    <row r="2" spans="1:34" s="2" customFormat="1" ht="42.75" customHeight="1" x14ac:dyDescent="0.25">
      <c r="A2" s="44" t="s">
        <v>778</v>
      </c>
      <c r="B2" s="44" t="s">
        <v>777</v>
      </c>
      <c r="C2" s="44" t="s">
        <v>7</v>
      </c>
      <c r="D2" s="44" t="s">
        <v>154</v>
      </c>
      <c r="E2" s="45" t="s">
        <v>782</v>
      </c>
      <c r="F2" s="41" t="s">
        <v>166</v>
      </c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3" t="s">
        <v>163</v>
      </c>
      <c r="AF2" s="38" t="s">
        <v>155</v>
      </c>
      <c r="AG2" s="38" t="s">
        <v>179</v>
      </c>
      <c r="AH2" s="38" t="s">
        <v>791</v>
      </c>
    </row>
    <row r="3" spans="1:34" s="2" customFormat="1" ht="51.75" customHeight="1" x14ac:dyDescent="0.25">
      <c r="A3" s="44"/>
      <c r="B3" s="44"/>
      <c r="C3" s="44"/>
      <c r="D3" s="44"/>
      <c r="E3" s="45"/>
      <c r="F3" s="40" t="s">
        <v>8</v>
      </c>
      <c r="G3" s="40"/>
      <c r="H3" s="40"/>
      <c r="I3" s="40"/>
      <c r="J3" s="40"/>
      <c r="K3" s="40"/>
      <c r="L3" s="42" t="s">
        <v>142</v>
      </c>
      <c r="M3" s="42"/>
      <c r="N3" s="42"/>
      <c r="O3" s="42" t="s">
        <v>147</v>
      </c>
      <c r="P3" s="42"/>
      <c r="Q3" s="42"/>
      <c r="R3" s="42"/>
      <c r="S3" s="40" t="s">
        <v>145</v>
      </c>
      <c r="T3" s="40"/>
      <c r="U3" s="40"/>
      <c r="V3" s="40"/>
      <c r="W3" s="40"/>
      <c r="X3" s="40"/>
      <c r="Y3" s="41" t="s">
        <v>164</v>
      </c>
      <c r="Z3" s="41"/>
      <c r="AA3" s="41"/>
      <c r="AB3" s="41"/>
      <c r="AC3" s="41"/>
      <c r="AD3" s="41"/>
      <c r="AE3" s="43"/>
      <c r="AF3" s="38"/>
      <c r="AG3" s="38"/>
      <c r="AH3" s="38"/>
    </row>
    <row r="4" spans="1:34" s="3" customFormat="1" ht="255.75" customHeight="1" x14ac:dyDescent="0.25">
      <c r="A4" s="44"/>
      <c r="B4" s="44"/>
      <c r="C4" s="44"/>
      <c r="D4" s="44"/>
      <c r="E4" s="44"/>
      <c r="F4" s="5" t="s">
        <v>157</v>
      </c>
      <c r="G4" s="7" t="s">
        <v>143</v>
      </c>
      <c r="H4" s="7" t="s">
        <v>149</v>
      </c>
      <c r="I4" s="5" t="s">
        <v>153</v>
      </c>
      <c r="J4" s="4" t="s">
        <v>158</v>
      </c>
      <c r="K4" s="5" t="s">
        <v>104</v>
      </c>
      <c r="L4" s="5" t="s">
        <v>133</v>
      </c>
      <c r="M4" s="8" t="s">
        <v>138</v>
      </c>
      <c r="N4" s="5" t="s">
        <v>103</v>
      </c>
      <c r="O4" s="5" t="s">
        <v>177</v>
      </c>
      <c r="P4" s="4" t="s">
        <v>144</v>
      </c>
      <c r="Q4" s="4" t="s">
        <v>159</v>
      </c>
      <c r="R4" s="4" t="s">
        <v>151</v>
      </c>
      <c r="S4" s="5" t="s">
        <v>139</v>
      </c>
      <c r="T4" s="5" t="s">
        <v>137</v>
      </c>
      <c r="U4" s="5" t="s">
        <v>160</v>
      </c>
      <c r="V4" s="5" t="s">
        <v>161</v>
      </c>
      <c r="W4" s="5" t="s">
        <v>162</v>
      </c>
      <c r="X4" s="5" t="s">
        <v>165</v>
      </c>
      <c r="Y4" s="5" t="s">
        <v>140</v>
      </c>
      <c r="Z4" s="5" t="s">
        <v>152</v>
      </c>
      <c r="AA4" s="5" t="s">
        <v>141</v>
      </c>
      <c r="AB4" s="5" t="s">
        <v>148</v>
      </c>
      <c r="AC4" s="5" t="s">
        <v>150</v>
      </c>
      <c r="AD4" s="5" t="s">
        <v>146</v>
      </c>
      <c r="AE4" s="43"/>
      <c r="AF4" s="38"/>
      <c r="AG4" s="38"/>
      <c r="AH4" s="38"/>
    </row>
    <row r="5" spans="1:34" s="3" customFormat="1" ht="18.75" customHeight="1" x14ac:dyDescent="0.25">
      <c r="A5" s="21" t="s">
        <v>10</v>
      </c>
      <c r="B5" s="21" t="s">
        <v>11</v>
      </c>
      <c r="C5" s="21" t="s">
        <v>13</v>
      </c>
      <c r="D5" s="21" t="s">
        <v>105</v>
      </c>
      <c r="E5" s="21" t="s">
        <v>106</v>
      </c>
      <c r="F5" s="21" t="s">
        <v>107</v>
      </c>
      <c r="G5" s="21" t="s">
        <v>108</v>
      </c>
      <c r="H5" s="21" t="s">
        <v>109</v>
      </c>
      <c r="I5" s="21" t="s">
        <v>110</v>
      </c>
      <c r="J5" s="21" t="s">
        <v>111</v>
      </c>
      <c r="K5" s="21" t="s">
        <v>112</v>
      </c>
      <c r="L5" s="21" t="s">
        <v>113</v>
      </c>
      <c r="M5" s="21" t="s">
        <v>114</v>
      </c>
      <c r="N5" s="21" t="s">
        <v>115</v>
      </c>
      <c r="O5" s="21" t="s">
        <v>116</v>
      </c>
      <c r="P5" s="21" t="s">
        <v>117</v>
      </c>
      <c r="Q5" s="21" t="s">
        <v>118</v>
      </c>
      <c r="R5" s="21" t="s">
        <v>119</v>
      </c>
      <c r="S5" s="21" t="s">
        <v>120</v>
      </c>
      <c r="T5" s="21" t="s">
        <v>121</v>
      </c>
      <c r="U5" s="21" t="s">
        <v>122</v>
      </c>
      <c r="V5" s="21" t="s">
        <v>123</v>
      </c>
      <c r="W5" s="21" t="s">
        <v>124</v>
      </c>
      <c r="X5" s="21" t="s">
        <v>125</v>
      </c>
      <c r="Y5" s="21" t="s">
        <v>126</v>
      </c>
      <c r="Z5" s="21" t="s">
        <v>127</v>
      </c>
      <c r="AA5" s="21" t="s">
        <v>128</v>
      </c>
      <c r="AB5" s="21" t="s">
        <v>129</v>
      </c>
      <c r="AC5" s="21" t="s">
        <v>130</v>
      </c>
      <c r="AD5" s="21" t="s">
        <v>131</v>
      </c>
      <c r="AE5" s="21" t="s">
        <v>132</v>
      </c>
      <c r="AF5" s="21" t="s">
        <v>156</v>
      </c>
      <c r="AG5" s="21" t="s">
        <v>780</v>
      </c>
      <c r="AH5" s="21" t="s">
        <v>781</v>
      </c>
    </row>
    <row r="6" spans="1:34" s="3" customFormat="1" ht="35.25" customHeight="1" x14ac:dyDescent="0.25">
      <c r="A6" s="4" t="s">
        <v>62</v>
      </c>
      <c r="B6" s="4" t="s">
        <v>672</v>
      </c>
      <c r="C6" s="10" t="s">
        <v>9</v>
      </c>
      <c r="D6" s="11" t="s">
        <v>134</v>
      </c>
      <c r="E6" s="12">
        <v>1</v>
      </c>
      <c r="F6" s="12">
        <v>1</v>
      </c>
      <c r="G6" s="12">
        <v>1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/>
      <c r="AF6" s="6" t="str">
        <f>IF(E6=F6+I6+J6+K6+L6+M6+N6+O6+P6+Q6+R6+S6+T6+U6+V6+W6+X6+Y6+Z6+AA6+AB6+AC6+AD6,"проверка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6" s="6" t="str">
        <f>IF(OR(G6&gt;F6,H6&gt;F6),"ВНИМАНИЕ! В гр.09 и/или 10 не может стоять значение большее, чем в гр.08","проверка пройдена")</f>
        <v>проверка пройдена</v>
      </c>
      <c r="AH6" s="20" t="str">
        <f>IF(B6=VLOOKUP(B6,'Списки (не редактирутся)'!A:A,1,0),"проверка пройдена","проверьте или заполните графу 02")</f>
        <v>проверка пройдена</v>
      </c>
    </row>
    <row r="7" spans="1:34" s="3" customFormat="1" ht="35.25" customHeight="1" x14ac:dyDescent="0.25">
      <c r="A7" s="35" t="s">
        <v>62</v>
      </c>
      <c r="B7" s="35" t="s">
        <v>672</v>
      </c>
      <c r="C7" s="10" t="s">
        <v>10</v>
      </c>
      <c r="D7" s="13" t="s">
        <v>135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/>
      <c r="AF7" s="6" t="str">
        <f t="shared" ref="AF7:AF10" si="0">IF(E7=F7+I7+J7+K7+L7+M7+N7+O7+P7+Q7+R7+S7+T7+U7+V7+W7+X7+Y7+Z7+AA7+AB7+AC7+AD7,"проверка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7" s="6" t="str">
        <f t="shared" ref="AG7:AG20" si="1">IF(OR(G7&gt;F7,H7&gt;F7),"ВНИМАНИЕ! В гр.09 и/или 10 не может стоять значение большее, чем в гр.08","проверка пройдена")</f>
        <v>проверка пройдена</v>
      </c>
      <c r="AH7" s="20" t="str">
        <f>IF(B7=VLOOKUP(B7,'Списки (не редактирутся)'!A:A,1,0),"проверка пройдена","проверьте или заполните графу 02")</f>
        <v>проверка пройдена</v>
      </c>
    </row>
    <row r="8" spans="1:34" s="3" customFormat="1" ht="35.25" customHeight="1" x14ac:dyDescent="0.25">
      <c r="A8" s="35" t="s">
        <v>62</v>
      </c>
      <c r="B8" s="35" t="s">
        <v>672</v>
      </c>
      <c r="C8" s="10" t="s">
        <v>11</v>
      </c>
      <c r="D8" s="13" t="s">
        <v>136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/>
      <c r="AF8" s="6" t="str">
        <f t="shared" si="0"/>
        <v>проверка пройдена</v>
      </c>
      <c r="AG8" s="6" t="str">
        <f t="shared" si="1"/>
        <v>проверка пройдена</v>
      </c>
      <c r="AH8" s="20" t="str">
        <f>IF(B8=VLOOKUP(B8,'Списки (не редактирутся)'!A:A,1,0),"проверка пройдена","проверьте или заполните графу 02")</f>
        <v>проверка пройдена</v>
      </c>
    </row>
    <row r="9" spans="1:34" s="3" customFormat="1" ht="36.75" customHeight="1" x14ac:dyDescent="0.25">
      <c r="A9" s="35" t="s">
        <v>62</v>
      </c>
      <c r="B9" s="35" t="s">
        <v>672</v>
      </c>
      <c r="C9" s="10" t="s">
        <v>12</v>
      </c>
      <c r="D9" s="13" t="s">
        <v>14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/>
      <c r="AF9" s="6" t="str">
        <f t="shared" si="0"/>
        <v>проверка пройдена</v>
      </c>
      <c r="AG9" s="6" t="str">
        <f t="shared" si="1"/>
        <v>проверка пройдена</v>
      </c>
      <c r="AH9" s="20" t="str">
        <f>IF(B9=VLOOKUP(B9,'Списки (не редактирутся)'!A:A,1,0),"проверка пройдена","проверьте или заполните графу 02")</f>
        <v>проверка пройдена</v>
      </c>
    </row>
    <row r="10" spans="1:34" s="3" customFormat="1" ht="27" customHeight="1" x14ac:dyDescent="0.25">
      <c r="A10" s="35" t="s">
        <v>62</v>
      </c>
      <c r="B10" s="35" t="s">
        <v>672</v>
      </c>
      <c r="C10" s="10" t="s">
        <v>13</v>
      </c>
      <c r="D10" s="13" t="s">
        <v>17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/>
      <c r="AF10" s="6" t="str">
        <f t="shared" si="0"/>
        <v>проверка пройдена</v>
      </c>
      <c r="AG10" s="6" t="str">
        <f t="shared" si="1"/>
        <v>проверка пройдена</v>
      </c>
      <c r="AH10" s="20" t="str">
        <f>IF(B10=VLOOKUP(B10,'Списки (не редактирутся)'!A:A,1,0),"проверка пройдена","проверьте или заполните графу 02")</f>
        <v>проверка пройдена</v>
      </c>
    </row>
    <row r="11" spans="1:34" s="3" customFormat="1" ht="81" customHeight="1" x14ac:dyDescent="0.25">
      <c r="A11" s="35" t="s">
        <v>62</v>
      </c>
      <c r="B11" s="35" t="s">
        <v>672</v>
      </c>
      <c r="C11" s="9" t="s">
        <v>105</v>
      </c>
      <c r="D11" s="14" t="s">
        <v>172</v>
      </c>
      <c r="E11" s="12">
        <f>E7+E9</f>
        <v>0</v>
      </c>
      <c r="F11" s="12">
        <f t="shared" ref="F11:AD11" si="2">F7+F9</f>
        <v>0</v>
      </c>
      <c r="G11" s="12">
        <f t="shared" si="2"/>
        <v>0</v>
      </c>
      <c r="H11" s="12">
        <f t="shared" si="2"/>
        <v>0</v>
      </c>
      <c r="I11" s="12">
        <f t="shared" si="2"/>
        <v>0</v>
      </c>
      <c r="J11" s="12">
        <f t="shared" si="2"/>
        <v>0</v>
      </c>
      <c r="K11" s="12">
        <f t="shared" si="2"/>
        <v>0</v>
      </c>
      <c r="L11" s="12">
        <f t="shared" si="2"/>
        <v>0</v>
      </c>
      <c r="M11" s="12">
        <f t="shared" si="2"/>
        <v>0</v>
      </c>
      <c r="N11" s="12">
        <f t="shared" si="2"/>
        <v>0</v>
      </c>
      <c r="O11" s="12">
        <f t="shared" si="2"/>
        <v>0</v>
      </c>
      <c r="P11" s="12">
        <f t="shared" si="2"/>
        <v>0</v>
      </c>
      <c r="Q11" s="12">
        <f t="shared" si="2"/>
        <v>0</v>
      </c>
      <c r="R11" s="12">
        <f t="shared" si="2"/>
        <v>0</v>
      </c>
      <c r="S11" s="12">
        <f t="shared" si="2"/>
        <v>0</v>
      </c>
      <c r="T11" s="12">
        <f t="shared" si="2"/>
        <v>0</v>
      </c>
      <c r="U11" s="12">
        <f t="shared" si="2"/>
        <v>0</v>
      </c>
      <c r="V11" s="12">
        <f t="shared" si="2"/>
        <v>0</v>
      </c>
      <c r="W11" s="12">
        <f t="shared" si="2"/>
        <v>0</v>
      </c>
      <c r="X11" s="12">
        <f t="shared" si="2"/>
        <v>0</v>
      </c>
      <c r="Y11" s="12">
        <f t="shared" si="2"/>
        <v>0</v>
      </c>
      <c r="Z11" s="12">
        <f t="shared" si="2"/>
        <v>0</v>
      </c>
      <c r="AA11" s="12">
        <f t="shared" si="2"/>
        <v>0</v>
      </c>
      <c r="AB11" s="12">
        <f t="shared" si="2"/>
        <v>0</v>
      </c>
      <c r="AC11" s="12">
        <f t="shared" si="2"/>
        <v>0</v>
      </c>
      <c r="AD11" s="12">
        <f t="shared" si="2"/>
        <v>0</v>
      </c>
      <c r="AE11" s="12"/>
      <c r="AF11" s="6" t="str">
        <f>IF(E11=F11+I11+J11+K11+L11+M11+N11+O11+P11+Q11+R11+S11+T11+U11+V11+W11+X11+Y11+Z11+AA11+AB11+AC11+AD11,"проверка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1" s="6" t="str">
        <f t="shared" si="1"/>
        <v>проверка пройдена</v>
      </c>
      <c r="AH11" s="20" t="str">
        <f>IF(B11=VLOOKUP(B11,'Списки (не редактирутся)'!A:A,1,0),"проверка пройдена","проверьте или заполните графу 02")</f>
        <v>проверка пройдена</v>
      </c>
    </row>
    <row r="12" spans="1:34" ht="87" customHeight="1" x14ac:dyDescent="0.3">
      <c r="A12" s="35" t="s">
        <v>62</v>
      </c>
      <c r="B12" s="35" t="s">
        <v>672</v>
      </c>
      <c r="C12" s="9" t="s">
        <v>106</v>
      </c>
      <c r="D12" s="14" t="s">
        <v>169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/>
      <c r="AF12" s="6" t="str">
        <f>IF(E12=F12+I12+J12+K12+L12+M12+N12+O12+P12+Q12+R12+S12+T12+U12+V12+W12+X12+Y12+Z12+AA12+AB12+AC12+AD12,"проверка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2" s="6" t="str">
        <f t="shared" si="1"/>
        <v>проверка пройдена</v>
      </c>
      <c r="AH12" s="20" t="str">
        <f>IF(B12=VLOOKUP(B12,'Списки (не редактирутся)'!A:A,1,0),"проверка пройдена","проверьте или заполните графу 02")</f>
        <v>проверка пройдена</v>
      </c>
    </row>
    <row r="13" spans="1:34" ht="31.5" x14ac:dyDescent="0.3">
      <c r="A13" s="35" t="s">
        <v>62</v>
      </c>
      <c r="B13" s="35" t="s">
        <v>672</v>
      </c>
      <c r="C13" s="9" t="s">
        <v>107</v>
      </c>
      <c r="D13" s="14" t="s">
        <v>167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/>
      <c r="AF13" s="6" t="str">
        <f t="shared" ref="AF13:AF20" si="3">IF(E13=F13+I13+J13+K13+L13+M13+N13+O13+P13+Q13+R13+S13+T13+U13+V13+W13+X13+Y13+Z13+AA13+AB13+AC13+AD13,"проверка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3" s="6" t="str">
        <f t="shared" si="1"/>
        <v>проверка пройдена</v>
      </c>
      <c r="AH13" s="20" t="str">
        <f>IF(B13=VLOOKUP(B13,'Списки (не редактирутся)'!A:A,1,0),"проверка пройдена","проверьте или заполните графу 02")</f>
        <v>проверка пройдена</v>
      </c>
    </row>
    <row r="14" spans="1:34" ht="31.5" x14ac:dyDescent="0.3">
      <c r="A14" s="35" t="s">
        <v>62</v>
      </c>
      <c r="B14" s="35" t="s">
        <v>672</v>
      </c>
      <c r="C14" s="9" t="s">
        <v>108</v>
      </c>
      <c r="D14" s="14" t="s">
        <v>168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/>
      <c r="AF14" s="6" t="str">
        <f t="shared" si="3"/>
        <v>проверка пройдена</v>
      </c>
      <c r="AG14" s="6" t="str">
        <f t="shared" si="1"/>
        <v>проверка пройдена</v>
      </c>
      <c r="AH14" s="20" t="str">
        <f>IF(B14=VLOOKUP(B14,'Списки (не редактирутся)'!A:A,1,0),"проверка пройдена","проверьте или заполните графу 02")</f>
        <v>проверка пройдена</v>
      </c>
    </row>
    <row r="15" spans="1:34" ht="45" customHeight="1" x14ac:dyDescent="0.3">
      <c r="A15" s="35" t="s">
        <v>62</v>
      </c>
      <c r="B15" s="35" t="s">
        <v>672</v>
      </c>
      <c r="C15" s="9" t="s">
        <v>109</v>
      </c>
      <c r="D15" s="14" t="s">
        <v>173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/>
      <c r="AF15" s="6" t="str">
        <f t="shared" si="3"/>
        <v>проверка пройдена</v>
      </c>
      <c r="AG15" s="6" t="str">
        <f t="shared" si="1"/>
        <v>проверка пройдена</v>
      </c>
      <c r="AH15" s="20" t="str">
        <f>IF(B15=VLOOKUP(B15,'Списки (не редактирутся)'!A:A,1,0),"проверка пройдена","проверьте или заполните графу 02")</f>
        <v>проверка пройдена</v>
      </c>
    </row>
    <row r="16" spans="1:34" ht="21.6" customHeight="1" x14ac:dyDescent="0.3">
      <c r="A16" s="35" t="s">
        <v>62</v>
      </c>
      <c r="B16" s="35" t="s">
        <v>672</v>
      </c>
      <c r="C16" s="9" t="s">
        <v>110</v>
      </c>
      <c r="D16" s="14" t="s">
        <v>174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/>
      <c r="AF16" s="6" t="str">
        <f>IF(E16=F16+I16+J16+K16+L16+M16+N16+O16+P16+Q16+R16+S16+T16+U16+V16+W16+X16+Y16+Z16+AA16+AB16+AC16+AD16,"проверка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6" s="6" t="str">
        <f t="shared" si="1"/>
        <v>проверка пройдена</v>
      </c>
      <c r="AH16" s="20" t="str">
        <f>IF(B16=VLOOKUP(B16,'Списки (не редактирутся)'!A:A,1,0),"проверка пройдена","проверьте или заполните графу 02")</f>
        <v>проверка пройдена</v>
      </c>
    </row>
    <row r="17" spans="1:34" ht="47.25" x14ac:dyDescent="0.3">
      <c r="A17" s="35" t="s">
        <v>62</v>
      </c>
      <c r="B17" s="35" t="s">
        <v>672</v>
      </c>
      <c r="C17" s="9" t="s">
        <v>111</v>
      </c>
      <c r="D17" s="14" t="s">
        <v>175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/>
      <c r="AF17" s="6" t="str">
        <f t="shared" si="3"/>
        <v>проверка пройдена</v>
      </c>
      <c r="AG17" s="6" t="str">
        <f t="shared" si="1"/>
        <v>проверка пройдена</v>
      </c>
      <c r="AH17" s="20" t="str">
        <f>IF(B17=VLOOKUP(B17,'Списки (не редактирутся)'!A:A,1,0),"проверка пройдена","проверьте или заполните графу 02")</f>
        <v>проверка пройдена</v>
      </c>
    </row>
    <row r="18" spans="1:34" ht="37.5" customHeight="1" x14ac:dyDescent="0.3">
      <c r="A18" s="35" t="s">
        <v>62</v>
      </c>
      <c r="B18" s="35" t="s">
        <v>672</v>
      </c>
      <c r="C18" s="9" t="s">
        <v>112</v>
      </c>
      <c r="D18" s="14" t="s">
        <v>176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/>
      <c r="AF18" s="6" t="str">
        <f t="shared" si="3"/>
        <v>проверка пройдена</v>
      </c>
      <c r="AG18" s="6" t="str">
        <f t="shared" si="1"/>
        <v>проверка пройдена</v>
      </c>
      <c r="AH18" s="20" t="str">
        <f>IF(B18=VLOOKUP(B18,'Списки (не редактирутся)'!A:A,1,0),"проверка пройдена","проверьте или заполните графу 02")</f>
        <v>проверка пройдена</v>
      </c>
    </row>
    <row r="19" spans="1:34" ht="63" x14ac:dyDescent="0.3">
      <c r="A19" s="35" t="s">
        <v>62</v>
      </c>
      <c r="B19" s="35" t="s">
        <v>672</v>
      </c>
      <c r="C19" s="9" t="s">
        <v>113</v>
      </c>
      <c r="D19" s="15" t="s">
        <v>170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/>
      <c r="AF19" s="6" t="str">
        <f t="shared" si="3"/>
        <v>проверка пройдена</v>
      </c>
      <c r="AG19" s="6" t="str">
        <f t="shared" si="1"/>
        <v>проверка пройдена</v>
      </c>
      <c r="AH19" s="20" t="str">
        <f>IF(B19=VLOOKUP(B19,'Списки (не редактирутся)'!A:A,1,0),"проверка пройдена","проверьте или заполните графу 02")</f>
        <v>проверка пройдена</v>
      </c>
    </row>
    <row r="20" spans="1:34" ht="78.75" x14ac:dyDescent="0.3">
      <c r="A20" s="35" t="s">
        <v>62</v>
      </c>
      <c r="B20" s="35" t="s">
        <v>672</v>
      </c>
      <c r="C20" s="9" t="s">
        <v>114</v>
      </c>
      <c r="D20" s="15" t="s">
        <v>171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/>
      <c r="AF20" s="6" t="str">
        <f t="shared" si="3"/>
        <v>проверка пройдена</v>
      </c>
      <c r="AG20" s="6" t="str">
        <f t="shared" si="1"/>
        <v>проверка пройдена</v>
      </c>
      <c r="AH20" s="20" t="str">
        <f>IF(B20=VLOOKUP(B20,'Списки (не редактирутся)'!A:A,1,0),"проверка пройдена","проверьте или заполните графу 02")</f>
        <v>проверка пройдена</v>
      </c>
    </row>
    <row r="21" spans="1:34" ht="105.75" customHeight="1" x14ac:dyDescent="0.3">
      <c r="A21" s="35" t="s">
        <v>62</v>
      </c>
      <c r="B21" s="35" t="s">
        <v>672</v>
      </c>
      <c r="C21" s="16" t="s">
        <v>115</v>
      </c>
      <c r="D21" s="17" t="s">
        <v>779</v>
      </c>
      <c r="E21" s="18" t="str">
        <f>IF(AND(E7&lt;=E6,E8&lt;=E7,E9&lt;=E6,E10&lt;=E6,E11=(E7+E9),E11=(E12+E13+E14+E15+E16+E17+E18),E19&lt;=E11,E20&lt;=E11,(E7+E9)&lt;=E6,E12&lt;=E11,E13&lt;=E11,E14&lt;=E11,E15&lt;=E11,E16&lt;=E11,E17&lt;=E11,E18&lt;=E11,E19&lt;=E10,E19&lt;=E11),"проверка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21" s="18" t="str">
        <f t="shared" ref="F21:AD21" si="4">IF(AND(F7&lt;=F6,F8&lt;=F7,F9&lt;=F6,F10&lt;=F6,F11=(F7+F9),F11=(F12+F13+F14+F15+F16+F17+F18),F19&lt;=F11,F20&lt;=F11,(F7+F9)&lt;=F6,F12&lt;=F11,F13&lt;=F11,F14&lt;=F11,F15&lt;=F11,F16&lt;=F11,F17&lt;=F11,F18&lt;=F11,F19&lt;=F10,F19&lt;=F11),"проверка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21" s="18" t="str">
        <f t="shared" si="4"/>
        <v>проверка пройдена</v>
      </c>
      <c r="H21" s="18" t="str">
        <f t="shared" si="4"/>
        <v>проверка пройдена</v>
      </c>
      <c r="I21" s="18" t="str">
        <f t="shared" si="4"/>
        <v>проверка пройдена</v>
      </c>
      <c r="J21" s="18" t="str">
        <f t="shared" si="4"/>
        <v>проверка пройдена</v>
      </c>
      <c r="K21" s="18" t="str">
        <f t="shared" si="4"/>
        <v>проверка пройдена</v>
      </c>
      <c r="L21" s="18" t="str">
        <f t="shared" si="4"/>
        <v>проверка пройдена</v>
      </c>
      <c r="M21" s="18" t="str">
        <f t="shared" si="4"/>
        <v>проверка пройдена</v>
      </c>
      <c r="N21" s="18" t="str">
        <f t="shared" si="4"/>
        <v>проверка пройдена</v>
      </c>
      <c r="O21" s="18" t="str">
        <f t="shared" si="4"/>
        <v>проверка пройдена</v>
      </c>
      <c r="P21" s="18" t="str">
        <f t="shared" si="4"/>
        <v>проверка пройдена</v>
      </c>
      <c r="Q21" s="18" t="str">
        <f t="shared" si="4"/>
        <v>проверка пройдена</v>
      </c>
      <c r="R21" s="18" t="str">
        <f t="shared" si="4"/>
        <v>проверка пройдена</v>
      </c>
      <c r="S21" s="18" t="str">
        <f t="shared" si="4"/>
        <v>проверка пройдена</v>
      </c>
      <c r="T21" s="18" t="str">
        <f t="shared" si="4"/>
        <v>проверка пройдена</v>
      </c>
      <c r="U21" s="18" t="str">
        <f t="shared" si="4"/>
        <v>проверка пройдена</v>
      </c>
      <c r="V21" s="18" t="str">
        <f t="shared" si="4"/>
        <v>проверка пройдена</v>
      </c>
      <c r="W21" s="18" t="str">
        <f t="shared" si="4"/>
        <v>проверка пройдена</v>
      </c>
      <c r="X21" s="18" t="str">
        <f t="shared" si="4"/>
        <v>проверка пройдена</v>
      </c>
      <c r="Y21" s="18" t="str">
        <f t="shared" si="4"/>
        <v>проверка пройдена</v>
      </c>
      <c r="Z21" s="18" t="str">
        <f t="shared" si="4"/>
        <v>проверка пройдена</v>
      </c>
      <c r="AA21" s="18" t="str">
        <f t="shared" si="4"/>
        <v>проверка пройдена</v>
      </c>
      <c r="AB21" s="18" t="str">
        <f t="shared" si="4"/>
        <v>проверка пройдена</v>
      </c>
      <c r="AC21" s="18" t="str">
        <f t="shared" si="4"/>
        <v>проверка пройдена</v>
      </c>
      <c r="AD21" s="18" t="str">
        <f t="shared" si="4"/>
        <v>проверка пройдена</v>
      </c>
      <c r="AE21" s="19"/>
      <c r="AF21" s="6"/>
      <c r="AG21" s="6"/>
      <c r="AH21" s="20"/>
    </row>
    <row r="22" spans="1:34" s="3" customFormat="1" ht="35.25" customHeight="1" x14ac:dyDescent="0.25">
      <c r="A22" s="35" t="s">
        <v>62</v>
      </c>
      <c r="B22" s="35" t="s">
        <v>595</v>
      </c>
      <c r="C22" s="10" t="s">
        <v>9</v>
      </c>
      <c r="D22" s="11" t="s">
        <v>134</v>
      </c>
      <c r="E22" s="12">
        <v>11</v>
      </c>
      <c r="F22" s="12">
        <v>1</v>
      </c>
      <c r="G22" s="12">
        <v>1</v>
      </c>
      <c r="H22" s="12">
        <v>0</v>
      </c>
      <c r="I22" s="12">
        <v>0</v>
      </c>
      <c r="J22" s="12">
        <v>0</v>
      </c>
      <c r="K22" s="12">
        <v>0</v>
      </c>
      <c r="L22" s="12">
        <v>10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/>
      <c r="AF22" s="34" t="str">
        <f>IF(E22=F22+I22+J22+K22+L22+M22+N22+O22+P22+Q22+R22+S22+T22+U22+V22+W22+X22+Y22+Z22+AA22+AB22+AC22+AD22,"проверка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2" s="34" t="str">
        <f>IF(OR(G22&gt;F22,H22&gt;F22),"ВНИМАНИЕ! В гр.09 и/или 10 не может стоять значение большее, чем в гр.08","проверка пройдена")</f>
        <v>проверка пройдена</v>
      </c>
      <c r="AH22" s="20" t="str">
        <f>IF(B22=VLOOKUP(B22,'Списки (не редактирутся)'!A:A,1,0),"проверка пройдена","проверьте или заполните графу 02")</f>
        <v>проверка пройдена</v>
      </c>
    </row>
    <row r="23" spans="1:34" s="3" customFormat="1" ht="35.25" customHeight="1" x14ac:dyDescent="0.25">
      <c r="A23" s="35" t="s">
        <v>62</v>
      </c>
      <c r="B23" s="35" t="s">
        <v>595</v>
      </c>
      <c r="C23" s="10" t="s">
        <v>10</v>
      </c>
      <c r="D23" s="13" t="s">
        <v>135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/>
      <c r="AF23" s="34" t="str">
        <f t="shared" ref="AF23:AF26" si="5">IF(E23=F23+I23+J23+K23+L23+M23+N23+O23+P23+Q23+R23+S23+T23+U23+V23+W23+X23+Y23+Z23+AA23+AB23+AC23+AD23,"проверка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3" s="34" t="str">
        <f t="shared" ref="AG23:AG36" si="6">IF(OR(G23&gt;F23,H23&gt;F23),"ВНИМАНИЕ! В гр.09 и/или 10 не может стоять значение большее, чем в гр.08","проверка пройдена")</f>
        <v>проверка пройдена</v>
      </c>
      <c r="AH23" s="20" t="str">
        <f>IF(B23=VLOOKUP(B23,'Списки (не редактирутся)'!A:A,1,0),"проверка пройдена","проверьте или заполните графу 02")</f>
        <v>проверка пройдена</v>
      </c>
    </row>
    <row r="24" spans="1:34" s="3" customFormat="1" ht="35.25" customHeight="1" x14ac:dyDescent="0.25">
      <c r="A24" s="35" t="s">
        <v>62</v>
      </c>
      <c r="B24" s="35" t="s">
        <v>595</v>
      </c>
      <c r="C24" s="10" t="s">
        <v>11</v>
      </c>
      <c r="D24" s="13" t="s">
        <v>136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/>
      <c r="AF24" s="34" t="str">
        <f t="shared" si="5"/>
        <v>проверка пройдена</v>
      </c>
      <c r="AG24" s="34" t="str">
        <f t="shared" si="6"/>
        <v>проверка пройдена</v>
      </c>
      <c r="AH24" s="20" t="str">
        <f>IF(B24=VLOOKUP(B24,'Списки (не редактирутся)'!A:A,1,0),"проверка пройдена","проверьте или заполните графу 02")</f>
        <v>проверка пройдена</v>
      </c>
    </row>
    <row r="25" spans="1:34" s="3" customFormat="1" ht="36.75" customHeight="1" x14ac:dyDescent="0.25">
      <c r="A25" s="35" t="s">
        <v>62</v>
      </c>
      <c r="B25" s="35" t="s">
        <v>595</v>
      </c>
      <c r="C25" s="10" t="s">
        <v>12</v>
      </c>
      <c r="D25" s="13" t="s">
        <v>14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/>
      <c r="AF25" s="34" t="str">
        <f t="shared" si="5"/>
        <v>проверка пройдена</v>
      </c>
      <c r="AG25" s="34" t="str">
        <f t="shared" si="6"/>
        <v>проверка пройдена</v>
      </c>
      <c r="AH25" s="20" t="str">
        <f>IF(B25=VLOOKUP(B25,'Списки (не редактирутся)'!A:A,1,0),"проверка пройдена","проверьте или заполните графу 02")</f>
        <v>проверка пройдена</v>
      </c>
    </row>
    <row r="26" spans="1:34" s="3" customFormat="1" ht="27" customHeight="1" x14ac:dyDescent="0.25">
      <c r="A26" s="35" t="s">
        <v>62</v>
      </c>
      <c r="B26" s="35" t="s">
        <v>595</v>
      </c>
      <c r="C26" s="10" t="s">
        <v>13</v>
      </c>
      <c r="D26" s="13" t="s">
        <v>17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/>
      <c r="AF26" s="34" t="str">
        <f t="shared" si="5"/>
        <v>проверка пройдена</v>
      </c>
      <c r="AG26" s="34" t="str">
        <f t="shared" si="6"/>
        <v>проверка пройдена</v>
      </c>
      <c r="AH26" s="20" t="str">
        <f>IF(B26=VLOOKUP(B26,'Списки (не редактирутся)'!A:A,1,0),"проверка пройдена","проверьте или заполните графу 02")</f>
        <v>проверка пройдена</v>
      </c>
    </row>
    <row r="27" spans="1:34" s="3" customFormat="1" ht="81" customHeight="1" x14ac:dyDescent="0.25">
      <c r="A27" s="35" t="s">
        <v>62</v>
      </c>
      <c r="B27" s="35" t="s">
        <v>595</v>
      </c>
      <c r="C27" s="9" t="s">
        <v>105</v>
      </c>
      <c r="D27" s="14" t="s">
        <v>172</v>
      </c>
      <c r="E27" s="12">
        <f>E23+E25</f>
        <v>0</v>
      </c>
      <c r="F27" s="12">
        <f t="shared" ref="F27:AD27" si="7">F23+F25</f>
        <v>0</v>
      </c>
      <c r="G27" s="12">
        <f t="shared" si="7"/>
        <v>0</v>
      </c>
      <c r="H27" s="12">
        <f t="shared" si="7"/>
        <v>0</v>
      </c>
      <c r="I27" s="12">
        <f t="shared" si="7"/>
        <v>0</v>
      </c>
      <c r="J27" s="12">
        <f t="shared" si="7"/>
        <v>0</v>
      </c>
      <c r="K27" s="12">
        <f t="shared" si="7"/>
        <v>0</v>
      </c>
      <c r="L27" s="12">
        <f t="shared" si="7"/>
        <v>0</v>
      </c>
      <c r="M27" s="12">
        <f t="shared" si="7"/>
        <v>0</v>
      </c>
      <c r="N27" s="12">
        <f t="shared" si="7"/>
        <v>0</v>
      </c>
      <c r="O27" s="12">
        <f t="shared" si="7"/>
        <v>0</v>
      </c>
      <c r="P27" s="12">
        <f t="shared" si="7"/>
        <v>0</v>
      </c>
      <c r="Q27" s="12">
        <f t="shared" si="7"/>
        <v>0</v>
      </c>
      <c r="R27" s="12">
        <f t="shared" si="7"/>
        <v>0</v>
      </c>
      <c r="S27" s="12">
        <f t="shared" si="7"/>
        <v>0</v>
      </c>
      <c r="T27" s="12">
        <f t="shared" si="7"/>
        <v>0</v>
      </c>
      <c r="U27" s="12">
        <f t="shared" si="7"/>
        <v>0</v>
      </c>
      <c r="V27" s="12">
        <f t="shared" si="7"/>
        <v>0</v>
      </c>
      <c r="W27" s="12">
        <f t="shared" si="7"/>
        <v>0</v>
      </c>
      <c r="X27" s="12">
        <f t="shared" si="7"/>
        <v>0</v>
      </c>
      <c r="Y27" s="12">
        <f t="shared" si="7"/>
        <v>0</v>
      </c>
      <c r="Z27" s="12">
        <f t="shared" si="7"/>
        <v>0</v>
      </c>
      <c r="AA27" s="12">
        <f t="shared" si="7"/>
        <v>0</v>
      </c>
      <c r="AB27" s="12">
        <f t="shared" si="7"/>
        <v>0</v>
      </c>
      <c r="AC27" s="12">
        <f t="shared" si="7"/>
        <v>0</v>
      </c>
      <c r="AD27" s="12">
        <f t="shared" si="7"/>
        <v>0</v>
      </c>
      <c r="AE27" s="12"/>
      <c r="AF27" s="34" t="str">
        <f>IF(E27=F27+I27+J27+K27+L27+M27+N27+O27+P27+Q27+R27+S27+T27+U27+V27+W27+X27+Y27+Z27+AA27+AB27+AC27+AD27,"проверка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7" s="34" t="str">
        <f t="shared" si="6"/>
        <v>проверка пройдена</v>
      </c>
      <c r="AH27" s="20" t="str">
        <f>IF(B27=VLOOKUP(B27,'Списки (не редактирутся)'!A:A,1,0),"проверка пройдена","проверьте или заполните графу 02")</f>
        <v>проверка пройдена</v>
      </c>
    </row>
    <row r="28" spans="1:34" ht="87" customHeight="1" x14ac:dyDescent="0.3">
      <c r="A28" s="35" t="s">
        <v>62</v>
      </c>
      <c r="B28" s="35" t="s">
        <v>595</v>
      </c>
      <c r="C28" s="9" t="s">
        <v>106</v>
      </c>
      <c r="D28" s="14" t="s">
        <v>169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/>
      <c r="AF28" s="34" t="str">
        <f>IF(E28=F28+I28+J28+K28+L28+M28+N28+O28+P28+Q28+R28+S28+T28+U28+V28+W28+X28+Y28+Z28+AA28+AB28+AC28+AD28,"проверка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8" s="34" t="str">
        <f t="shared" si="6"/>
        <v>проверка пройдена</v>
      </c>
      <c r="AH28" s="20" t="str">
        <f>IF(B28=VLOOKUP(B28,'Списки (не редактирутся)'!A:A,1,0),"проверка пройдена","проверьте или заполните графу 02")</f>
        <v>проверка пройдена</v>
      </c>
    </row>
    <row r="29" spans="1:34" ht="78.75" x14ac:dyDescent="0.3">
      <c r="A29" s="35" t="s">
        <v>62</v>
      </c>
      <c r="B29" s="35" t="s">
        <v>595</v>
      </c>
      <c r="C29" s="9" t="s">
        <v>107</v>
      </c>
      <c r="D29" s="14" t="s">
        <v>167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/>
      <c r="AF29" s="34" t="str">
        <f t="shared" ref="AF29:AF31" si="8">IF(E29=F29+I29+J29+K29+L29+M29+N29+O29+P29+Q29+R29+S29+T29+U29+V29+W29+X29+Y29+Z29+AA29+AB29+AC29+AD29,"проверка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9" s="34" t="str">
        <f t="shared" si="6"/>
        <v>проверка пройдена</v>
      </c>
      <c r="AH29" s="20" t="str">
        <f>IF(B29=VLOOKUP(B29,'Списки (не редактирутся)'!A:A,1,0),"проверка пройдена","проверьте или заполните графу 02")</f>
        <v>проверка пройдена</v>
      </c>
    </row>
    <row r="30" spans="1:34" ht="78.75" x14ac:dyDescent="0.3">
      <c r="A30" s="35" t="s">
        <v>62</v>
      </c>
      <c r="B30" s="35" t="s">
        <v>595</v>
      </c>
      <c r="C30" s="9" t="s">
        <v>108</v>
      </c>
      <c r="D30" s="14" t="s">
        <v>168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/>
      <c r="AF30" s="34" t="str">
        <f t="shared" si="8"/>
        <v>проверка пройдена</v>
      </c>
      <c r="AG30" s="34" t="str">
        <f t="shared" si="6"/>
        <v>проверка пройдена</v>
      </c>
      <c r="AH30" s="20" t="str">
        <f>IF(B30=VLOOKUP(B30,'Списки (не редактирутся)'!A:A,1,0),"проверка пройдена","проверьте или заполните графу 02")</f>
        <v>проверка пройдена</v>
      </c>
    </row>
    <row r="31" spans="1:34" ht="45" customHeight="1" x14ac:dyDescent="0.3">
      <c r="A31" s="35" t="s">
        <v>62</v>
      </c>
      <c r="B31" s="35" t="s">
        <v>595</v>
      </c>
      <c r="C31" s="9" t="s">
        <v>109</v>
      </c>
      <c r="D31" s="14" t="s">
        <v>173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/>
      <c r="AF31" s="34" t="str">
        <f t="shared" si="8"/>
        <v>проверка пройдена</v>
      </c>
      <c r="AG31" s="34" t="str">
        <f t="shared" si="6"/>
        <v>проверка пройдена</v>
      </c>
      <c r="AH31" s="20" t="str">
        <f>IF(B31=VLOOKUP(B31,'Списки (не редактирутся)'!A:A,1,0),"проверка пройдена","проверьте или заполните графу 02")</f>
        <v>проверка пройдена</v>
      </c>
    </row>
    <row r="32" spans="1:34" ht="21.6" customHeight="1" x14ac:dyDescent="0.3">
      <c r="A32" s="35" t="s">
        <v>62</v>
      </c>
      <c r="B32" s="35" t="s">
        <v>595</v>
      </c>
      <c r="C32" s="9" t="s">
        <v>110</v>
      </c>
      <c r="D32" s="14" t="s">
        <v>174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/>
      <c r="AF32" s="34" t="str">
        <f>IF(E32=F32+I32+J32+K32+L32+M32+N32+O32+P32+Q32+R32+S32+T32+U32+V32+W32+X32+Y32+Z32+AA32+AB32+AC32+AD32,"проверка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32" s="34" t="str">
        <f t="shared" si="6"/>
        <v>проверка пройдена</v>
      </c>
      <c r="AH32" s="20" t="str">
        <f>IF(B32=VLOOKUP(B32,'Списки (не редактирутся)'!A:A,1,0),"проверка пройдена","проверьте или заполните графу 02")</f>
        <v>проверка пройдена</v>
      </c>
    </row>
    <row r="33" spans="1:34" ht="78.75" x14ac:dyDescent="0.3">
      <c r="A33" s="35" t="s">
        <v>62</v>
      </c>
      <c r="B33" s="35" t="s">
        <v>595</v>
      </c>
      <c r="C33" s="9" t="s">
        <v>111</v>
      </c>
      <c r="D33" s="14" t="s">
        <v>175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/>
      <c r="AF33" s="34" t="str">
        <f t="shared" ref="AF33:AF36" si="9">IF(E33=F33+I33+J33+K33+L33+M33+N33+O33+P33+Q33+R33+S33+T33+U33+V33+W33+X33+Y33+Z33+AA33+AB33+AC33+AD33,"проверка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33" s="34" t="str">
        <f t="shared" si="6"/>
        <v>проверка пройдена</v>
      </c>
      <c r="AH33" s="20" t="str">
        <f>IF(B33=VLOOKUP(B33,'Списки (не редактирутся)'!A:A,1,0),"проверка пройдена","проверьте или заполните графу 02")</f>
        <v>проверка пройдена</v>
      </c>
    </row>
    <row r="34" spans="1:34" ht="37.5" customHeight="1" x14ac:dyDescent="0.3">
      <c r="A34" s="35" t="s">
        <v>62</v>
      </c>
      <c r="B34" s="35" t="s">
        <v>595</v>
      </c>
      <c r="C34" s="9" t="s">
        <v>112</v>
      </c>
      <c r="D34" s="14" t="s">
        <v>176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/>
      <c r="AF34" s="34" t="str">
        <f t="shared" si="9"/>
        <v>проверка пройдена</v>
      </c>
      <c r="AG34" s="34" t="str">
        <f t="shared" si="6"/>
        <v>проверка пройдена</v>
      </c>
      <c r="AH34" s="20" t="str">
        <f>IF(B34=VLOOKUP(B34,'Списки (не редактирутся)'!A:A,1,0),"проверка пройдена","проверьте или заполните графу 02")</f>
        <v>проверка пройдена</v>
      </c>
    </row>
    <row r="35" spans="1:34" ht="78.75" x14ac:dyDescent="0.3">
      <c r="A35" s="35" t="s">
        <v>62</v>
      </c>
      <c r="B35" s="35" t="s">
        <v>595</v>
      </c>
      <c r="C35" s="9" t="s">
        <v>113</v>
      </c>
      <c r="D35" s="15" t="s">
        <v>170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/>
      <c r="AF35" s="34" t="str">
        <f t="shared" si="9"/>
        <v>проверка пройдена</v>
      </c>
      <c r="AG35" s="34" t="str">
        <f t="shared" si="6"/>
        <v>проверка пройдена</v>
      </c>
      <c r="AH35" s="20" t="str">
        <f>IF(B35=VLOOKUP(B35,'Списки (не редактирутся)'!A:A,1,0),"проверка пройдена","проверьте или заполните графу 02")</f>
        <v>проверка пройдена</v>
      </c>
    </row>
    <row r="36" spans="1:34" ht="78.75" x14ac:dyDescent="0.3">
      <c r="A36" s="35" t="s">
        <v>62</v>
      </c>
      <c r="B36" s="35" t="s">
        <v>595</v>
      </c>
      <c r="C36" s="9" t="s">
        <v>114</v>
      </c>
      <c r="D36" s="15" t="s">
        <v>171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/>
      <c r="AF36" s="34" t="str">
        <f t="shared" si="9"/>
        <v>проверка пройдена</v>
      </c>
      <c r="AG36" s="34" t="str">
        <f t="shared" si="6"/>
        <v>проверка пройдена</v>
      </c>
      <c r="AH36" s="20" t="str">
        <f>IF(B36=VLOOKUP(B36,'Списки (не редактирутся)'!A:A,1,0),"проверка пройдена","проверьте или заполните графу 02")</f>
        <v>проверка пройдена</v>
      </c>
    </row>
    <row r="37" spans="1:34" ht="105.75" customHeight="1" x14ac:dyDescent="0.3">
      <c r="A37" s="35" t="s">
        <v>62</v>
      </c>
      <c r="B37" s="35" t="s">
        <v>595</v>
      </c>
      <c r="C37" s="16" t="s">
        <v>115</v>
      </c>
      <c r="D37" s="17" t="s">
        <v>779</v>
      </c>
      <c r="E37" s="18" t="str">
        <f>IF(AND(E23&lt;=E22,E24&lt;=E23,E25&lt;=E22,E26&lt;=E22,E27=(E23+E25),E27=(E28+E29+E30+E31+E32+E33+E34),E35&lt;=E27,E36&lt;=E27,(E23+E25)&lt;=E22,E28&lt;=E27,E29&lt;=E27,E30&lt;=E27,E31&lt;=E27,E32&lt;=E27,E33&lt;=E27,E34&lt;=E27,E35&lt;=E26,E35&lt;=E27),"проверка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37" s="18" t="str">
        <f t="shared" ref="F37:AD37" si="10">IF(AND(F23&lt;=F22,F24&lt;=F23,F25&lt;=F22,F26&lt;=F22,F27=(F23+F25),F27=(F28+F29+F30+F31+F32+F33+F34),F35&lt;=F27,F36&lt;=F27,(F23+F25)&lt;=F22,F28&lt;=F27,F29&lt;=F27,F30&lt;=F27,F31&lt;=F27,F32&lt;=F27,F33&lt;=F27,F34&lt;=F27,F35&lt;=F26,F35&lt;=F27),"проверка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37" s="18" t="str">
        <f t="shared" si="10"/>
        <v>проверка пройдена</v>
      </c>
      <c r="H37" s="18" t="str">
        <f t="shared" si="10"/>
        <v>проверка пройдена</v>
      </c>
      <c r="I37" s="18" t="str">
        <f t="shared" si="10"/>
        <v>проверка пройдена</v>
      </c>
      <c r="J37" s="18" t="str">
        <f t="shared" si="10"/>
        <v>проверка пройдена</v>
      </c>
      <c r="K37" s="18" t="str">
        <f t="shared" si="10"/>
        <v>проверка пройдена</v>
      </c>
      <c r="L37" s="18" t="str">
        <f t="shared" si="10"/>
        <v>проверка пройдена</v>
      </c>
      <c r="M37" s="18" t="str">
        <f t="shared" si="10"/>
        <v>проверка пройдена</v>
      </c>
      <c r="N37" s="18" t="str">
        <f t="shared" si="10"/>
        <v>проверка пройдена</v>
      </c>
      <c r="O37" s="18" t="str">
        <f t="shared" si="10"/>
        <v>проверка пройдена</v>
      </c>
      <c r="P37" s="18" t="str">
        <f t="shared" si="10"/>
        <v>проверка пройдена</v>
      </c>
      <c r="Q37" s="18" t="str">
        <f t="shared" si="10"/>
        <v>проверка пройдена</v>
      </c>
      <c r="R37" s="18" t="str">
        <f t="shared" si="10"/>
        <v>проверка пройдена</v>
      </c>
      <c r="S37" s="18" t="str">
        <f t="shared" si="10"/>
        <v>проверка пройдена</v>
      </c>
      <c r="T37" s="18" t="str">
        <f t="shared" si="10"/>
        <v>проверка пройдена</v>
      </c>
      <c r="U37" s="18" t="str">
        <f t="shared" si="10"/>
        <v>проверка пройдена</v>
      </c>
      <c r="V37" s="18" t="str">
        <f t="shared" si="10"/>
        <v>проверка пройдена</v>
      </c>
      <c r="W37" s="18" t="str">
        <f t="shared" si="10"/>
        <v>проверка пройдена</v>
      </c>
      <c r="X37" s="18" t="str">
        <f t="shared" si="10"/>
        <v>проверка пройдена</v>
      </c>
      <c r="Y37" s="18" t="str">
        <f t="shared" si="10"/>
        <v>проверка пройдена</v>
      </c>
      <c r="Z37" s="18" t="str">
        <f t="shared" si="10"/>
        <v>проверка пройдена</v>
      </c>
      <c r="AA37" s="18" t="str">
        <f t="shared" si="10"/>
        <v>проверка пройдена</v>
      </c>
      <c r="AB37" s="18" t="str">
        <f t="shared" si="10"/>
        <v>проверка пройдена</v>
      </c>
      <c r="AC37" s="18" t="str">
        <f t="shared" si="10"/>
        <v>проверка пройдена</v>
      </c>
      <c r="AD37" s="18" t="str">
        <f t="shared" si="10"/>
        <v>проверка пройдена</v>
      </c>
      <c r="AE37" s="19"/>
      <c r="AF37" s="34"/>
      <c r="AG37" s="34"/>
      <c r="AH37" s="20"/>
    </row>
    <row r="38" spans="1:34" s="3" customFormat="1" ht="35.25" customHeight="1" x14ac:dyDescent="0.25">
      <c r="A38" s="35" t="s">
        <v>62</v>
      </c>
      <c r="B38" s="35" t="s">
        <v>488</v>
      </c>
      <c r="C38" s="10" t="s">
        <v>9</v>
      </c>
      <c r="D38" s="11" t="s">
        <v>134</v>
      </c>
      <c r="E38" s="12">
        <v>11</v>
      </c>
      <c r="F38" s="12">
        <v>1</v>
      </c>
      <c r="G38" s="12">
        <v>1</v>
      </c>
      <c r="H38" s="12">
        <v>0</v>
      </c>
      <c r="I38" s="12">
        <v>0</v>
      </c>
      <c r="J38" s="12">
        <v>0</v>
      </c>
      <c r="K38" s="12">
        <v>0</v>
      </c>
      <c r="L38" s="12">
        <v>10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/>
      <c r="AF38" s="34" t="str">
        <f>IF(E38=F38+I38+J38+K38+L38+M38+N38+O38+P38+Q38+R38+S38+T38+U38+V38+W38+X38+Y38+Z38+AA38+AB38+AC38+AD38,"проверка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38" s="34" t="str">
        <f>IF(OR(G38&gt;F38,H38&gt;F38),"ВНИМАНИЕ! В гр.09 и/или 10 не может стоять значение большее, чем в гр.08","проверка пройдена")</f>
        <v>проверка пройдена</v>
      </c>
      <c r="AH38" s="20" t="str">
        <f>IF(B38=VLOOKUP(B38,'Списки (не редактирутся)'!A:A,1,0),"проверка пройдена","проверьте или заполните графу 02")</f>
        <v>проверка пройдена</v>
      </c>
    </row>
    <row r="39" spans="1:34" s="3" customFormat="1" ht="35.25" customHeight="1" x14ac:dyDescent="0.25">
      <c r="A39" s="35" t="s">
        <v>62</v>
      </c>
      <c r="B39" s="37" t="s">
        <v>488</v>
      </c>
      <c r="C39" s="10" t="s">
        <v>10</v>
      </c>
      <c r="D39" s="13" t="s">
        <v>135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/>
      <c r="AF39" s="34" t="str">
        <f t="shared" ref="AF39:AF42" si="11">IF(E39=F39+I39+J39+K39+L39+M39+N39+O39+P39+Q39+R39+S39+T39+U39+V39+W39+X39+Y39+Z39+AA39+AB39+AC39+AD39,"проверка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39" s="34" t="str">
        <f t="shared" ref="AG39:AG52" si="12">IF(OR(G39&gt;F39,H39&gt;F39),"ВНИМАНИЕ! В гр.09 и/или 10 не может стоять значение большее, чем в гр.08","проверка пройдена")</f>
        <v>проверка пройдена</v>
      </c>
      <c r="AH39" s="20" t="str">
        <f>IF(B39=VLOOKUP(B39,'Списки (не редактирутся)'!A:A,1,0),"проверка пройдена","проверьте или заполните графу 02")</f>
        <v>проверка пройдена</v>
      </c>
    </row>
    <row r="40" spans="1:34" s="3" customFormat="1" ht="35.25" customHeight="1" x14ac:dyDescent="0.25">
      <c r="A40" s="35" t="s">
        <v>62</v>
      </c>
      <c r="B40" s="37" t="s">
        <v>488</v>
      </c>
      <c r="C40" s="10" t="s">
        <v>11</v>
      </c>
      <c r="D40" s="13" t="s">
        <v>136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/>
      <c r="AF40" s="34" t="str">
        <f t="shared" si="11"/>
        <v>проверка пройдена</v>
      </c>
      <c r="AG40" s="34" t="str">
        <f t="shared" si="12"/>
        <v>проверка пройдена</v>
      </c>
      <c r="AH40" s="20" t="str">
        <f>IF(B40=VLOOKUP(B40,'Списки (не редактирутся)'!A:A,1,0),"проверка пройдена","проверьте или заполните графу 02")</f>
        <v>проверка пройдена</v>
      </c>
    </row>
    <row r="41" spans="1:34" s="3" customFormat="1" ht="36.75" customHeight="1" x14ac:dyDescent="0.25">
      <c r="A41" s="35" t="s">
        <v>62</v>
      </c>
      <c r="B41" s="37" t="s">
        <v>488</v>
      </c>
      <c r="C41" s="10" t="s">
        <v>12</v>
      </c>
      <c r="D41" s="13" t="s">
        <v>14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/>
      <c r="AF41" s="34" t="str">
        <f t="shared" si="11"/>
        <v>проверка пройдена</v>
      </c>
      <c r="AG41" s="34" t="str">
        <f t="shared" si="12"/>
        <v>проверка пройдена</v>
      </c>
      <c r="AH41" s="20" t="str">
        <f>IF(B41=VLOOKUP(B41,'Списки (не редактирутся)'!A:A,1,0),"проверка пройдена","проверьте или заполните графу 02")</f>
        <v>проверка пройдена</v>
      </c>
    </row>
    <row r="42" spans="1:34" s="3" customFormat="1" ht="27" customHeight="1" x14ac:dyDescent="0.25">
      <c r="A42" s="35" t="s">
        <v>62</v>
      </c>
      <c r="B42" s="37" t="s">
        <v>488</v>
      </c>
      <c r="C42" s="10" t="s">
        <v>13</v>
      </c>
      <c r="D42" s="13" t="s">
        <v>17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/>
      <c r="AF42" s="34" t="str">
        <f t="shared" si="11"/>
        <v>проверка пройдена</v>
      </c>
      <c r="AG42" s="34" t="str">
        <f t="shared" si="12"/>
        <v>проверка пройдена</v>
      </c>
      <c r="AH42" s="20" t="str">
        <f>IF(B42=VLOOKUP(B42,'Списки (не редактирутся)'!A:A,1,0),"проверка пройдена","проверьте или заполните графу 02")</f>
        <v>проверка пройдена</v>
      </c>
    </row>
    <row r="43" spans="1:34" s="3" customFormat="1" ht="81" customHeight="1" x14ac:dyDescent="0.25">
      <c r="A43" s="35" t="s">
        <v>62</v>
      </c>
      <c r="B43" s="37" t="s">
        <v>488</v>
      </c>
      <c r="C43" s="9" t="s">
        <v>105</v>
      </c>
      <c r="D43" s="14" t="s">
        <v>172</v>
      </c>
      <c r="E43" s="12">
        <f>E39+E41</f>
        <v>0</v>
      </c>
      <c r="F43" s="12">
        <f t="shared" ref="F43:AD43" si="13">F39+F41</f>
        <v>0</v>
      </c>
      <c r="G43" s="12">
        <f t="shared" si="13"/>
        <v>0</v>
      </c>
      <c r="H43" s="12">
        <f t="shared" si="13"/>
        <v>0</v>
      </c>
      <c r="I43" s="12">
        <f t="shared" si="13"/>
        <v>0</v>
      </c>
      <c r="J43" s="12">
        <f t="shared" si="13"/>
        <v>0</v>
      </c>
      <c r="K43" s="12">
        <f t="shared" si="13"/>
        <v>0</v>
      </c>
      <c r="L43" s="12">
        <f t="shared" si="13"/>
        <v>0</v>
      </c>
      <c r="M43" s="12">
        <f t="shared" si="13"/>
        <v>0</v>
      </c>
      <c r="N43" s="12">
        <f t="shared" si="13"/>
        <v>0</v>
      </c>
      <c r="O43" s="12">
        <f t="shared" si="13"/>
        <v>0</v>
      </c>
      <c r="P43" s="12">
        <f t="shared" si="13"/>
        <v>0</v>
      </c>
      <c r="Q43" s="12">
        <f t="shared" si="13"/>
        <v>0</v>
      </c>
      <c r="R43" s="12">
        <f t="shared" si="13"/>
        <v>0</v>
      </c>
      <c r="S43" s="12">
        <f t="shared" si="13"/>
        <v>0</v>
      </c>
      <c r="T43" s="12">
        <f t="shared" si="13"/>
        <v>0</v>
      </c>
      <c r="U43" s="12">
        <f t="shared" si="13"/>
        <v>0</v>
      </c>
      <c r="V43" s="12">
        <f t="shared" si="13"/>
        <v>0</v>
      </c>
      <c r="W43" s="12">
        <f t="shared" si="13"/>
        <v>0</v>
      </c>
      <c r="X43" s="12">
        <f t="shared" si="13"/>
        <v>0</v>
      </c>
      <c r="Y43" s="12">
        <f t="shared" si="13"/>
        <v>0</v>
      </c>
      <c r="Z43" s="12">
        <f t="shared" si="13"/>
        <v>0</v>
      </c>
      <c r="AA43" s="12">
        <f t="shared" si="13"/>
        <v>0</v>
      </c>
      <c r="AB43" s="12">
        <f t="shared" si="13"/>
        <v>0</v>
      </c>
      <c r="AC43" s="12">
        <f t="shared" si="13"/>
        <v>0</v>
      </c>
      <c r="AD43" s="12">
        <f t="shared" si="13"/>
        <v>0</v>
      </c>
      <c r="AE43" s="12"/>
      <c r="AF43" s="34" t="str">
        <f>IF(E43=F43+I43+J43+K43+L43+M43+N43+O43+P43+Q43+R43+S43+T43+U43+V43+W43+X43+Y43+Z43+AA43+AB43+AC43+AD43,"проверка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43" s="34" t="str">
        <f t="shared" si="12"/>
        <v>проверка пройдена</v>
      </c>
      <c r="AH43" s="20" t="str">
        <f>IF(B43=VLOOKUP(B43,'Списки (не редактирутся)'!A:A,1,0),"проверка пройдена","проверьте или заполните графу 02")</f>
        <v>проверка пройдена</v>
      </c>
    </row>
    <row r="44" spans="1:34" ht="87" customHeight="1" x14ac:dyDescent="0.3">
      <c r="A44" s="35" t="s">
        <v>62</v>
      </c>
      <c r="B44" s="37" t="s">
        <v>488</v>
      </c>
      <c r="C44" s="9" t="s">
        <v>106</v>
      </c>
      <c r="D44" s="14" t="s">
        <v>169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/>
      <c r="AF44" s="34" t="str">
        <f>IF(E44=F44+I44+J44+K44+L44+M44+N44+O44+P44+Q44+R44+S44+T44+U44+V44+W44+X44+Y44+Z44+AA44+AB44+AC44+AD44,"проверка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44" s="34" t="str">
        <f t="shared" si="12"/>
        <v>проверка пройдена</v>
      </c>
      <c r="AH44" s="20" t="str">
        <f>IF(B44=VLOOKUP(B44,'Списки (не редактирутся)'!A:A,1,0),"проверка пройдена","проверьте или заполните графу 02")</f>
        <v>проверка пройдена</v>
      </c>
    </row>
    <row r="45" spans="1:34" ht="63" x14ac:dyDescent="0.3">
      <c r="A45" s="35" t="s">
        <v>62</v>
      </c>
      <c r="B45" s="37" t="s">
        <v>488</v>
      </c>
      <c r="C45" s="9" t="s">
        <v>107</v>
      </c>
      <c r="D45" s="14" t="s">
        <v>167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/>
      <c r="AF45" s="34" t="str">
        <f t="shared" ref="AF45:AF47" si="14">IF(E45=F45+I45+J45+K45+L45+M45+N45+O45+P45+Q45+R45+S45+T45+U45+V45+W45+X45+Y45+Z45+AA45+AB45+AC45+AD45,"проверка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45" s="34" t="str">
        <f t="shared" si="12"/>
        <v>проверка пройдена</v>
      </c>
      <c r="AH45" s="20" t="str">
        <f>IF(B45=VLOOKUP(B45,'Списки (не редактирутся)'!A:A,1,0),"проверка пройдена","проверьте или заполните графу 02")</f>
        <v>проверка пройдена</v>
      </c>
    </row>
    <row r="46" spans="1:34" ht="63" x14ac:dyDescent="0.3">
      <c r="A46" s="35" t="s">
        <v>62</v>
      </c>
      <c r="B46" s="37" t="s">
        <v>488</v>
      </c>
      <c r="C46" s="9" t="s">
        <v>108</v>
      </c>
      <c r="D46" s="14" t="s">
        <v>168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/>
      <c r="AF46" s="34" t="str">
        <f t="shared" si="14"/>
        <v>проверка пройдена</v>
      </c>
      <c r="AG46" s="34" t="str">
        <f t="shared" si="12"/>
        <v>проверка пройдена</v>
      </c>
      <c r="AH46" s="20" t="str">
        <f>IF(B46=VLOOKUP(B46,'Списки (не редактирутся)'!A:A,1,0),"проверка пройдена","проверьте или заполните графу 02")</f>
        <v>проверка пройдена</v>
      </c>
    </row>
    <row r="47" spans="1:34" ht="45" customHeight="1" x14ac:dyDescent="0.3">
      <c r="A47" s="35" t="s">
        <v>62</v>
      </c>
      <c r="B47" s="37" t="s">
        <v>488</v>
      </c>
      <c r="C47" s="9" t="s">
        <v>109</v>
      </c>
      <c r="D47" s="14" t="s">
        <v>173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/>
      <c r="AF47" s="34" t="str">
        <f t="shared" si="14"/>
        <v>проверка пройдена</v>
      </c>
      <c r="AG47" s="34" t="str">
        <f t="shared" si="12"/>
        <v>проверка пройдена</v>
      </c>
      <c r="AH47" s="20" t="str">
        <f>IF(B47=VLOOKUP(B47,'Списки (не редактирутся)'!A:A,1,0),"проверка пройдена","проверьте или заполните графу 02")</f>
        <v>проверка пройдена</v>
      </c>
    </row>
    <row r="48" spans="1:34" ht="21.6" customHeight="1" x14ac:dyDescent="0.3">
      <c r="A48" s="35" t="s">
        <v>62</v>
      </c>
      <c r="B48" s="37" t="s">
        <v>488</v>
      </c>
      <c r="C48" s="9" t="s">
        <v>110</v>
      </c>
      <c r="D48" s="14" t="s">
        <v>174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/>
      <c r="AF48" s="34" t="str">
        <f>IF(E48=F48+I48+J48+K48+L48+M48+N48+O48+P48+Q48+R48+S48+T48+U48+V48+W48+X48+Y48+Z48+AA48+AB48+AC48+AD48,"проверка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48" s="34" t="str">
        <f t="shared" si="12"/>
        <v>проверка пройдена</v>
      </c>
      <c r="AH48" s="20" t="str">
        <f>IF(B48=VLOOKUP(B48,'Списки (не редактирутся)'!A:A,1,0),"проверка пройдена","проверьте или заполните графу 02")</f>
        <v>проверка пройдена</v>
      </c>
    </row>
    <row r="49" spans="1:34" ht="63" x14ac:dyDescent="0.3">
      <c r="A49" s="35" t="s">
        <v>62</v>
      </c>
      <c r="B49" s="37" t="s">
        <v>488</v>
      </c>
      <c r="C49" s="9" t="s">
        <v>111</v>
      </c>
      <c r="D49" s="14" t="s">
        <v>175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/>
      <c r="AF49" s="34" t="str">
        <f t="shared" ref="AF49:AF52" si="15">IF(E49=F49+I49+J49+K49+L49+M49+N49+O49+P49+Q49+R49+S49+T49+U49+V49+W49+X49+Y49+Z49+AA49+AB49+AC49+AD49,"проверка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49" s="34" t="str">
        <f t="shared" si="12"/>
        <v>проверка пройдена</v>
      </c>
      <c r="AH49" s="20" t="str">
        <f>IF(B49=VLOOKUP(B49,'Списки (не редактирутся)'!A:A,1,0),"проверка пройдена","проверьте или заполните графу 02")</f>
        <v>проверка пройдена</v>
      </c>
    </row>
    <row r="50" spans="1:34" ht="37.5" customHeight="1" x14ac:dyDescent="0.3">
      <c r="A50" s="35" t="s">
        <v>62</v>
      </c>
      <c r="B50" s="37" t="s">
        <v>488</v>
      </c>
      <c r="C50" s="9" t="s">
        <v>112</v>
      </c>
      <c r="D50" s="14" t="s">
        <v>176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/>
      <c r="AF50" s="34" t="str">
        <f t="shared" si="15"/>
        <v>проверка пройдена</v>
      </c>
      <c r="AG50" s="34" t="str">
        <f t="shared" si="12"/>
        <v>проверка пройдена</v>
      </c>
      <c r="AH50" s="20" t="str">
        <f>IF(B50=VLOOKUP(B50,'Списки (не редактирутся)'!A:A,1,0),"проверка пройдена","проверьте или заполните графу 02")</f>
        <v>проверка пройдена</v>
      </c>
    </row>
    <row r="51" spans="1:34" ht="63" x14ac:dyDescent="0.3">
      <c r="A51" s="35" t="s">
        <v>62</v>
      </c>
      <c r="B51" s="37" t="s">
        <v>488</v>
      </c>
      <c r="C51" s="9" t="s">
        <v>113</v>
      </c>
      <c r="D51" s="15" t="s">
        <v>170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/>
      <c r="AF51" s="34" t="str">
        <f t="shared" si="15"/>
        <v>проверка пройдена</v>
      </c>
      <c r="AG51" s="34" t="str">
        <f t="shared" si="12"/>
        <v>проверка пройдена</v>
      </c>
      <c r="AH51" s="20" t="str">
        <f>IF(B51=VLOOKUP(B51,'Списки (не редактирутся)'!A:A,1,0),"проверка пройдена","проверьте или заполните графу 02")</f>
        <v>проверка пройдена</v>
      </c>
    </row>
    <row r="52" spans="1:34" ht="78.75" x14ac:dyDescent="0.3">
      <c r="A52" s="35" t="s">
        <v>62</v>
      </c>
      <c r="B52" s="37" t="s">
        <v>488</v>
      </c>
      <c r="C52" s="9" t="s">
        <v>114</v>
      </c>
      <c r="D52" s="15" t="s">
        <v>171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/>
      <c r="AF52" s="34" t="str">
        <f t="shared" si="15"/>
        <v>проверка пройдена</v>
      </c>
      <c r="AG52" s="34" t="str">
        <f t="shared" si="12"/>
        <v>проверка пройдена</v>
      </c>
      <c r="AH52" s="20" t="str">
        <f>IF(B52=VLOOKUP(B52,'Списки (не редактирутся)'!A:A,1,0),"проверка пройдена","проверьте или заполните графу 02")</f>
        <v>проверка пройдена</v>
      </c>
    </row>
    <row r="53" spans="1:34" ht="105.75" customHeight="1" x14ac:dyDescent="0.3">
      <c r="A53" s="35" t="s">
        <v>62</v>
      </c>
      <c r="B53" s="37" t="s">
        <v>488</v>
      </c>
      <c r="C53" s="16" t="s">
        <v>115</v>
      </c>
      <c r="D53" s="17" t="s">
        <v>779</v>
      </c>
      <c r="E53" s="18" t="str">
        <f>IF(AND(E39&lt;=E38,E40&lt;=E39,E41&lt;=E38,E42&lt;=E38,E43=(E39+E41),E43=(E44+E45+E46+E47+E48+E49+E50),E51&lt;=E43,E52&lt;=E43,(E39+E41)&lt;=E38,E44&lt;=E43,E45&lt;=E43,E46&lt;=E43,E47&lt;=E43,E48&lt;=E43,E49&lt;=E43,E50&lt;=E43,E51&lt;=E42,E51&lt;=E43),"проверка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53" s="18" t="str">
        <f t="shared" ref="F53:AD53" si="16">IF(AND(F39&lt;=F38,F40&lt;=F39,F41&lt;=F38,F42&lt;=F38,F43=(F39+F41),F43=(F44+F45+F46+F47+F48+F49+F50),F51&lt;=F43,F52&lt;=F43,(F39+F41)&lt;=F38,F44&lt;=F43,F45&lt;=F43,F46&lt;=F43,F47&lt;=F43,F48&lt;=F43,F49&lt;=F43,F50&lt;=F43,F51&lt;=F42,F51&lt;=F43),"проверка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53" s="18" t="str">
        <f t="shared" si="16"/>
        <v>проверка пройдена</v>
      </c>
      <c r="H53" s="18" t="str">
        <f t="shared" si="16"/>
        <v>проверка пройдена</v>
      </c>
      <c r="I53" s="18" t="str">
        <f t="shared" si="16"/>
        <v>проверка пройдена</v>
      </c>
      <c r="J53" s="18" t="str">
        <f t="shared" si="16"/>
        <v>проверка пройдена</v>
      </c>
      <c r="K53" s="18" t="str">
        <f t="shared" si="16"/>
        <v>проверка пройдена</v>
      </c>
      <c r="L53" s="18" t="str">
        <f t="shared" si="16"/>
        <v>проверка пройдена</v>
      </c>
      <c r="M53" s="18" t="str">
        <f t="shared" si="16"/>
        <v>проверка пройдена</v>
      </c>
      <c r="N53" s="18" t="str">
        <f t="shared" si="16"/>
        <v>проверка пройдена</v>
      </c>
      <c r="O53" s="18" t="str">
        <f t="shared" si="16"/>
        <v>проверка пройдена</v>
      </c>
      <c r="P53" s="18" t="str">
        <f t="shared" si="16"/>
        <v>проверка пройдена</v>
      </c>
      <c r="Q53" s="18" t="str">
        <f t="shared" si="16"/>
        <v>проверка пройдена</v>
      </c>
      <c r="R53" s="18" t="str">
        <f t="shared" si="16"/>
        <v>проверка пройдена</v>
      </c>
      <c r="S53" s="18" t="str">
        <f t="shared" si="16"/>
        <v>проверка пройдена</v>
      </c>
      <c r="T53" s="18" t="str">
        <f t="shared" si="16"/>
        <v>проверка пройдена</v>
      </c>
      <c r="U53" s="18" t="str">
        <f t="shared" si="16"/>
        <v>проверка пройдена</v>
      </c>
      <c r="V53" s="18" t="str">
        <f t="shared" si="16"/>
        <v>проверка пройдена</v>
      </c>
      <c r="W53" s="18" t="str">
        <f t="shared" si="16"/>
        <v>проверка пройдена</v>
      </c>
      <c r="X53" s="18" t="str">
        <f t="shared" si="16"/>
        <v>проверка пройдена</v>
      </c>
      <c r="Y53" s="18" t="str">
        <f t="shared" si="16"/>
        <v>проверка пройдена</v>
      </c>
      <c r="Z53" s="18" t="str">
        <f t="shared" si="16"/>
        <v>проверка пройдена</v>
      </c>
      <c r="AA53" s="18" t="str">
        <f t="shared" si="16"/>
        <v>проверка пройдена</v>
      </c>
      <c r="AB53" s="18" t="str">
        <f t="shared" si="16"/>
        <v>проверка пройдена</v>
      </c>
      <c r="AC53" s="18" t="str">
        <f t="shared" si="16"/>
        <v>проверка пройдена</v>
      </c>
      <c r="AD53" s="18" t="str">
        <f t="shared" si="16"/>
        <v>проверка пройдена</v>
      </c>
      <c r="AE53" s="19"/>
      <c r="AF53" s="34"/>
      <c r="AG53" s="34"/>
      <c r="AH53" s="20"/>
    </row>
    <row r="54" spans="1:34" s="3" customFormat="1" ht="35.25" customHeight="1" x14ac:dyDescent="0.25">
      <c r="A54" s="35" t="s">
        <v>62</v>
      </c>
      <c r="B54" s="35" t="s">
        <v>636</v>
      </c>
      <c r="C54" s="10" t="s">
        <v>9</v>
      </c>
      <c r="D54" s="11" t="s">
        <v>134</v>
      </c>
      <c r="E54" s="12">
        <v>16</v>
      </c>
      <c r="F54" s="12">
        <v>10</v>
      </c>
      <c r="G54" s="12">
        <v>10</v>
      </c>
      <c r="H54" s="12">
        <v>0</v>
      </c>
      <c r="I54" s="12">
        <v>0</v>
      </c>
      <c r="J54" s="12">
        <v>0</v>
      </c>
      <c r="K54" s="12">
        <v>5</v>
      </c>
      <c r="L54" s="12">
        <v>1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/>
      <c r="AF54" s="34" t="str">
        <f>IF(E54=F54+I54+J54+K54+L54+M54+N54+O54+P54+Q54+R54+S54+T54+U54+V54+W54+X54+Y54+Z54+AA54+AB54+AC54+AD54,"проверка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54" s="34" t="str">
        <f>IF(OR(G54&gt;F54,H54&gt;F54),"ВНИМАНИЕ! В гр.09 и/или 10 не может стоять значение большее, чем в гр.08","проверка пройдена")</f>
        <v>проверка пройдена</v>
      </c>
      <c r="AH54" s="20" t="str">
        <f>IF(B54=VLOOKUP(B54,'Списки (не редактирутся)'!A:A,1,0),"проверка пройдена","проверьте или заполните графу 02")</f>
        <v>проверка пройдена</v>
      </c>
    </row>
    <row r="55" spans="1:34" s="3" customFormat="1" ht="35.25" customHeight="1" x14ac:dyDescent="0.25">
      <c r="A55" s="35" t="s">
        <v>62</v>
      </c>
      <c r="B55" s="35" t="s">
        <v>636</v>
      </c>
      <c r="C55" s="10" t="s">
        <v>10</v>
      </c>
      <c r="D55" s="13" t="s">
        <v>135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/>
      <c r="AF55" s="34" t="str">
        <f t="shared" ref="AF55:AF58" si="17">IF(E55=F55+I55+J55+K55+L55+M55+N55+O55+P55+Q55+R55+S55+T55+U55+V55+W55+X55+Y55+Z55+AA55+AB55+AC55+AD55,"проверка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55" s="34" t="str">
        <f t="shared" ref="AG55:AG68" si="18">IF(OR(G55&gt;F55,H55&gt;F55),"ВНИМАНИЕ! В гр.09 и/или 10 не может стоять значение большее, чем в гр.08","проверка пройдена")</f>
        <v>проверка пройдена</v>
      </c>
      <c r="AH55" s="20" t="str">
        <f>IF(B55=VLOOKUP(B55,'Списки (не редактирутся)'!A:A,1,0),"проверка пройдена","проверьте или заполните графу 02")</f>
        <v>проверка пройдена</v>
      </c>
    </row>
    <row r="56" spans="1:34" s="3" customFormat="1" ht="35.25" customHeight="1" x14ac:dyDescent="0.25">
      <c r="A56" s="35" t="s">
        <v>62</v>
      </c>
      <c r="B56" s="35" t="s">
        <v>636</v>
      </c>
      <c r="C56" s="10" t="s">
        <v>11</v>
      </c>
      <c r="D56" s="13" t="s">
        <v>136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/>
      <c r="AF56" s="34" t="str">
        <f t="shared" si="17"/>
        <v>проверка пройдена</v>
      </c>
      <c r="AG56" s="34" t="str">
        <f t="shared" si="18"/>
        <v>проверка пройдена</v>
      </c>
      <c r="AH56" s="20" t="str">
        <f>IF(B56=VLOOKUP(B56,'Списки (не редактирутся)'!A:A,1,0),"проверка пройдена","проверьте или заполните графу 02")</f>
        <v>проверка пройдена</v>
      </c>
    </row>
    <row r="57" spans="1:34" s="3" customFormat="1" ht="36.75" customHeight="1" x14ac:dyDescent="0.25">
      <c r="A57" s="35" t="s">
        <v>62</v>
      </c>
      <c r="B57" s="35" t="s">
        <v>636</v>
      </c>
      <c r="C57" s="10" t="s">
        <v>12</v>
      </c>
      <c r="D57" s="13" t="s">
        <v>14</v>
      </c>
      <c r="E57" s="12">
        <v>1</v>
      </c>
      <c r="F57" s="12">
        <v>1</v>
      </c>
      <c r="G57" s="12">
        <v>1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/>
      <c r="AF57" s="34" t="str">
        <f t="shared" si="17"/>
        <v>проверка пройдена</v>
      </c>
      <c r="AG57" s="34" t="str">
        <f t="shared" si="18"/>
        <v>проверка пройдена</v>
      </c>
      <c r="AH57" s="20" t="str">
        <f>IF(B57=VLOOKUP(B57,'Списки (не редактирутся)'!A:A,1,0),"проверка пройдена","проверьте или заполните графу 02")</f>
        <v>проверка пройдена</v>
      </c>
    </row>
    <row r="58" spans="1:34" s="3" customFormat="1" ht="27" customHeight="1" x14ac:dyDescent="0.25">
      <c r="A58" s="35" t="s">
        <v>62</v>
      </c>
      <c r="B58" s="35" t="s">
        <v>636</v>
      </c>
      <c r="C58" s="10" t="s">
        <v>13</v>
      </c>
      <c r="D58" s="13" t="s">
        <v>17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/>
      <c r="AF58" s="34" t="str">
        <f t="shared" si="17"/>
        <v>проверка пройдена</v>
      </c>
      <c r="AG58" s="34" t="str">
        <f t="shared" si="18"/>
        <v>проверка пройдена</v>
      </c>
      <c r="AH58" s="20" t="str">
        <f>IF(B58=VLOOKUP(B58,'Списки (не редактирутся)'!A:A,1,0),"проверка пройдена","проверьте или заполните графу 02")</f>
        <v>проверка пройдена</v>
      </c>
    </row>
    <row r="59" spans="1:34" s="3" customFormat="1" ht="81" customHeight="1" x14ac:dyDescent="0.25">
      <c r="A59" s="35" t="s">
        <v>62</v>
      </c>
      <c r="B59" s="35" t="s">
        <v>636</v>
      </c>
      <c r="C59" s="9" t="s">
        <v>105</v>
      </c>
      <c r="D59" s="14" t="s">
        <v>172</v>
      </c>
      <c r="E59" s="12">
        <f>E55+E57</f>
        <v>1</v>
      </c>
      <c r="F59" s="12">
        <f t="shared" ref="F59:AD59" si="19">F55+F57</f>
        <v>1</v>
      </c>
      <c r="G59" s="12">
        <f t="shared" si="19"/>
        <v>1</v>
      </c>
      <c r="H59" s="12">
        <f t="shared" si="19"/>
        <v>0</v>
      </c>
      <c r="I59" s="12">
        <f t="shared" si="19"/>
        <v>0</v>
      </c>
      <c r="J59" s="12">
        <f t="shared" si="19"/>
        <v>0</v>
      </c>
      <c r="K59" s="12">
        <f t="shared" si="19"/>
        <v>0</v>
      </c>
      <c r="L59" s="12">
        <f t="shared" si="19"/>
        <v>0</v>
      </c>
      <c r="M59" s="12">
        <f t="shared" si="19"/>
        <v>0</v>
      </c>
      <c r="N59" s="12">
        <f t="shared" si="19"/>
        <v>0</v>
      </c>
      <c r="O59" s="12">
        <f t="shared" si="19"/>
        <v>0</v>
      </c>
      <c r="P59" s="12">
        <f t="shared" si="19"/>
        <v>0</v>
      </c>
      <c r="Q59" s="12">
        <f t="shared" si="19"/>
        <v>0</v>
      </c>
      <c r="R59" s="12">
        <f t="shared" si="19"/>
        <v>0</v>
      </c>
      <c r="S59" s="12">
        <f t="shared" si="19"/>
        <v>0</v>
      </c>
      <c r="T59" s="12">
        <f t="shared" si="19"/>
        <v>0</v>
      </c>
      <c r="U59" s="12">
        <f t="shared" si="19"/>
        <v>0</v>
      </c>
      <c r="V59" s="12">
        <f t="shared" si="19"/>
        <v>0</v>
      </c>
      <c r="W59" s="12">
        <f t="shared" si="19"/>
        <v>0</v>
      </c>
      <c r="X59" s="12">
        <f t="shared" si="19"/>
        <v>0</v>
      </c>
      <c r="Y59" s="12">
        <f t="shared" si="19"/>
        <v>0</v>
      </c>
      <c r="Z59" s="12">
        <f t="shared" si="19"/>
        <v>0</v>
      </c>
      <c r="AA59" s="12">
        <f t="shared" si="19"/>
        <v>0</v>
      </c>
      <c r="AB59" s="12">
        <f t="shared" si="19"/>
        <v>0</v>
      </c>
      <c r="AC59" s="12">
        <f t="shared" si="19"/>
        <v>0</v>
      </c>
      <c r="AD59" s="12">
        <f t="shared" si="19"/>
        <v>0</v>
      </c>
      <c r="AE59" s="12"/>
      <c r="AF59" s="34" t="str">
        <f>IF(E59=F59+I59+J59+K59+L59+M59+N59+O59+P59+Q59+R59+S59+T59+U59+V59+W59+X59+Y59+Z59+AA59+AB59+AC59+AD59,"проверка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59" s="34" t="str">
        <f t="shared" si="18"/>
        <v>проверка пройдена</v>
      </c>
      <c r="AH59" s="20" t="str">
        <f>IF(B59=VLOOKUP(B59,'Списки (не редактирутся)'!A:A,1,0),"проверка пройдена","проверьте или заполните графу 02")</f>
        <v>проверка пройдена</v>
      </c>
    </row>
    <row r="60" spans="1:34" ht="87" customHeight="1" x14ac:dyDescent="0.3">
      <c r="A60" s="35" t="s">
        <v>62</v>
      </c>
      <c r="B60" s="35" t="s">
        <v>636</v>
      </c>
      <c r="C60" s="9" t="s">
        <v>106</v>
      </c>
      <c r="D60" s="14" t="s">
        <v>169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/>
      <c r="AF60" s="34" t="str">
        <f>IF(E60=F60+I60+J60+K60+L60+M60+N60+O60+P60+Q60+R60+S60+T60+U60+V60+W60+X60+Y60+Z60+AA60+AB60+AC60+AD60,"проверка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60" s="34" t="str">
        <f t="shared" si="18"/>
        <v>проверка пройдена</v>
      </c>
      <c r="AH60" s="20" t="str">
        <f>IF(B60=VLOOKUP(B60,'Списки (не редактирутся)'!A:A,1,0),"проверка пройдена","проверьте или заполните графу 02")</f>
        <v>проверка пройдена</v>
      </c>
    </row>
    <row r="61" spans="1:34" ht="31.5" x14ac:dyDescent="0.3">
      <c r="A61" s="35" t="s">
        <v>62</v>
      </c>
      <c r="B61" s="35" t="s">
        <v>636</v>
      </c>
      <c r="C61" s="9" t="s">
        <v>107</v>
      </c>
      <c r="D61" s="14" t="s">
        <v>167</v>
      </c>
      <c r="E61" s="12">
        <v>1</v>
      </c>
      <c r="F61" s="12">
        <v>1</v>
      </c>
      <c r="G61" s="12">
        <v>1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/>
      <c r="AF61" s="34" t="str">
        <f t="shared" ref="AF61:AF63" si="20">IF(E61=F61+I61+J61+K61+L61+M61+N61+O61+P61+Q61+R61+S61+T61+U61+V61+W61+X61+Y61+Z61+AA61+AB61+AC61+AD61,"проверка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61" s="34" t="str">
        <f t="shared" si="18"/>
        <v>проверка пройдена</v>
      </c>
      <c r="AH61" s="20" t="str">
        <f>IF(B61=VLOOKUP(B61,'Списки (не редактирутся)'!A:A,1,0),"проверка пройдена","проверьте или заполните графу 02")</f>
        <v>проверка пройдена</v>
      </c>
    </row>
    <row r="62" spans="1:34" ht="31.5" x14ac:dyDescent="0.3">
      <c r="A62" s="35" t="s">
        <v>62</v>
      </c>
      <c r="B62" s="35" t="s">
        <v>636</v>
      </c>
      <c r="C62" s="9" t="s">
        <v>108</v>
      </c>
      <c r="D62" s="14" t="s">
        <v>168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/>
      <c r="AF62" s="34" t="str">
        <f t="shared" si="20"/>
        <v>проверка пройдена</v>
      </c>
      <c r="AG62" s="34" t="str">
        <f t="shared" si="18"/>
        <v>проверка пройдена</v>
      </c>
      <c r="AH62" s="20" t="str">
        <f>IF(B62=VLOOKUP(B62,'Списки (не редактирутся)'!A:A,1,0),"проверка пройдена","проверьте или заполните графу 02")</f>
        <v>проверка пройдена</v>
      </c>
    </row>
    <row r="63" spans="1:34" ht="45" customHeight="1" x14ac:dyDescent="0.3">
      <c r="A63" s="35" t="s">
        <v>62</v>
      </c>
      <c r="B63" s="35" t="s">
        <v>636</v>
      </c>
      <c r="C63" s="9" t="s">
        <v>109</v>
      </c>
      <c r="D63" s="14" t="s">
        <v>173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/>
      <c r="AF63" s="34" t="str">
        <f t="shared" si="20"/>
        <v>проверка пройдена</v>
      </c>
      <c r="AG63" s="34" t="str">
        <f t="shared" si="18"/>
        <v>проверка пройдена</v>
      </c>
      <c r="AH63" s="20" t="str">
        <f>IF(B63=VLOOKUP(B63,'Списки (не редактирутся)'!A:A,1,0),"проверка пройдена","проверьте или заполните графу 02")</f>
        <v>проверка пройдена</v>
      </c>
    </row>
    <row r="64" spans="1:34" ht="21.6" customHeight="1" x14ac:dyDescent="0.3">
      <c r="A64" s="35" t="s">
        <v>62</v>
      </c>
      <c r="B64" s="35" t="s">
        <v>636</v>
      </c>
      <c r="C64" s="9" t="s">
        <v>110</v>
      </c>
      <c r="D64" s="14" t="s">
        <v>174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/>
      <c r="AF64" s="34" t="str">
        <f>IF(E64=F64+I64+J64+K64+L64+M64+N64+O64+P64+Q64+R64+S64+T64+U64+V64+W64+X64+Y64+Z64+AA64+AB64+AC64+AD64,"проверка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64" s="34" t="str">
        <f t="shared" si="18"/>
        <v>проверка пройдена</v>
      </c>
      <c r="AH64" s="20" t="str">
        <f>IF(B64=VLOOKUP(B64,'Списки (не редактирутся)'!A:A,1,0),"проверка пройдена","проверьте или заполните графу 02")</f>
        <v>проверка пройдена</v>
      </c>
    </row>
    <row r="65" spans="1:34" ht="47.25" x14ac:dyDescent="0.3">
      <c r="A65" s="35" t="s">
        <v>62</v>
      </c>
      <c r="B65" s="35" t="s">
        <v>636</v>
      </c>
      <c r="C65" s="9" t="s">
        <v>111</v>
      </c>
      <c r="D65" s="14" t="s">
        <v>175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/>
      <c r="AF65" s="34" t="str">
        <f t="shared" ref="AF65:AF68" si="21">IF(E65=F65+I65+J65+K65+L65+M65+N65+O65+P65+Q65+R65+S65+T65+U65+V65+W65+X65+Y65+Z65+AA65+AB65+AC65+AD65,"проверка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65" s="34" t="str">
        <f t="shared" si="18"/>
        <v>проверка пройдена</v>
      </c>
      <c r="AH65" s="20" t="str">
        <f>IF(B65=VLOOKUP(B65,'Списки (не редактирутся)'!A:A,1,0),"проверка пройдена","проверьте или заполните графу 02")</f>
        <v>проверка пройдена</v>
      </c>
    </row>
    <row r="66" spans="1:34" ht="37.5" customHeight="1" x14ac:dyDescent="0.3">
      <c r="A66" s="35" t="s">
        <v>62</v>
      </c>
      <c r="B66" s="35" t="s">
        <v>636</v>
      </c>
      <c r="C66" s="9" t="s">
        <v>112</v>
      </c>
      <c r="D66" s="14" t="s">
        <v>176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/>
      <c r="AF66" s="34" t="str">
        <f t="shared" si="21"/>
        <v>проверка пройдена</v>
      </c>
      <c r="AG66" s="34" t="str">
        <f t="shared" si="18"/>
        <v>проверка пройдена</v>
      </c>
      <c r="AH66" s="20" t="str">
        <f>IF(B66=VLOOKUP(B66,'Списки (не редактирутся)'!A:A,1,0),"проверка пройдена","проверьте или заполните графу 02")</f>
        <v>проверка пройдена</v>
      </c>
    </row>
    <row r="67" spans="1:34" ht="63" x14ac:dyDescent="0.3">
      <c r="A67" s="35" t="s">
        <v>62</v>
      </c>
      <c r="B67" s="35" t="s">
        <v>636</v>
      </c>
      <c r="C67" s="9" t="s">
        <v>113</v>
      </c>
      <c r="D67" s="15" t="s">
        <v>170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/>
      <c r="AF67" s="34" t="str">
        <f t="shared" si="21"/>
        <v>проверка пройдена</v>
      </c>
      <c r="AG67" s="34" t="str">
        <f t="shared" si="18"/>
        <v>проверка пройдена</v>
      </c>
      <c r="AH67" s="20" t="str">
        <f>IF(B67=VLOOKUP(B67,'Списки (не редактирутся)'!A:A,1,0),"проверка пройдена","проверьте или заполните графу 02")</f>
        <v>проверка пройдена</v>
      </c>
    </row>
    <row r="68" spans="1:34" ht="78.75" x14ac:dyDescent="0.3">
      <c r="A68" s="35" t="s">
        <v>62</v>
      </c>
      <c r="B68" s="35" t="s">
        <v>636</v>
      </c>
      <c r="C68" s="9" t="s">
        <v>114</v>
      </c>
      <c r="D68" s="15" t="s">
        <v>171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/>
      <c r="AF68" s="34" t="str">
        <f t="shared" si="21"/>
        <v>проверка пройдена</v>
      </c>
      <c r="AG68" s="34" t="str">
        <f t="shared" si="18"/>
        <v>проверка пройдена</v>
      </c>
      <c r="AH68" s="20" t="str">
        <f>IF(B68=VLOOKUP(B68,'Списки (не редактирутся)'!A:A,1,0),"проверка пройдена","проверьте или заполните графу 02")</f>
        <v>проверка пройдена</v>
      </c>
    </row>
    <row r="69" spans="1:34" ht="105.75" customHeight="1" x14ac:dyDescent="0.3">
      <c r="A69" s="35" t="s">
        <v>62</v>
      </c>
      <c r="B69" s="35" t="s">
        <v>636</v>
      </c>
      <c r="C69" s="16" t="s">
        <v>115</v>
      </c>
      <c r="D69" s="17" t="s">
        <v>779</v>
      </c>
      <c r="E69" s="18" t="str">
        <f>IF(AND(E55&lt;=E54,E56&lt;=E55,E57&lt;=E54,E58&lt;=E54,E59=(E55+E57),E59=(E60+E61+E62+E63+E64+E65+E66),E67&lt;=E59,E68&lt;=E59,(E55+E57)&lt;=E54,E60&lt;=E59,E61&lt;=E59,E62&lt;=E59,E63&lt;=E59,E64&lt;=E59,E65&lt;=E59,E66&lt;=E59,E67&lt;=E58,E67&lt;=E59),"проверка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69" s="18" t="str">
        <f t="shared" ref="F69:AD69" si="22">IF(AND(F55&lt;=F54,F56&lt;=F55,F57&lt;=F54,F58&lt;=F54,F59=(F55+F57),F59=(F60+F61+F62+F63+F64+F65+F66),F67&lt;=F59,F68&lt;=F59,(F55+F57)&lt;=F54,F60&lt;=F59,F61&lt;=F59,F62&lt;=F59,F63&lt;=F59,F64&lt;=F59,F65&lt;=F59,F66&lt;=F59,F67&lt;=F58,F67&lt;=F59),"проверка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69" s="18" t="str">
        <f t="shared" si="22"/>
        <v>проверка пройдена</v>
      </c>
      <c r="H69" s="18" t="str">
        <f t="shared" si="22"/>
        <v>проверка пройдена</v>
      </c>
      <c r="I69" s="18" t="str">
        <f t="shared" si="22"/>
        <v>проверка пройдена</v>
      </c>
      <c r="J69" s="18" t="str">
        <f t="shared" si="22"/>
        <v>проверка пройдена</v>
      </c>
      <c r="K69" s="18" t="str">
        <f t="shared" si="22"/>
        <v>проверка пройдена</v>
      </c>
      <c r="L69" s="18" t="str">
        <f t="shared" si="22"/>
        <v>проверка пройдена</v>
      </c>
      <c r="M69" s="18" t="str">
        <f t="shared" si="22"/>
        <v>проверка пройдена</v>
      </c>
      <c r="N69" s="18" t="str">
        <f t="shared" si="22"/>
        <v>проверка пройдена</v>
      </c>
      <c r="O69" s="18" t="str">
        <f t="shared" si="22"/>
        <v>проверка пройдена</v>
      </c>
      <c r="P69" s="18" t="str">
        <f t="shared" si="22"/>
        <v>проверка пройдена</v>
      </c>
      <c r="Q69" s="18" t="str">
        <f t="shared" si="22"/>
        <v>проверка пройдена</v>
      </c>
      <c r="R69" s="18" t="str">
        <f t="shared" si="22"/>
        <v>проверка пройдена</v>
      </c>
      <c r="S69" s="18" t="str">
        <f t="shared" si="22"/>
        <v>проверка пройдена</v>
      </c>
      <c r="T69" s="18" t="str">
        <f t="shared" si="22"/>
        <v>проверка пройдена</v>
      </c>
      <c r="U69" s="18" t="str">
        <f t="shared" si="22"/>
        <v>проверка пройдена</v>
      </c>
      <c r="V69" s="18" t="str">
        <f t="shared" si="22"/>
        <v>проверка пройдена</v>
      </c>
      <c r="W69" s="18" t="str">
        <f t="shared" si="22"/>
        <v>проверка пройдена</v>
      </c>
      <c r="X69" s="18" t="str">
        <f t="shared" si="22"/>
        <v>проверка пройдена</v>
      </c>
      <c r="Y69" s="18" t="str">
        <f t="shared" si="22"/>
        <v>проверка пройдена</v>
      </c>
      <c r="Z69" s="18" t="str">
        <f t="shared" si="22"/>
        <v>проверка пройдена</v>
      </c>
      <c r="AA69" s="18" t="str">
        <f t="shared" si="22"/>
        <v>проверка пройдена</v>
      </c>
      <c r="AB69" s="18" t="str">
        <f t="shared" si="22"/>
        <v>проверка пройдена</v>
      </c>
      <c r="AC69" s="18" t="str">
        <f t="shared" si="22"/>
        <v>проверка пройдена</v>
      </c>
      <c r="AD69" s="18" t="str">
        <f t="shared" si="22"/>
        <v>проверка пройдена</v>
      </c>
      <c r="AE69" s="19"/>
      <c r="AF69" s="34"/>
      <c r="AG69" s="34"/>
      <c r="AH69" s="20"/>
    </row>
    <row r="70" spans="1:34" s="3" customFormat="1" ht="35.25" customHeight="1" x14ac:dyDescent="0.25">
      <c r="A70" s="35" t="s">
        <v>62</v>
      </c>
      <c r="B70" s="35" t="s">
        <v>217</v>
      </c>
      <c r="C70" s="10" t="s">
        <v>9</v>
      </c>
      <c r="D70" s="11" t="s">
        <v>134</v>
      </c>
      <c r="E70" s="12">
        <v>10</v>
      </c>
      <c r="F70" s="12">
        <v>2</v>
      </c>
      <c r="G70" s="12">
        <v>2</v>
      </c>
      <c r="H70" s="12">
        <v>0</v>
      </c>
      <c r="I70" s="12">
        <v>0</v>
      </c>
      <c r="J70" s="12">
        <v>0</v>
      </c>
      <c r="K70" s="12">
        <v>0</v>
      </c>
      <c r="L70" s="12">
        <v>6</v>
      </c>
      <c r="M70" s="12">
        <v>2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/>
      <c r="AF70" s="34" t="str">
        <f>IF(E70=F70+I70+J70+K70+L70+M70+N70+O70+P70+Q70+R70+S70+T70+U70+V70+W70+X70+Y70+Z70+AA70+AB70+AC70+AD70,"проверка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70" s="34" t="str">
        <f>IF(OR(G70&gt;F70,H70&gt;F70),"ВНИМАНИЕ! В гр.09 и/или 10 не может стоять значение большее, чем в гр.08","проверка пройдена")</f>
        <v>проверка пройдена</v>
      </c>
      <c r="AH70" s="20" t="str">
        <f>IF(B70=VLOOKUP(B70,'Списки (не редактирутся)'!A:A,1,0),"проверка пройдена","проверьте или заполните графу 02")</f>
        <v>проверка пройдена</v>
      </c>
    </row>
    <row r="71" spans="1:34" s="3" customFormat="1" ht="35.25" customHeight="1" x14ac:dyDescent="0.25">
      <c r="A71" s="35" t="s">
        <v>62</v>
      </c>
      <c r="B71" s="35" t="s">
        <v>217</v>
      </c>
      <c r="C71" s="10" t="s">
        <v>10</v>
      </c>
      <c r="D71" s="13" t="s">
        <v>135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/>
      <c r="AF71" s="34" t="str">
        <f t="shared" ref="AF71:AF74" si="23">IF(E71=F71+I71+J71+K71+L71+M71+N71+O71+P71+Q71+R71+S71+T71+U71+V71+W71+X71+Y71+Z71+AA71+AB71+AC71+AD71,"проверка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71" s="34" t="str">
        <f t="shared" ref="AG71:AG84" si="24">IF(OR(G71&gt;F71,H71&gt;F71),"ВНИМАНИЕ! В гр.09 и/или 10 не может стоять значение большее, чем в гр.08","проверка пройдена")</f>
        <v>проверка пройдена</v>
      </c>
      <c r="AH71" s="20" t="str">
        <f>IF(B71=VLOOKUP(B71,'Списки (не редактирутся)'!A:A,1,0),"проверка пройдена","проверьте или заполните графу 02")</f>
        <v>проверка пройдена</v>
      </c>
    </row>
    <row r="72" spans="1:34" s="3" customFormat="1" ht="35.25" customHeight="1" x14ac:dyDescent="0.25">
      <c r="A72" s="35" t="s">
        <v>62</v>
      </c>
      <c r="B72" s="35" t="s">
        <v>217</v>
      </c>
      <c r="C72" s="10" t="s">
        <v>11</v>
      </c>
      <c r="D72" s="13" t="s">
        <v>136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/>
      <c r="AF72" s="34" t="str">
        <f t="shared" si="23"/>
        <v>проверка пройдена</v>
      </c>
      <c r="AG72" s="34" t="str">
        <f t="shared" si="24"/>
        <v>проверка пройдена</v>
      </c>
      <c r="AH72" s="20" t="str">
        <f>IF(B72=VLOOKUP(B72,'Списки (не редактирутся)'!A:A,1,0),"проверка пройдена","проверьте или заполните графу 02")</f>
        <v>проверка пройдена</v>
      </c>
    </row>
    <row r="73" spans="1:34" s="3" customFormat="1" ht="36.75" customHeight="1" x14ac:dyDescent="0.25">
      <c r="A73" s="35" t="s">
        <v>62</v>
      </c>
      <c r="B73" s="35" t="s">
        <v>217</v>
      </c>
      <c r="C73" s="10" t="s">
        <v>12</v>
      </c>
      <c r="D73" s="13" t="s">
        <v>14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/>
      <c r="AF73" s="34" t="str">
        <f t="shared" si="23"/>
        <v>проверка пройдена</v>
      </c>
      <c r="AG73" s="34" t="str">
        <f t="shared" si="24"/>
        <v>проверка пройдена</v>
      </c>
      <c r="AH73" s="20" t="str">
        <f>IF(B73=VLOOKUP(B73,'Списки (не редактирутся)'!A:A,1,0),"проверка пройдена","проверьте или заполните графу 02")</f>
        <v>проверка пройдена</v>
      </c>
    </row>
    <row r="74" spans="1:34" s="3" customFormat="1" ht="27" customHeight="1" x14ac:dyDescent="0.25">
      <c r="A74" s="35" t="s">
        <v>62</v>
      </c>
      <c r="B74" s="35" t="s">
        <v>217</v>
      </c>
      <c r="C74" s="10" t="s">
        <v>13</v>
      </c>
      <c r="D74" s="13" t="s">
        <v>17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/>
      <c r="AF74" s="34" t="str">
        <f t="shared" si="23"/>
        <v>проверка пройдена</v>
      </c>
      <c r="AG74" s="34" t="str">
        <f t="shared" si="24"/>
        <v>проверка пройдена</v>
      </c>
      <c r="AH74" s="20" t="str">
        <f>IF(B74=VLOOKUP(B74,'Списки (не редактирутся)'!A:A,1,0),"проверка пройдена","проверьте или заполните графу 02")</f>
        <v>проверка пройдена</v>
      </c>
    </row>
    <row r="75" spans="1:34" s="3" customFormat="1" ht="81" customHeight="1" x14ac:dyDescent="0.25">
      <c r="A75" s="35" t="s">
        <v>62</v>
      </c>
      <c r="B75" s="35" t="s">
        <v>217</v>
      </c>
      <c r="C75" s="9" t="s">
        <v>105</v>
      </c>
      <c r="D75" s="14" t="s">
        <v>172</v>
      </c>
      <c r="E75" s="12">
        <f>E71+E73</f>
        <v>0</v>
      </c>
      <c r="F75" s="12">
        <f t="shared" ref="F75:AD75" si="25">F71+F73</f>
        <v>0</v>
      </c>
      <c r="G75" s="12">
        <f t="shared" si="25"/>
        <v>0</v>
      </c>
      <c r="H75" s="12">
        <f t="shared" si="25"/>
        <v>0</v>
      </c>
      <c r="I75" s="12">
        <f t="shared" si="25"/>
        <v>0</v>
      </c>
      <c r="J75" s="12">
        <f t="shared" si="25"/>
        <v>0</v>
      </c>
      <c r="K75" s="12">
        <f t="shared" si="25"/>
        <v>0</v>
      </c>
      <c r="L75" s="12">
        <f t="shared" si="25"/>
        <v>0</v>
      </c>
      <c r="M75" s="12">
        <f t="shared" si="25"/>
        <v>0</v>
      </c>
      <c r="N75" s="12">
        <f t="shared" si="25"/>
        <v>0</v>
      </c>
      <c r="O75" s="12">
        <f t="shared" si="25"/>
        <v>0</v>
      </c>
      <c r="P75" s="12">
        <f t="shared" si="25"/>
        <v>0</v>
      </c>
      <c r="Q75" s="12">
        <f t="shared" si="25"/>
        <v>0</v>
      </c>
      <c r="R75" s="12">
        <f t="shared" si="25"/>
        <v>0</v>
      </c>
      <c r="S75" s="12">
        <f t="shared" si="25"/>
        <v>0</v>
      </c>
      <c r="T75" s="12">
        <f t="shared" si="25"/>
        <v>0</v>
      </c>
      <c r="U75" s="12">
        <f t="shared" si="25"/>
        <v>0</v>
      </c>
      <c r="V75" s="12">
        <f t="shared" si="25"/>
        <v>0</v>
      </c>
      <c r="W75" s="12">
        <f t="shared" si="25"/>
        <v>0</v>
      </c>
      <c r="X75" s="12">
        <f t="shared" si="25"/>
        <v>0</v>
      </c>
      <c r="Y75" s="12">
        <f t="shared" si="25"/>
        <v>0</v>
      </c>
      <c r="Z75" s="12">
        <f t="shared" si="25"/>
        <v>0</v>
      </c>
      <c r="AA75" s="12">
        <f t="shared" si="25"/>
        <v>0</v>
      </c>
      <c r="AB75" s="12">
        <f t="shared" si="25"/>
        <v>0</v>
      </c>
      <c r="AC75" s="12">
        <f t="shared" si="25"/>
        <v>0</v>
      </c>
      <c r="AD75" s="12">
        <f t="shared" si="25"/>
        <v>0</v>
      </c>
      <c r="AE75" s="12"/>
      <c r="AF75" s="34" t="str">
        <f>IF(E75=F75+I75+J75+K75+L75+M75+N75+O75+P75+Q75+R75+S75+T75+U75+V75+W75+X75+Y75+Z75+AA75+AB75+AC75+AD75,"проверка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75" s="34" t="str">
        <f t="shared" si="24"/>
        <v>проверка пройдена</v>
      </c>
      <c r="AH75" s="20" t="str">
        <f>IF(B75=VLOOKUP(B75,'Списки (не редактирутся)'!A:A,1,0),"проверка пройдена","проверьте или заполните графу 02")</f>
        <v>проверка пройдена</v>
      </c>
    </row>
    <row r="76" spans="1:34" ht="87" customHeight="1" x14ac:dyDescent="0.3">
      <c r="A76" s="35" t="s">
        <v>62</v>
      </c>
      <c r="B76" s="35" t="s">
        <v>217</v>
      </c>
      <c r="C76" s="9" t="s">
        <v>106</v>
      </c>
      <c r="D76" s="14" t="s">
        <v>169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/>
      <c r="AF76" s="34" t="str">
        <f>IF(E76=F76+I76+J76+K76+L76+M76+N76+O76+P76+Q76+R76+S76+T76+U76+V76+W76+X76+Y76+Z76+AA76+AB76+AC76+AD76,"проверка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76" s="34" t="str">
        <f t="shared" si="24"/>
        <v>проверка пройдена</v>
      </c>
      <c r="AH76" s="20" t="str">
        <f>IF(B76=VLOOKUP(B76,'Списки (не редактирутся)'!A:A,1,0),"проверка пройдена","проверьте или заполните графу 02")</f>
        <v>проверка пройдена</v>
      </c>
    </row>
    <row r="77" spans="1:34" ht="78.75" x14ac:dyDescent="0.3">
      <c r="A77" s="35" t="s">
        <v>62</v>
      </c>
      <c r="B77" s="35" t="s">
        <v>217</v>
      </c>
      <c r="C77" s="9" t="s">
        <v>107</v>
      </c>
      <c r="D77" s="14" t="s">
        <v>167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/>
      <c r="AF77" s="34" t="str">
        <f t="shared" ref="AF77:AF79" si="26">IF(E77=F77+I77+J77+K77+L77+M77+N77+O77+P77+Q77+R77+S77+T77+U77+V77+W77+X77+Y77+Z77+AA77+AB77+AC77+AD77,"проверка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77" s="34" t="str">
        <f t="shared" si="24"/>
        <v>проверка пройдена</v>
      </c>
      <c r="AH77" s="20" t="str">
        <f>IF(B77=VLOOKUP(B77,'Списки (не редактирутся)'!A:A,1,0),"проверка пройдена","проверьте или заполните графу 02")</f>
        <v>проверка пройдена</v>
      </c>
    </row>
    <row r="78" spans="1:34" ht="78.75" x14ac:dyDescent="0.3">
      <c r="A78" s="35" t="s">
        <v>62</v>
      </c>
      <c r="B78" s="35" t="s">
        <v>217</v>
      </c>
      <c r="C78" s="9" t="s">
        <v>108</v>
      </c>
      <c r="D78" s="14" t="s">
        <v>168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/>
      <c r="AF78" s="34" t="str">
        <f t="shared" si="26"/>
        <v>проверка пройдена</v>
      </c>
      <c r="AG78" s="34" t="str">
        <f t="shared" si="24"/>
        <v>проверка пройдена</v>
      </c>
      <c r="AH78" s="20" t="str">
        <f>IF(B78=VLOOKUP(B78,'Списки (не редактирутся)'!A:A,1,0),"проверка пройдена","проверьте или заполните графу 02")</f>
        <v>проверка пройдена</v>
      </c>
    </row>
    <row r="79" spans="1:34" ht="45" customHeight="1" x14ac:dyDescent="0.3">
      <c r="A79" s="35" t="s">
        <v>62</v>
      </c>
      <c r="B79" s="35" t="s">
        <v>217</v>
      </c>
      <c r="C79" s="9" t="s">
        <v>109</v>
      </c>
      <c r="D79" s="14" t="s">
        <v>173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/>
      <c r="AF79" s="34" t="str">
        <f t="shared" si="26"/>
        <v>проверка пройдена</v>
      </c>
      <c r="AG79" s="34" t="str">
        <f t="shared" si="24"/>
        <v>проверка пройдена</v>
      </c>
      <c r="AH79" s="20" t="str">
        <f>IF(B79=VLOOKUP(B79,'Списки (не редактирутся)'!A:A,1,0),"проверка пройдена","проверьте или заполните графу 02")</f>
        <v>проверка пройдена</v>
      </c>
    </row>
    <row r="80" spans="1:34" ht="21.6" customHeight="1" x14ac:dyDescent="0.3">
      <c r="A80" s="35" t="s">
        <v>62</v>
      </c>
      <c r="B80" s="35" t="s">
        <v>217</v>
      </c>
      <c r="C80" s="9" t="s">
        <v>110</v>
      </c>
      <c r="D80" s="14" t="s">
        <v>174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/>
      <c r="AF80" s="34" t="str">
        <f>IF(E80=F80+I80+J80+K80+L80+M80+N80+O80+P80+Q80+R80+S80+T80+U80+V80+W80+X80+Y80+Z80+AA80+AB80+AC80+AD80,"проверка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80" s="34" t="str">
        <f t="shared" si="24"/>
        <v>проверка пройдена</v>
      </c>
      <c r="AH80" s="20" t="str">
        <f>IF(B80=VLOOKUP(B80,'Списки (не редактирутся)'!A:A,1,0),"проверка пройдена","проверьте или заполните графу 02")</f>
        <v>проверка пройдена</v>
      </c>
    </row>
    <row r="81" spans="1:34" ht="78.75" x14ac:dyDescent="0.3">
      <c r="A81" s="35" t="s">
        <v>62</v>
      </c>
      <c r="B81" s="35" t="s">
        <v>217</v>
      </c>
      <c r="C81" s="9" t="s">
        <v>111</v>
      </c>
      <c r="D81" s="14" t="s">
        <v>175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/>
      <c r="AF81" s="34" t="str">
        <f t="shared" ref="AF81:AF84" si="27">IF(E81=F81+I81+J81+K81+L81+M81+N81+O81+P81+Q81+R81+S81+T81+U81+V81+W81+X81+Y81+Z81+AA81+AB81+AC81+AD81,"проверка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81" s="34" t="str">
        <f t="shared" si="24"/>
        <v>проверка пройдена</v>
      </c>
      <c r="AH81" s="20" t="str">
        <f>IF(B81=VLOOKUP(B81,'Списки (не редактирутся)'!A:A,1,0),"проверка пройдена","проверьте или заполните графу 02")</f>
        <v>проверка пройдена</v>
      </c>
    </row>
    <row r="82" spans="1:34" ht="37.5" customHeight="1" x14ac:dyDescent="0.3">
      <c r="A82" s="35" t="s">
        <v>62</v>
      </c>
      <c r="B82" s="35" t="s">
        <v>217</v>
      </c>
      <c r="C82" s="9" t="s">
        <v>112</v>
      </c>
      <c r="D82" s="14" t="s">
        <v>176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/>
      <c r="AF82" s="34" t="str">
        <f t="shared" si="27"/>
        <v>проверка пройдена</v>
      </c>
      <c r="AG82" s="34" t="str">
        <f t="shared" si="24"/>
        <v>проверка пройдена</v>
      </c>
      <c r="AH82" s="20" t="str">
        <f>IF(B82=VLOOKUP(B82,'Списки (не редактирутся)'!A:A,1,0),"проверка пройдена","проверьте или заполните графу 02")</f>
        <v>проверка пройдена</v>
      </c>
    </row>
    <row r="83" spans="1:34" ht="78.75" x14ac:dyDescent="0.3">
      <c r="A83" s="35" t="s">
        <v>62</v>
      </c>
      <c r="B83" s="35" t="s">
        <v>217</v>
      </c>
      <c r="C83" s="9" t="s">
        <v>113</v>
      </c>
      <c r="D83" s="15" t="s">
        <v>170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/>
      <c r="AF83" s="34" t="str">
        <f t="shared" si="27"/>
        <v>проверка пройдена</v>
      </c>
      <c r="AG83" s="34" t="str">
        <f t="shared" si="24"/>
        <v>проверка пройдена</v>
      </c>
      <c r="AH83" s="20" t="str">
        <f>IF(B83=VLOOKUP(B83,'Списки (не редактирутся)'!A:A,1,0),"проверка пройдена","проверьте или заполните графу 02")</f>
        <v>проверка пройдена</v>
      </c>
    </row>
    <row r="84" spans="1:34" ht="78.75" x14ac:dyDescent="0.3">
      <c r="A84" s="35" t="s">
        <v>62</v>
      </c>
      <c r="B84" s="35" t="s">
        <v>217</v>
      </c>
      <c r="C84" s="9" t="s">
        <v>114</v>
      </c>
      <c r="D84" s="15" t="s">
        <v>171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/>
      <c r="AF84" s="34" t="str">
        <f t="shared" si="27"/>
        <v>проверка пройдена</v>
      </c>
      <c r="AG84" s="34" t="str">
        <f t="shared" si="24"/>
        <v>проверка пройдена</v>
      </c>
      <c r="AH84" s="20" t="str">
        <f>IF(B84=VLOOKUP(B84,'Списки (не редактирутся)'!A:A,1,0),"проверка пройдена","проверьте или заполните графу 02")</f>
        <v>проверка пройдена</v>
      </c>
    </row>
    <row r="85" spans="1:34" ht="105.75" customHeight="1" x14ac:dyDescent="0.3">
      <c r="A85" s="35" t="s">
        <v>62</v>
      </c>
      <c r="B85" s="35" t="s">
        <v>217</v>
      </c>
      <c r="C85" s="16" t="s">
        <v>115</v>
      </c>
      <c r="D85" s="17" t="s">
        <v>779</v>
      </c>
      <c r="E85" s="18" t="str">
        <f t="shared" ref="E85:AD85" si="28">IF(AND(E71&lt;=E70,E72&lt;=E71,E73&lt;=E70,E74&lt;=E70,E75=(E71+E73),E75=(E76+E77+E78+E79+E80+E81+E82),E83&lt;=E75,E84&lt;=E75,(E71+E73)&lt;=E70,E76&lt;=E75,E77&lt;=E75,E78&lt;=E75,E79&lt;=E75,E80&lt;=E75,E81&lt;=E75,E82&lt;=E75,E83&lt;=E74,E83&lt;=E75),"проверка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85" s="18" t="str">
        <f t="shared" si="28"/>
        <v>проверка пройдена</v>
      </c>
      <c r="G85" s="18" t="str">
        <f t="shared" si="28"/>
        <v>проверка пройдена</v>
      </c>
      <c r="H85" s="18" t="str">
        <f t="shared" si="28"/>
        <v>проверка пройдена</v>
      </c>
      <c r="I85" s="18" t="str">
        <f t="shared" si="28"/>
        <v>проверка пройдена</v>
      </c>
      <c r="J85" s="18" t="str">
        <f t="shared" si="28"/>
        <v>проверка пройдена</v>
      </c>
      <c r="K85" s="18" t="str">
        <f t="shared" si="28"/>
        <v>проверка пройдена</v>
      </c>
      <c r="L85" s="18" t="str">
        <f t="shared" si="28"/>
        <v>проверка пройдена</v>
      </c>
      <c r="M85" s="18" t="str">
        <f t="shared" si="28"/>
        <v>проверка пройдена</v>
      </c>
      <c r="N85" s="18" t="str">
        <f t="shared" si="28"/>
        <v>проверка пройдена</v>
      </c>
      <c r="O85" s="18" t="str">
        <f t="shared" si="28"/>
        <v>проверка пройдена</v>
      </c>
      <c r="P85" s="18" t="str">
        <f t="shared" si="28"/>
        <v>проверка пройдена</v>
      </c>
      <c r="Q85" s="18" t="str">
        <f t="shared" si="28"/>
        <v>проверка пройдена</v>
      </c>
      <c r="R85" s="18" t="str">
        <f t="shared" si="28"/>
        <v>проверка пройдена</v>
      </c>
      <c r="S85" s="18" t="str">
        <f t="shared" si="28"/>
        <v>проверка пройдена</v>
      </c>
      <c r="T85" s="18" t="str">
        <f t="shared" si="28"/>
        <v>проверка пройдена</v>
      </c>
      <c r="U85" s="18" t="str">
        <f t="shared" si="28"/>
        <v>проверка пройдена</v>
      </c>
      <c r="V85" s="18" t="str">
        <f t="shared" si="28"/>
        <v>проверка пройдена</v>
      </c>
      <c r="W85" s="18" t="str">
        <f t="shared" si="28"/>
        <v>проверка пройдена</v>
      </c>
      <c r="X85" s="18" t="str">
        <f t="shared" si="28"/>
        <v>проверка пройдена</v>
      </c>
      <c r="Y85" s="18" t="str">
        <f t="shared" si="28"/>
        <v>проверка пройдена</v>
      </c>
      <c r="Z85" s="18" t="str">
        <f t="shared" si="28"/>
        <v>проверка пройдена</v>
      </c>
      <c r="AA85" s="18" t="str">
        <f t="shared" si="28"/>
        <v>проверка пройдена</v>
      </c>
      <c r="AB85" s="18" t="str">
        <f t="shared" si="28"/>
        <v>проверка пройдена</v>
      </c>
      <c r="AC85" s="18" t="str">
        <f t="shared" si="28"/>
        <v>проверка пройдена</v>
      </c>
      <c r="AD85" s="18" t="str">
        <f t="shared" si="28"/>
        <v>проверка пройдена</v>
      </c>
      <c r="AE85" s="19"/>
      <c r="AF85" s="34"/>
      <c r="AG85" s="34"/>
      <c r="AH85" s="20"/>
    </row>
    <row r="86" spans="1:34" s="3" customFormat="1" ht="35.25" customHeight="1" x14ac:dyDescent="0.25">
      <c r="A86" s="35" t="s">
        <v>62</v>
      </c>
      <c r="B86" s="35" t="s">
        <v>630</v>
      </c>
      <c r="C86" s="10" t="s">
        <v>9</v>
      </c>
      <c r="D86" s="11" t="s">
        <v>134</v>
      </c>
      <c r="E86" s="12">
        <v>10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7</v>
      </c>
      <c r="M86" s="12">
        <v>3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/>
      <c r="AF86" s="34" t="str">
        <f>IF(E86=F86+I86+J86+K86+L86+M86+N86+O86+P86+Q86+R86+S86+T86+U86+V86+W86+X86+Y86+Z86+AA86+AB86+AC86+AD86,"проверка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86" s="34" t="str">
        <f>IF(OR(G86&gt;F86,H86&gt;F86),"ВНИМАНИЕ! В гр.09 и/или 10 не может стоять значение большее, чем в гр.08","проверка пройдена")</f>
        <v>проверка пройдена</v>
      </c>
      <c r="AH86" s="20" t="str">
        <f>IF(B86=VLOOKUP(B86,'Списки (не редактирутся)'!A:A,1,0),"проверка пройдена","проверьте или заполните графу 02")</f>
        <v>проверка пройдена</v>
      </c>
    </row>
    <row r="87" spans="1:34" s="3" customFormat="1" ht="35.25" customHeight="1" x14ac:dyDescent="0.25">
      <c r="A87" s="35" t="s">
        <v>62</v>
      </c>
      <c r="B87" s="35" t="s">
        <v>630</v>
      </c>
      <c r="C87" s="10" t="s">
        <v>10</v>
      </c>
      <c r="D87" s="13" t="s">
        <v>135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/>
      <c r="AF87" s="34" t="str">
        <f t="shared" ref="AF87:AF90" si="29">IF(E87=F87+I87+J87+K87+L87+M87+N87+O87+P87+Q87+R87+S87+T87+U87+V87+W87+X87+Y87+Z87+AA87+AB87+AC87+AD87,"проверка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87" s="34" t="str">
        <f t="shared" ref="AG87:AG100" si="30">IF(OR(G87&gt;F87,H87&gt;F87),"ВНИМАНИЕ! В гр.09 и/или 10 не может стоять значение большее, чем в гр.08","проверка пройдена")</f>
        <v>проверка пройдена</v>
      </c>
      <c r="AH87" s="20" t="str">
        <f>IF(B87=VLOOKUP(B87,'Списки (не редактирутся)'!A:A,1,0),"проверка пройдена","проверьте или заполните графу 02")</f>
        <v>проверка пройдена</v>
      </c>
    </row>
    <row r="88" spans="1:34" s="3" customFormat="1" ht="35.25" customHeight="1" x14ac:dyDescent="0.25">
      <c r="A88" s="35" t="s">
        <v>62</v>
      </c>
      <c r="B88" s="35" t="s">
        <v>630</v>
      </c>
      <c r="C88" s="10" t="s">
        <v>11</v>
      </c>
      <c r="D88" s="13" t="s">
        <v>136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/>
      <c r="AF88" s="34" t="str">
        <f t="shared" si="29"/>
        <v>проверка пройдена</v>
      </c>
      <c r="AG88" s="34" t="str">
        <f t="shared" si="30"/>
        <v>проверка пройдена</v>
      </c>
      <c r="AH88" s="20" t="str">
        <f>IF(B88=VLOOKUP(B88,'Списки (не редактирутся)'!A:A,1,0),"проверка пройдена","проверьте или заполните графу 02")</f>
        <v>проверка пройдена</v>
      </c>
    </row>
    <row r="89" spans="1:34" s="3" customFormat="1" ht="36.75" customHeight="1" x14ac:dyDescent="0.25">
      <c r="A89" s="35" t="s">
        <v>62</v>
      </c>
      <c r="B89" s="35" t="s">
        <v>630</v>
      </c>
      <c r="C89" s="10" t="s">
        <v>12</v>
      </c>
      <c r="D89" s="13" t="s">
        <v>14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/>
      <c r="AF89" s="34" t="str">
        <f t="shared" si="29"/>
        <v>проверка пройдена</v>
      </c>
      <c r="AG89" s="34" t="str">
        <f t="shared" si="30"/>
        <v>проверка пройдена</v>
      </c>
      <c r="AH89" s="20" t="str">
        <f>IF(B89=VLOOKUP(B89,'Списки (не редактирутся)'!A:A,1,0),"проверка пройдена","проверьте или заполните графу 02")</f>
        <v>проверка пройдена</v>
      </c>
    </row>
    <row r="90" spans="1:34" s="3" customFormat="1" ht="27" customHeight="1" x14ac:dyDescent="0.25">
      <c r="A90" s="35" t="s">
        <v>62</v>
      </c>
      <c r="B90" s="35" t="s">
        <v>630</v>
      </c>
      <c r="C90" s="10" t="s">
        <v>13</v>
      </c>
      <c r="D90" s="13" t="s">
        <v>17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/>
      <c r="AF90" s="34" t="str">
        <f t="shared" si="29"/>
        <v>проверка пройдена</v>
      </c>
      <c r="AG90" s="34" t="str">
        <f t="shared" si="30"/>
        <v>проверка пройдена</v>
      </c>
      <c r="AH90" s="20" t="str">
        <f>IF(B90=VLOOKUP(B90,'Списки (не редактирутся)'!A:A,1,0),"проверка пройдена","проверьте или заполните графу 02")</f>
        <v>проверка пройдена</v>
      </c>
    </row>
    <row r="91" spans="1:34" s="3" customFormat="1" ht="81" customHeight="1" x14ac:dyDescent="0.25">
      <c r="A91" s="35" t="s">
        <v>62</v>
      </c>
      <c r="B91" s="35" t="s">
        <v>630</v>
      </c>
      <c r="C91" s="9" t="s">
        <v>105</v>
      </c>
      <c r="D91" s="14" t="s">
        <v>172</v>
      </c>
      <c r="E91" s="12">
        <f>E87+E89</f>
        <v>0</v>
      </c>
      <c r="F91" s="12">
        <f t="shared" ref="F91:AD91" si="31">F87+F89</f>
        <v>0</v>
      </c>
      <c r="G91" s="12">
        <f t="shared" si="31"/>
        <v>0</v>
      </c>
      <c r="H91" s="12">
        <f t="shared" si="31"/>
        <v>0</v>
      </c>
      <c r="I91" s="12">
        <f t="shared" si="31"/>
        <v>0</v>
      </c>
      <c r="J91" s="12">
        <f t="shared" si="31"/>
        <v>0</v>
      </c>
      <c r="K91" s="12">
        <f t="shared" si="31"/>
        <v>0</v>
      </c>
      <c r="L91" s="12">
        <f t="shared" si="31"/>
        <v>0</v>
      </c>
      <c r="M91" s="12">
        <f t="shared" si="31"/>
        <v>0</v>
      </c>
      <c r="N91" s="12">
        <f t="shared" si="31"/>
        <v>0</v>
      </c>
      <c r="O91" s="12">
        <f t="shared" si="31"/>
        <v>0</v>
      </c>
      <c r="P91" s="12">
        <f t="shared" si="31"/>
        <v>0</v>
      </c>
      <c r="Q91" s="12">
        <f t="shared" si="31"/>
        <v>0</v>
      </c>
      <c r="R91" s="12">
        <f t="shared" si="31"/>
        <v>0</v>
      </c>
      <c r="S91" s="12">
        <f t="shared" si="31"/>
        <v>0</v>
      </c>
      <c r="T91" s="12">
        <f t="shared" si="31"/>
        <v>0</v>
      </c>
      <c r="U91" s="12">
        <f t="shared" si="31"/>
        <v>0</v>
      </c>
      <c r="V91" s="12">
        <f t="shared" si="31"/>
        <v>0</v>
      </c>
      <c r="W91" s="12">
        <f t="shared" si="31"/>
        <v>0</v>
      </c>
      <c r="X91" s="12">
        <f t="shared" si="31"/>
        <v>0</v>
      </c>
      <c r="Y91" s="12">
        <f t="shared" si="31"/>
        <v>0</v>
      </c>
      <c r="Z91" s="12">
        <f t="shared" si="31"/>
        <v>0</v>
      </c>
      <c r="AA91" s="12">
        <f t="shared" si="31"/>
        <v>0</v>
      </c>
      <c r="AB91" s="12">
        <f t="shared" si="31"/>
        <v>0</v>
      </c>
      <c r="AC91" s="12">
        <f t="shared" si="31"/>
        <v>0</v>
      </c>
      <c r="AD91" s="12">
        <f t="shared" si="31"/>
        <v>0</v>
      </c>
      <c r="AE91" s="12"/>
      <c r="AF91" s="34" t="str">
        <f>IF(E91=F91+I91+J91+K91+L91+M91+N91+O91+P91+Q91+R91+S91+T91+U91+V91+W91+X91+Y91+Z91+AA91+AB91+AC91+AD91,"проверка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91" s="34" t="str">
        <f t="shared" si="30"/>
        <v>проверка пройдена</v>
      </c>
      <c r="AH91" s="20" t="str">
        <f>IF(B91=VLOOKUP(B91,'Списки (не редактирутся)'!A:A,1,0),"проверка пройдена","проверьте или заполните графу 02")</f>
        <v>проверка пройдена</v>
      </c>
    </row>
    <row r="92" spans="1:34" ht="87" customHeight="1" x14ac:dyDescent="0.3">
      <c r="A92" s="35" t="s">
        <v>62</v>
      </c>
      <c r="B92" s="35" t="s">
        <v>630</v>
      </c>
      <c r="C92" s="9" t="s">
        <v>106</v>
      </c>
      <c r="D92" s="14" t="s">
        <v>169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/>
      <c r="AF92" s="34" t="str">
        <f>IF(E92=F92+I92+J92+K92+L92+M92+N92+O92+P92+Q92+R92+S92+T92+U92+V92+W92+X92+Y92+Z92+AA92+AB92+AC92+AD92,"проверка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92" s="34" t="str">
        <f t="shared" si="30"/>
        <v>проверка пройдена</v>
      </c>
      <c r="AH92" s="20" t="str">
        <f>IF(B92=VLOOKUP(B92,'Списки (не редактирутся)'!A:A,1,0),"проверка пройдена","проверьте или заполните графу 02")</f>
        <v>проверка пройдена</v>
      </c>
    </row>
    <row r="93" spans="1:34" ht="94.5" x14ac:dyDescent="0.3">
      <c r="A93" s="35" t="s">
        <v>62</v>
      </c>
      <c r="B93" s="35" t="s">
        <v>630</v>
      </c>
      <c r="C93" s="9" t="s">
        <v>107</v>
      </c>
      <c r="D93" s="14" t="s">
        <v>167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/>
      <c r="AF93" s="34" t="str">
        <f t="shared" ref="AF93:AF95" si="32">IF(E93=F93+I93+J93+K93+L93+M93+N93+O93+P93+Q93+R93+S93+T93+U93+V93+W93+X93+Y93+Z93+AA93+AB93+AC93+AD93,"проверка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93" s="34" t="str">
        <f t="shared" si="30"/>
        <v>проверка пройдена</v>
      </c>
      <c r="AH93" s="20" t="str">
        <f>IF(B93=VLOOKUP(B93,'Списки (не редактирутся)'!A:A,1,0),"проверка пройдена","проверьте или заполните графу 02")</f>
        <v>проверка пройдена</v>
      </c>
    </row>
    <row r="94" spans="1:34" ht="94.5" x14ac:dyDescent="0.3">
      <c r="A94" s="35" t="s">
        <v>62</v>
      </c>
      <c r="B94" s="35" t="s">
        <v>630</v>
      </c>
      <c r="C94" s="9" t="s">
        <v>108</v>
      </c>
      <c r="D94" s="14" t="s">
        <v>168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/>
      <c r="AF94" s="34" t="str">
        <f t="shared" si="32"/>
        <v>проверка пройдена</v>
      </c>
      <c r="AG94" s="34" t="str">
        <f t="shared" si="30"/>
        <v>проверка пройдена</v>
      </c>
      <c r="AH94" s="20" t="str">
        <f>IF(B94=VLOOKUP(B94,'Списки (не редактирутся)'!A:A,1,0),"проверка пройдена","проверьте или заполните графу 02")</f>
        <v>проверка пройдена</v>
      </c>
    </row>
    <row r="95" spans="1:34" ht="45" customHeight="1" x14ac:dyDescent="0.3">
      <c r="A95" s="35" t="s">
        <v>62</v>
      </c>
      <c r="B95" s="35" t="s">
        <v>630</v>
      </c>
      <c r="C95" s="9" t="s">
        <v>109</v>
      </c>
      <c r="D95" s="14" t="s">
        <v>173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/>
      <c r="AF95" s="34" t="str">
        <f t="shared" si="32"/>
        <v>проверка пройдена</v>
      </c>
      <c r="AG95" s="34" t="str">
        <f t="shared" si="30"/>
        <v>проверка пройдена</v>
      </c>
      <c r="AH95" s="20" t="str">
        <f>IF(B95=VLOOKUP(B95,'Списки (не редактирутся)'!A:A,1,0),"проверка пройдена","проверьте или заполните графу 02")</f>
        <v>проверка пройдена</v>
      </c>
    </row>
    <row r="96" spans="1:34" ht="21.6" customHeight="1" x14ac:dyDescent="0.3">
      <c r="A96" s="35" t="s">
        <v>62</v>
      </c>
      <c r="B96" s="35" t="s">
        <v>630</v>
      </c>
      <c r="C96" s="9" t="s">
        <v>110</v>
      </c>
      <c r="D96" s="14" t="s">
        <v>174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/>
      <c r="AF96" s="34" t="str">
        <f>IF(E96=F96+I96+J96+K96+L96+M96+N96+O96+P96+Q96+R96+S96+T96+U96+V96+W96+X96+Y96+Z96+AA96+AB96+AC96+AD96,"проверка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96" s="34" t="str">
        <f t="shared" si="30"/>
        <v>проверка пройдена</v>
      </c>
      <c r="AH96" s="20" t="str">
        <f>IF(B96=VLOOKUP(B96,'Списки (не редактирутся)'!A:A,1,0),"проверка пройдена","проверьте или заполните графу 02")</f>
        <v>проверка пройдена</v>
      </c>
    </row>
    <row r="97" spans="1:34" ht="94.5" x14ac:dyDescent="0.3">
      <c r="A97" s="35" t="s">
        <v>62</v>
      </c>
      <c r="B97" s="35" t="s">
        <v>630</v>
      </c>
      <c r="C97" s="9" t="s">
        <v>111</v>
      </c>
      <c r="D97" s="14" t="s">
        <v>175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/>
      <c r="AF97" s="34" t="str">
        <f t="shared" ref="AF97:AF100" si="33">IF(E97=F97+I97+J97+K97+L97+M97+N97+O97+P97+Q97+R97+S97+T97+U97+V97+W97+X97+Y97+Z97+AA97+AB97+AC97+AD97,"проверка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97" s="34" t="str">
        <f t="shared" si="30"/>
        <v>проверка пройдена</v>
      </c>
      <c r="AH97" s="20" t="str">
        <f>IF(B97=VLOOKUP(B97,'Списки (не редактирутся)'!A:A,1,0),"проверка пройдена","проверьте или заполните графу 02")</f>
        <v>проверка пройдена</v>
      </c>
    </row>
    <row r="98" spans="1:34" ht="37.5" customHeight="1" x14ac:dyDescent="0.3">
      <c r="A98" s="35" t="s">
        <v>62</v>
      </c>
      <c r="B98" s="35" t="s">
        <v>630</v>
      </c>
      <c r="C98" s="9" t="s">
        <v>112</v>
      </c>
      <c r="D98" s="14" t="s">
        <v>176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/>
      <c r="AF98" s="34" t="str">
        <f t="shared" si="33"/>
        <v>проверка пройдена</v>
      </c>
      <c r="AG98" s="34" t="str">
        <f t="shared" si="30"/>
        <v>проверка пройдена</v>
      </c>
      <c r="AH98" s="20" t="str">
        <f>IF(B98=VLOOKUP(B98,'Списки (не редактирутся)'!A:A,1,0),"проверка пройдена","проверьте или заполните графу 02")</f>
        <v>проверка пройдена</v>
      </c>
    </row>
    <row r="99" spans="1:34" ht="94.5" x14ac:dyDescent="0.3">
      <c r="A99" s="35" t="s">
        <v>62</v>
      </c>
      <c r="B99" s="35" t="s">
        <v>630</v>
      </c>
      <c r="C99" s="9" t="s">
        <v>113</v>
      </c>
      <c r="D99" s="15" t="s">
        <v>170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/>
      <c r="AF99" s="34" t="str">
        <f t="shared" si="33"/>
        <v>проверка пройдена</v>
      </c>
      <c r="AG99" s="34" t="str">
        <f t="shared" si="30"/>
        <v>проверка пройдена</v>
      </c>
      <c r="AH99" s="20" t="str">
        <f>IF(B99=VLOOKUP(B99,'Списки (не редактирутся)'!A:A,1,0),"проверка пройдена","проверьте или заполните графу 02")</f>
        <v>проверка пройдена</v>
      </c>
    </row>
    <row r="100" spans="1:34" ht="94.5" x14ac:dyDescent="0.3">
      <c r="A100" s="35" t="s">
        <v>62</v>
      </c>
      <c r="B100" s="35" t="s">
        <v>630</v>
      </c>
      <c r="C100" s="9" t="s">
        <v>114</v>
      </c>
      <c r="D100" s="15" t="s">
        <v>171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/>
      <c r="AF100" s="34" t="str">
        <f t="shared" si="33"/>
        <v>проверка пройдена</v>
      </c>
      <c r="AG100" s="34" t="str">
        <f t="shared" si="30"/>
        <v>проверка пройдена</v>
      </c>
      <c r="AH100" s="20" t="str">
        <f>IF(B100=VLOOKUP(B100,'Списки (не редактирутся)'!A:A,1,0),"проверка пройдена","проверьте или заполните графу 02")</f>
        <v>проверка пройдена</v>
      </c>
    </row>
    <row r="101" spans="1:34" ht="105.75" customHeight="1" x14ac:dyDescent="0.3">
      <c r="A101" s="35" t="s">
        <v>62</v>
      </c>
      <c r="B101" s="35" t="s">
        <v>630</v>
      </c>
      <c r="C101" s="16" t="s">
        <v>115</v>
      </c>
      <c r="D101" s="17" t="s">
        <v>779</v>
      </c>
      <c r="E101" s="18" t="str">
        <f>IF(AND(E87&lt;=E86,E88&lt;=E87,E89&lt;=E86,E90&lt;=E86,E91=(E87+E89),E91=(E92+E93+E94+E95+E96+E97+E98),E99&lt;=E91,E100&lt;=E91,(E87+E89)&lt;=E86,E92&lt;=E91,E93&lt;=E91,E94&lt;=E91,E95&lt;=E91,E96&lt;=E91,E97&lt;=E91,E98&lt;=E91,E99&lt;=E90,E99&lt;=E91),"проверка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101" s="18" t="str">
        <f t="shared" ref="F101:AD101" si="34">IF(AND(F87&lt;=F86,F88&lt;=F87,F89&lt;=F86,F90&lt;=F86,F91=(F87+F89),F91=(F92+F93+F94+F95+F96+F97+F98),F99&lt;=F91,F100&lt;=F91,(F87+F89)&lt;=F86,F92&lt;=F91,F93&lt;=F91,F94&lt;=F91,F95&lt;=F91,F96&lt;=F91,F97&lt;=F91,F98&lt;=F91,F99&lt;=F90,F99&lt;=F91),"проверка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101" s="18" t="str">
        <f t="shared" si="34"/>
        <v>проверка пройдена</v>
      </c>
      <c r="H101" s="18" t="str">
        <f t="shared" si="34"/>
        <v>проверка пройдена</v>
      </c>
      <c r="I101" s="18" t="str">
        <f t="shared" si="34"/>
        <v>проверка пройдена</v>
      </c>
      <c r="J101" s="18" t="str">
        <f t="shared" si="34"/>
        <v>проверка пройдена</v>
      </c>
      <c r="K101" s="18" t="str">
        <f t="shared" si="34"/>
        <v>проверка пройдена</v>
      </c>
      <c r="L101" s="18" t="str">
        <f t="shared" si="34"/>
        <v>проверка пройдена</v>
      </c>
      <c r="M101" s="18" t="str">
        <f t="shared" si="34"/>
        <v>проверка пройдена</v>
      </c>
      <c r="N101" s="18" t="str">
        <f t="shared" si="34"/>
        <v>проверка пройдена</v>
      </c>
      <c r="O101" s="18" t="str">
        <f t="shared" si="34"/>
        <v>проверка пройдена</v>
      </c>
      <c r="P101" s="18" t="str">
        <f t="shared" si="34"/>
        <v>проверка пройдена</v>
      </c>
      <c r="Q101" s="18" t="str">
        <f t="shared" si="34"/>
        <v>проверка пройдена</v>
      </c>
      <c r="R101" s="18" t="str">
        <f t="shared" si="34"/>
        <v>проверка пройдена</v>
      </c>
      <c r="S101" s="18" t="str">
        <f t="shared" si="34"/>
        <v>проверка пройдена</v>
      </c>
      <c r="T101" s="18" t="str">
        <f t="shared" si="34"/>
        <v>проверка пройдена</v>
      </c>
      <c r="U101" s="18" t="str">
        <f t="shared" si="34"/>
        <v>проверка пройдена</v>
      </c>
      <c r="V101" s="18" t="str">
        <f t="shared" si="34"/>
        <v>проверка пройдена</v>
      </c>
      <c r="W101" s="18" t="str">
        <f t="shared" si="34"/>
        <v>проверка пройдена</v>
      </c>
      <c r="X101" s="18" t="str">
        <f t="shared" si="34"/>
        <v>проверка пройдена</v>
      </c>
      <c r="Y101" s="18" t="str">
        <f t="shared" si="34"/>
        <v>проверка пройдена</v>
      </c>
      <c r="Z101" s="18" t="str">
        <f t="shared" si="34"/>
        <v>проверка пройдена</v>
      </c>
      <c r="AA101" s="18" t="str">
        <f t="shared" si="34"/>
        <v>проверка пройдена</v>
      </c>
      <c r="AB101" s="18" t="str">
        <f t="shared" si="34"/>
        <v>проверка пройдена</v>
      </c>
      <c r="AC101" s="18" t="str">
        <f t="shared" si="34"/>
        <v>проверка пройдена</v>
      </c>
      <c r="AD101" s="18" t="str">
        <f t="shared" si="34"/>
        <v>проверка пройдена</v>
      </c>
      <c r="AE101" s="19"/>
      <c r="AF101" s="34"/>
      <c r="AG101" s="34"/>
      <c r="AH101" s="20"/>
    </row>
    <row r="102" spans="1:34" s="3" customFormat="1" ht="35.25" customHeight="1" x14ac:dyDescent="0.25">
      <c r="A102" s="35" t="s">
        <v>62</v>
      </c>
      <c r="B102" s="35" t="s">
        <v>620</v>
      </c>
      <c r="C102" s="10" t="s">
        <v>9</v>
      </c>
      <c r="D102" s="11" t="s">
        <v>134</v>
      </c>
      <c r="E102" s="12">
        <v>14</v>
      </c>
      <c r="F102" s="12">
        <v>9</v>
      </c>
      <c r="G102" s="12">
        <v>9</v>
      </c>
      <c r="H102" s="12">
        <v>0</v>
      </c>
      <c r="I102" s="12">
        <v>0</v>
      </c>
      <c r="J102" s="12">
        <v>0</v>
      </c>
      <c r="K102" s="12">
        <v>0</v>
      </c>
      <c r="L102" s="12">
        <v>3</v>
      </c>
      <c r="M102" s="12">
        <v>2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  <c r="AA102" s="12">
        <v>0</v>
      </c>
      <c r="AB102" s="12">
        <v>0</v>
      </c>
      <c r="AC102" s="12">
        <v>0</v>
      </c>
      <c r="AD102" s="12">
        <v>0</v>
      </c>
      <c r="AE102" s="12"/>
      <c r="AF102" s="34" t="str">
        <f>IF(E102=F102+I102+J102+K102+L102+M102+N102+O102+P102+Q102+R102+S102+T102+U102+V102+W102+X102+Y102+Z102+AA102+AB102+AC102+AD102,"проверка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02" s="34" t="str">
        <f>IF(OR(G102&gt;F102,H102&gt;F102),"ВНИМАНИЕ! В гр.09 и/или 10 не может стоять значение большее, чем в гр.08","проверка пройдена")</f>
        <v>проверка пройдена</v>
      </c>
      <c r="AH102" s="20" t="str">
        <f>IF(B102=VLOOKUP(B102,'Списки (не редактирутся)'!A:A,1,0),"проверка пройдена","проверьте или заполните графу 02")</f>
        <v>проверка пройдена</v>
      </c>
    </row>
    <row r="103" spans="1:34" s="3" customFormat="1" ht="35.25" customHeight="1" x14ac:dyDescent="0.25">
      <c r="A103" s="35" t="s">
        <v>62</v>
      </c>
      <c r="B103" s="35" t="s">
        <v>620</v>
      </c>
      <c r="C103" s="10" t="s">
        <v>10</v>
      </c>
      <c r="D103" s="13" t="s">
        <v>135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/>
      <c r="AF103" s="34" t="str">
        <f t="shared" ref="AF103:AF106" si="35">IF(E103=F103+I103+J103+K103+L103+M103+N103+O103+P103+Q103+R103+S103+T103+U103+V103+W103+X103+Y103+Z103+AA103+AB103+AC103+AD103,"проверка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03" s="34" t="str">
        <f t="shared" ref="AG103:AG116" si="36">IF(OR(G103&gt;F103,H103&gt;F103),"ВНИМАНИЕ! В гр.09 и/или 10 не может стоять значение большее, чем в гр.08","проверка пройдена")</f>
        <v>проверка пройдена</v>
      </c>
      <c r="AH103" s="20" t="str">
        <f>IF(B103=VLOOKUP(B103,'Списки (не редактирутся)'!A:A,1,0),"проверка пройдена","проверьте или заполните графу 02")</f>
        <v>проверка пройдена</v>
      </c>
    </row>
    <row r="104" spans="1:34" s="3" customFormat="1" ht="35.25" customHeight="1" x14ac:dyDescent="0.25">
      <c r="A104" s="35" t="s">
        <v>62</v>
      </c>
      <c r="B104" s="35" t="s">
        <v>620</v>
      </c>
      <c r="C104" s="10" t="s">
        <v>11</v>
      </c>
      <c r="D104" s="13" t="s">
        <v>136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0</v>
      </c>
      <c r="AA104" s="12">
        <v>0</v>
      </c>
      <c r="AB104" s="12">
        <v>0</v>
      </c>
      <c r="AC104" s="12">
        <v>0</v>
      </c>
      <c r="AD104" s="12">
        <v>0</v>
      </c>
      <c r="AE104" s="12"/>
      <c r="AF104" s="34" t="str">
        <f t="shared" si="35"/>
        <v>проверка пройдена</v>
      </c>
      <c r="AG104" s="34" t="str">
        <f t="shared" si="36"/>
        <v>проверка пройдена</v>
      </c>
      <c r="AH104" s="20" t="str">
        <f>IF(B104=VLOOKUP(B104,'Списки (не редактирутся)'!A:A,1,0),"проверка пройдена","проверьте или заполните графу 02")</f>
        <v>проверка пройдена</v>
      </c>
    </row>
    <row r="105" spans="1:34" s="3" customFormat="1" ht="36.75" customHeight="1" x14ac:dyDescent="0.25">
      <c r="A105" s="35" t="s">
        <v>62</v>
      </c>
      <c r="B105" s="35" t="s">
        <v>620</v>
      </c>
      <c r="C105" s="10" t="s">
        <v>12</v>
      </c>
      <c r="D105" s="13" t="s">
        <v>14</v>
      </c>
      <c r="E105" s="12">
        <v>1</v>
      </c>
      <c r="F105" s="12">
        <v>1</v>
      </c>
      <c r="G105" s="12">
        <v>1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2">
        <v>0</v>
      </c>
      <c r="AB105" s="12">
        <v>0</v>
      </c>
      <c r="AC105" s="12">
        <v>0</v>
      </c>
      <c r="AD105" s="12">
        <v>0</v>
      </c>
      <c r="AE105" s="12"/>
      <c r="AF105" s="34" t="str">
        <f t="shared" si="35"/>
        <v>проверка пройдена</v>
      </c>
      <c r="AG105" s="34" t="str">
        <f t="shared" si="36"/>
        <v>проверка пройдена</v>
      </c>
      <c r="AH105" s="20" t="str">
        <f>IF(B105=VLOOKUP(B105,'Списки (не редактирутся)'!A:A,1,0),"проверка пройдена","проверьте или заполните графу 02")</f>
        <v>проверка пройдена</v>
      </c>
    </row>
    <row r="106" spans="1:34" s="3" customFormat="1" ht="27" customHeight="1" x14ac:dyDescent="0.25">
      <c r="A106" s="35" t="s">
        <v>62</v>
      </c>
      <c r="B106" s="35" t="s">
        <v>620</v>
      </c>
      <c r="C106" s="10" t="s">
        <v>13</v>
      </c>
      <c r="D106" s="13" t="s">
        <v>17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/>
      <c r="AF106" s="34" t="str">
        <f t="shared" si="35"/>
        <v>проверка пройдена</v>
      </c>
      <c r="AG106" s="34" t="str">
        <f t="shared" si="36"/>
        <v>проверка пройдена</v>
      </c>
      <c r="AH106" s="20" t="str">
        <f>IF(B106=VLOOKUP(B106,'Списки (не редактирутся)'!A:A,1,0),"проверка пройдена","проверьте или заполните графу 02")</f>
        <v>проверка пройдена</v>
      </c>
    </row>
    <row r="107" spans="1:34" s="3" customFormat="1" ht="81" customHeight="1" x14ac:dyDescent="0.25">
      <c r="A107" s="35" t="s">
        <v>62</v>
      </c>
      <c r="B107" s="35" t="s">
        <v>620</v>
      </c>
      <c r="C107" s="9" t="s">
        <v>105</v>
      </c>
      <c r="D107" s="14" t="s">
        <v>172</v>
      </c>
      <c r="E107" s="12">
        <f>E103+E105</f>
        <v>1</v>
      </c>
      <c r="F107" s="12">
        <f t="shared" ref="F107:AD107" si="37">F103+F105</f>
        <v>1</v>
      </c>
      <c r="G107" s="12">
        <f t="shared" si="37"/>
        <v>1</v>
      </c>
      <c r="H107" s="12">
        <f t="shared" si="37"/>
        <v>0</v>
      </c>
      <c r="I107" s="12">
        <f t="shared" si="37"/>
        <v>0</v>
      </c>
      <c r="J107" s="12">
        <f t="shared" si="37"/>
        <v>0</v>
      </c>
      <c r="K107" s="12">
        <f t="shared" si="37"/>
        <v>0</v>
      </c>
      <c r="L107" s="12">
        <f t="shared" si="37"/>
        <v>0</v>
      </c>
      <c r="M107" s="12">
        <f t="shared" si="37"/>
        <v>0</v>
      </c>
      <c r="N107" s="12">
        <f t="shared" si="37"/>
        <v>0</v>
      </c>
      <c r="O107" s="12">
        <f t="shared" si="37"/>
        <v>0</v>
      </c>
      <c r="P107" s="12">
        <f t="shared" si="37"/>
        <v>0</v>
      </c>
      <c r="Q107" s="12">
        <f t="shared" si="37"/>
        <v>0</v>
      </c>
      <c r="R107" s="12">
        <f t="shared" si="37"/>
        <v>0</v>
      </c>
      <c r="S107" s="12">
        <f t="shared" si="37"/>
        <v>0</v>
      </c>
      <c r="T107" s="12">
        <f t="shared" si="37"/>
        <v>0</v>
      </c>
      <c r="U107" s="12">
        <f t="shared" si="37"/>
        <v>0</v>
      </c>
      <c r="V107" s="12">
        <f t="shared" si="37"/>
        <v>0</v>
      </c>
      <c r="W107" s="12">
        <f t="shared" si="37"/>
        <v>0</v>
      </c>
      <c r="X107" s="12">
        <f t="shared" si="37"/>
        <v>0</v>
      </c>
      <c r="Y107" s="12">
        <f t="shared" si="37"/>
        <v>0</v>
      </c>
      <c r="Z107" s="12">
        <f t="shared" si="37"/>
        <v>0</v>
      </c>
      <c r="AA107" s="12">
        <f t="shared" si="37"/>
        <v>0</v>
      </c>
      <c r="AB107" s="12">
        <f t="shared" si="37"/>
        <v>0</v>
      </c>
      <c r="AC107" s="12">
        <f t="shared" si="37"/>
        <v>0</v>
      </c>
      <c r="AD107" s="12">
        <f t="shared" si="37"/>
        <v>0</v>
      </c>
      <c r="AE107" s="12"/>
      <c r="AF107" s="34" t="str">
        <f>IF(E107=F107+I107+J107+K107+L107+M107+N107+O107+P107+Q107+R107+S107+T107+U107+V107+W107+X107+Y107+Z107+AA107+AB107+AC107+AD107,"проверка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07" s="34" t="str">
        <f t="shared" si="36"/>
        <v>проверка пройдена</v>
      </c>
      <c r="AH107" s="20" t="str">
        <f>IF(B107=VLOOKUP(B107,'Списки (не редактирутся)'!A:A,1,0),"проверка пройдена","проверьте или заполните графу 02")</f>
        <v>проверка пройдена</v>
      </c>
    </row>
    <row r="108" spans="1:34" ht="87" customHeight="1" x14ac:dyDescent="0.3">
      <c r="A108" s="35" t="s">
        <v>62</v>
      </c>
      <c r="B108" s="35" t="s">
        <v>620</v>
      </c>
      <c r="C108" s="9" t="s">
        <v>106</v>
      </c>
      <c r="D108" s="14" t="s">
        <v>169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/>
      <c r="AF108" s="34" t="str">
        <f>IF(E108=F108+I108+J108+K108+L108+M108+N108+O108+P108+Q108+R108+S108+T108+U108+V108+W108+X108+Y108+Z108+AA108+AB108+AC108+AD108,"проверка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08" s="34" t="str">
        <f t="shared" si="36"/>
        <v>проверка пройдена</v>
      </c>
      <c r="AH108" s="20" t="str">
        <f>IF(B108=VLOOKUP(B108,'Списки (не редактирутся)'!A:A,1,0),"проверка пройдена","проверьте или заполните графу 02")</f>
        <v>проверка пройдена</v>
      </c>
    </row>
    <row r="109" spans="1:34" ht="63" x14ac:dyDescent="0.3">
      <c r="A109" s="35" t="s">
        <v>62</v>
      </c>
      <c r="B109" s="35" t="s">
        <v>620</v>
      </c>
      <c r="C109" s="9" t="s">
        <v>107</v>
      </c>
      <c r="D109" s="14" t="s">
        <v>167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/>
      <c r="AF109" s="34" t="str">
        <f t="shared" ref="AF109:AF111" si="38">IF(E109=F109+I109+J109+K109+L109+M109+N109+O109+P109+Q109+R109+S109+T109+U109+V109+W109+X109+Y109+Z109+AA109+AB109+AC109+AD109,"проверка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09" s="34" t="str">
        <f t="shared" si="36"/>
        <v>проверка пройдена</v>
      </c>
      <c r="AH109" s="20" t="str">
        <f>IF(B109=VLOOKUP(B109,'Списки (не редактирутся)'!A:A,1,0),"проверка пройдена","проверьте или заполните графу 02")</f>
        <v>проверка пройдена</v>
      </c>
    </row>
    <row r="110" spans="1:34" ht="63" x14ac:dyDescent="0.3">
      <c r="A110" s="35" t="s">
        <v>62</v>
      </c>
      <c r="B110" s="35" t="s">
        <v>620</v>
      </c>
      <c r="C110" s="9" t="s">
        <v>108</v>
      </c>
      <c r="D110" s="14" t="s">
        <v>168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/>
      <c r="AF110" s="34" t="str">
        <f t="shared" si="38"/>
        <v>проверка пройдена</v>
      </c>
      <c r="AG110" s="34" t="str">
        <f t="shared" si="36"/>
        <v>проверка пройдена</v>
      </c>
      <c r="AH110" s="20" t="str">
        <f>IF(B110=VLOOKUP(B110,'Списки (не редактирутся)'!A:A,1,0),"проверка пройдена","проверьте или заполните графу 02")</f>
        <v>проверка пройдена</v>
      </c>
    </row>
    <row r="111" spans="1:34" ht="45" customHeight="1" x14ac:dyDescent="0.3">
      <c r="A111" s="35" t="s">
        <v>62</v>
      </c>
      <c r="B111" s="35" t="s">
        <v>620</v>
      </c>
      <c r="C111" s="9" t="s">
        <v>109</v>
      </c>
      <c r="D111" s="14" t="s">
        <v>173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/>
      <c r="AF111" s="34" t="str">
        <f t="shared" si="38"/>
        <v>проверка пройдена</v>
      </c>
      <c r="AG111" s="34" t="str">
        <f t="shared" si="36"/>
        <v>проверка пройдена</v>
      </c>
      <c r="AH111" s="20" t="str">
        <f>IF(B111=VLOOKUP(B111,'Списки (не редактирутся)'!A:A,1,0),"проверка пройдена","проверьте или заполните графу 02")</f>
        <v>проверка пройдена</v>
      </c>
    </row>
    <row r="112" spans="1:34" ht="21.6" customHeight="1" x14ac:dyDescent="0.3">
      <c r="A112" s="35" t="s">
        <v>62</v>
      </c>
      <c r="B112" s="35" t="s">
        <v>620</v>
      </c>
      <c r="C112" s="9" t="s">
        <v>110</v>
      </c>
      <c r="D112" s="14" t="s">
        <v>174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/>
      <c r="AF112" s="34" t="str">
        <f>IF(E112=F112+I112+J112+K112+L112+M112+N112+O112+P112+Q112+R112+S112+T112+U112+V112+W112+X112+Y112+Z112+AA112+AB112+AC112+AD112,"проверка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12" s="34" t="str">
        <f t="shared" si="36"/>
        <v>проверка пройдена</v>
      </c>
      <c r="AH112" s="20" t="str">
        <f>IF(B112=VLOOKUP(B112,'Списки (не редактирутся)'!A:A,1,0),"проверка пройдена","проверьте или заполните графу 02")</f>
        <v>проверка пройдена</v>
      </c>
    </row>
    <row r="113" spans="1:34" ht="63" x14ac:dyDescent="0.3">
      <c r="A113" s="35" t="s">
        <v>62</v>
      </c>
      <c r="B113" s="35" t="s">
        <v>620</v>
      </c>
      <c r="C113" s="9" t="s">
        <v>111</v>
      </c>
      <c r="D113" s="14" t="s">
        <v>175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/>
      <c r="AF113" s="34" t="str">
        <f t="shared" ref="AF113:AF116" si="39">IF(E113=F113+I113+J113+K113+L113+M113+N113+O113+P113+Q113+R113+S113+T113+U113+V113+W113+X113+Y113+Z113+AA113+AB113+AC113+AD113,"проверка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13" s="34" t="str">
        <f t="shared" si="36"/>
        <v>проверка пройдена</v>
      </c>
      <c r="AH113" s="20" t="str">
        <f>IF(B113=VLOOKUP(B113,'Списки (не редактирутся)'!A:A,1,0),"проверка пройдена","проверьте или заполните графу 02")</f>
        <v>проверка пройдена</v>
      </c>
    </row>
    <row r="114" spans="1:34" ht="37.5" customHeight="1" x14ac:dyDescent="0.3">
      <c r="A114" s="35" t="s">
        <v>62</v>
      </c>
      <c r="B114" s="35" t="s">
        <v>620</v>
      </c>
      <c r="C114" s="9" t="s">
        <v>112</v>
      </c>
      <c r="D114" s="14" t="s">
        <v>176</v>
      </c>
      <c r="E114" s="12">
        <v>1</v>
      </c>
      <c r="F114" s="12">
        <v>1</v>
      </c>
      <c r="G114" s="12">
        <v>1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/>
      <c r="AF114" s="34" t="str">
        <f t="shared" si="39"/>
        <v>проверка пройдена</v>
      </c>
      <c r="AG114" s="34" t="str">
        <f t="shared" si="36"/>
        <v>проверка пройдена</v>
      </c>
      <c r="AH114" s="20" t="str">
        <f>IF(B114=VLOOKUP(B114,'Списки (не редактирутся)'!A:A,1,0),"проверка пройдена","проверьте или заполните графу 02")</f>
        <v>проверка пройдена</v>
      </c>
    </row>
    <row r="115" spans="1:34" ht="63" x14ac:dyDescent="0.3">
      <c r="A115" s="35" t="s">
        <v>62</v>
      </c>
      <c r="B115" s="35" t="s">
        <v>620</v>
      </c>
      <c r="C115" s="9" t="s">
        <v>113</v>
      </c>
      <c r="D115" s="15" t="s">
        <v>170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/>
      <c r="AF115" s="34" t="str">
        <f t="shared" si="39"/>
        <v>проверка пройдена</v>
      </c>
      <c r="AG115" s="34" t="str">
        <f t="shared" si="36"/>
        <v>проверка пройдена</v>
      </c>
      <c r="AH115" s="20" t="str">
        <f>IF(B115=VLOOKUP(B115,'Списки (не редактирутся)'!A:A,1,0),"проверка пройдена","проверьте или заполните графу 02")</f>
        <v>проверка пройдена</v>
      </c>
    </row>
    <row r="116" spans="1:34" ht="78.75" x14ac:dyDescent="0.3">
      <c r="A116" s="35" t="s">
        <v>62</v>
      </c>
      <c r="B116" s="35" t="s">
        <v>620</v>
      </c>
      <c r="C116" s="9" t="s">
        <v>114</v>
      </c>
      <c r="D116" s="15" t="s">
        <v>171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/>
      <c r="AF116" s="34" t="str">
        <f t="shared" si="39"/>
        <v>проверка пройдена</v>
      </c>
      <c r="AG116" s="34" t="str">
        <f t="shared" si="36"/>
        <v>проверка пройдена</v>
      </c>
      <c r="AH116" s="20" t="str">
        <f>IF(B116=VLOOKUP(B116,'Списки (не редактирутся)'!A:A,1,0),"проверка пройдена","проверьте или заполните графу 02")</f>
        <v>проверка пройдена</v>
      </c>
    </row>
    <row r="117" spans="1:34" ht="105.75" customHeight="1" x14ac:dyDescent="0.3">
      <c r="A117" s="35" t="s">
        <v>62</v>
      </c>
      <c r="B117" s="35" t="s">
        <v>620</v>
      </c>
      <c r="C117" s="16" t="s">
        <v>115</v>
      </c>
      <c r="D117" s="17" t="s">
        <v>779</v>
      </c>
      <c r="E117" s="18" t="str">
        <f>IF(AND(E103&lt;=E102,E104&lt;=E103,E105&lt;=E102,E106&lt;=E102,E107=(E103+E105),E107=(E108+E109+E110+E111+E112+E113+E114),E115&lt;=E107,E116&lt;=E107,(E103+E105)&lt;=E102,E108&lt;=E107,E109&lt;=E107,E110&lt;=E107,E111&lt;=E107,E112&lt;=E107,E113&lt;=E107,E114&lt;=E107,E115&lt;=E106,E115&lt;=E107)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117" s="18" t="str">
        <f t="shared" ref="F117:AD117" si="40">IF(AND(F103&lt;=F102,F104&lt;=F103,F105&lt;=F102,F106&lt;=F102,F107=(F103+F105),F107=(F108+F109+F110+F111+F112+F113+F114),F115&lt;=F107,F116&lt;=F107,(F103+F105)&lt;=F102,F108&lt;=F107,F109&lt;=F107,F110&lt;=F107,F111&lt;=F107,F112&lt;=F107,F113&lt;=F107,F114&lt;=F107,F115&lt;=F106,F115&lt;=F107)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117" s="18" t="str">
        <f t="shared" si="40"/>
        <v>проверка пройдена</v>
      </c>
      <c r="H117" s="18" t="str">
        <f t="shared" si="40"/>
        <v>проверка пройдена</v>
      </c>
      <c r="I117" s="18" t="str">
        <f t="shared" si="40"/>
        <v>проверка пройдена</v>
      </c>
      <c r="J117" s="18" t="str">
        <f t="shared" si="40"/>
        <v>проверка пройдена</v>
      </c>
      <c r="K117" s="18" t="str">
        <f t="shared" si="40"/>
        <v>проверка пройдена</v>
      </c>
      <c r="L117" s="18" t="str">
        <f t="shared" si="40"/>
        <v>проверка пройдена</v>
      </c>
      <c r="M117" s="18" t="str">
        <f t="shared" si="40"/>
        <v>проверка пройдена</v>
      </c>
      <c r="N117" s="18" t="str">
        <f t="shared" si="40"/>
        <v>проверка пройдена</v>
      </c>
      <c r="O117" s="18" t="str">
        <f t="shared" si="40"/>
        <v>проверка пройдена</v>
      </c>
      <c r="P117" s="18" t="str">
        <f t="shared" si="40"/>
        <v>проверка пройдена</v>
      </c>
      <c r="Q117" s="18" t="str">
        <f t="shared" si="40"/>
        <v>проверка пройдена</v>
      </c>
      <c r="R117" s="18" t="str">
        <f t="shared" si="40"/>
        <v>проверка пройдена</v>
      </c>
      <c r="S117" s="18" t="str">
        <f t="shared" si="40"/>
        <v>проверка пройдена</v>
      </c>
      <c r="T117" s="18" t="str">
        <f t="shared" si="40"/>
        <v>проверка пройдена</v>
      </c>
      <c r="U117" s="18" t="str">
        <f t="shared" si="40"/>
        <v>проверка пройдена</v>
      </c>
      <c r="V117" s="18" t="str">
        <f t="shared" si="40"/>
        <v>проверка пройдена</v>
      </c>
      <c r="W117" s="18" t="str">
        <f t="shared" si="40"/>
        <v>проверка пройдена</v>
      </c>
      <c r="X117" s="18" t="str">
        <f t="shared" si="40"/>
        <v>проверка пройдена</v>
      </c>
      <c r="Y117" s="18" t="str">
        <f t="shared" si="40"/>
        <v>проверка пройдена</v>
      </c>
      <c r="Z117" s="18" t="str">
        <f t="shared" si="40"/>
        <v>проверка пройдена</v>
      </c>
      <c r="AA117" s="18" t="str">
        <f t="shared" si="40"/>
        <v>проверка пройдена</v>
      </c>
      <c r="AB117" s="18" t="str">
        <f t="shared" si="40"/>
        <v>проверка пройдена</v>
      </c>
      <c r="AC117" s="18" t="str">
        <f t="shared" si="40"/>
        <v>проверка пройдена</v>
      </c>
      <c r="AD117" s="18" t="str">
        <f t="shared" si="40"/>
        <v>проверка пройдена</v>
      </c>
      <c r="AE117" s="19"/>
      <c r="AF117" s="34"/>
      <c r="AG117" s="34"/>
      <c r="AH117" s="20"/>
    </row>
    <row r="118" spans="1:34" s="3" customFormat="1" ht="35.25" customHeight="1" x14ac:dyDescent="0.25">
      <c r="A118" s="35" t="s">
        <v>62</v>
      </c>
      <c r="B118" s="35" t="s">
        <v>686</v>
      </c>
      <c r="C118" s="10" t="s">
        <v>9</v>
      </c>
      <c r="D118" s="11" t="s">
        <v>134</v>
      </c>
      <c r="E118" s="12">
        <v>13</v>
      </c>
      <c r="F118" s="12">
        <v>11</v>
      </c>
      <c r="G118" s="12">
        <v>11</v>
      </c>
      <c r="H118" s="12">
        <v>0</v>
      </c>
      <c r="I118" s="12">
        <v>0</v>
      </c>
      <c r="J118" s="12">
        <v>0</v>
      </c>
      <c r="K118" s="12">
        <v>0</v>
      </c>
      <c r="L118" s="12">
        <v>1</v>
      </c>
      <c r="M118" s="12">
        <v>0</v>
      </c>
      <c r="N118" s="12">
        <v>1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/>
      <c r="AF118" s="34" t="str">
        <f>IF(E118=F118+I118+J118+K118+L118+M118+N118+O118+P118+Q118+R118+S118+T118+U118+V118+W118+X118+Y118+Z118+AA118+AB118+AC118+AD118,"проверка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18" s="34" t="str">
        <f>IF(OR(G118&gt;F118,H118&gt;F118),"ВНИМАНИЕ! В гр.09 и/или 10 не может стоять значение большее, чем в гр.08","проверка пройдена")</f>
        <v>проверка пройдена</v>
      </c>
      <c r="AH118" s="20" t="str">
        <f>IF(B118=VLOOKUP(B118,'Списки (не редактирутся)'!A:A,1,0),"проверка пройдена","проверьте или заполните графу 02")</f>
        <v>проверка пройдена</v>
      </c>
    </row>
    <row r="119" spans="1:34" s="3" customFormat="1" ht="35.25" customHeight="1" x14ac:dyDescent="0.25">
      <c r="A119" s="35" t="s">
        <v>62</v>
      </c>
      <c r="B119" s="35" t="s">
        <v>686</v>
      </c>
      <c r="C119" s="10" t="s">
        <v>10</v>
      </c>
      <c r="D119" s="13" t="s">
        <v>135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/>
      <c r="AF119" s="34" t="str">
        <f t="shared" ref="AF119:AF122" si="41">IF(E119=F119+I119+J119+K119+L119+M119+N119+O119+P119+Q119+R119+S119+T119+U119+V119+W119+X119+Y119+Z119+AA119+AB119+AC119+AD119,"проверка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19" s="34" t="str">
        <f t="shared" ref="AG119:AG132" si="42">IF(OR(G119&gt;F119,H119&gt;F119),"ВНИМАНИЕ! В гр.09 и/или 10 не может стоять значение большее, чем в гр.08","проверка пройдена")</f>
        <v>проверка пройдена</v>
      </c>
      <c r="AH119" s="20" t="str">
        <f>IF(B119=VLOOKUP(B119,'Списки (не редактирутся)'!A:A,1,0),"проверка пройдена","проверьте или заполните графу 02")</f>
        <v>проверка пройдена</v>
      </c>
    </row>
    <row r="120" spans="1:34" s="3" customFormat="1" ht="35.25" customHeight="1" x14ac:dyDescent="0.25">
      <c r="A120" s="35" t="s">
        <v>62</v>
      </c>
      <c r="B120" s="35" t="s">
        <v>686</v>
      </c>
      <c r="C120" s="10" t="s">
        <v>11</v>
      </c>
      <c r="D120" s="13" t="s">
        <v>136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/>
      <c r="AF120" s="34" t="str">
        <f t="shared" si="41"/>
        <v>проверка пройдена</v>
      </c>
      <c r="AG120" s="34" t="str">
        <f t="shared" si="42"/>
        <v>проверка пройдена</v>
      </c>
      <c r="AH120" s="20" t="str">
        <f>IF(B120=VLOOKUP(B120,'Списки (не редактирутся)'!A:A,1,0),"проверка пройдена","проверьте или заполните графу 02")</f>
        <v>проверка пройдена</v>
      </c>
    </row>
    <row r="121" spans="1:34" s="3" customFormat="1" ht="36.75" customHeight="1" x14ac:dyDescent="0.25">
      <c r="A121" s="35" t="s">
        <v>62</v>
      </c>
      <c r="B121" s="35" t="s">
        <v>686</v>
      </c>
      <c r="C121" s="10" t="s">
        <v>12</v>
      </c>
      <c r="D121" s="13" t="s">
        <v>14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/>
      <c r="AF121" s="34" t="str">
        <f t="shared" si="41"/>
        <v>проверка пройдена</v>
      </c>
      <c r="AG121" s="34" t="str">
        <f t="shared" si="42"/>
        <v>проверка пройдена</v>
      </c>
      <c r="AH121" s="20" t="str">
        <f>IF(B121=VLOOKUP(B121,'Списки (не редактирутся)'!A:A,1,0),"проверка пройдена","проверьте или заполните графу 02")</f>
        <v>проверка пройдена</v>
      </c>
    </row>
    <row r="122" spans="1:34" s="3" customFormat="1" ht="27" customHeight="1" x14ac:dyDescent="0.25">
      <c r="A122" s="35" t="s">
        <v>62</v>
      </c>
      <c r="B122" s="35" t="s">
        <v>686</v>
      </c>
      <c r="C122" s="10" t="s">
        <v>13</v>
      </c>
      <c r="D122" s="13" t="s">
        <v>17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2">
        <v>0</v>
      </c>
      <c r="AB122" s="12">
        <v>0</v>
      </c>
      <c r="AC122" s="12">
        <v>0</v>
      </c>
      <c r="AD122" s="12">
        <v>0</v>
      </c>
      <c r="AE122" s="12"/>
      <c r="AF122" s="34" t="str">
        <f t="shared" si="41"/>
        <v>проверка пройдена</v>
      </c>
      <c r="AG122" s="34" t="str">
        <f t="shared" si="42"/>
        <v>проверка пройдена</v>
      </c>
      <c r="AH122" s="20" t="str">
        <f>IF(B122=VLOOKUP(B122,'Списки (не редактирутся)'!A:A,1,0),"проверка пройдена","проверьте или заполните графу 02")</f>
        <v>проверка пройдена</v>
      </c>
    </row>
    <row r="123" spans="1:34" s="3" customFormat="1" ht="81" customHeight="1" x14ac:dyDescent="0.25">
      <c r="A123" s="35" t="s">
        <v>62</v>
      </c>
      <c r="B123" s="35" t="s">
        <v>686</v>
      </c>
      <c r="C123" s="9" t="s">
        <v>105</v>
      </c>
      <c r="D123" s="14" t="s">
        <v>172</v>
      </c>
      <c r="E123" s="12">
        <f>E119+E121</f>
        <v>0</v>
      </c>
      <c r="F123" s="12">
        <f t="shared" ref="F123:AD123" si="43">F119+F121</f>
        <v>0</v>
      </c>
      <c r="G123" s="12">
        <f t="shared" si="43"/>
        <v>0</v>
      </c>
      <c r="H123" s="12">
        <f t="shared" si="43"/>
        <v>0</v>
      </c>
      <c r="I123" s="12">
        <f t="shared" si="43"/>
        <v>0</v>
      </c>
      <c r="J123" s="12">
        <f t="shared" si="43"/>
        <v>0</v>
      </c>
      <c r="K123" s="12">
        <f t="shared" si="43"/>
        <v>0</v>
      </c>
      <c r="L123" s="12">
        <f t="shared" si="43"/>
        <v>0</v>
      </c>
      <c r="M123" s="12">
        <f t="shared" si="43"/>
        <v>0</v>
      </c>
      <c r="N123" s="12">
        <f t="shared" si="43"/>
        <v>0</v>
      </c>
      <c r="O123" s="12">
        <f t="shared" si="43"/>
        <v>0</v>
      </c>
      <c r="P123" s="12">
        <f t="shared" si="43"/>
        <v>0</v>
      </c>
      <c r="Q123" s="12">
        <f t="shared" si="43"/>
        <v>0</v>
      </c>
      <c r="R123" s="12">
        <f t="shared" si="43"/>
        <v>0</v>
      </c>
      <c r="S123" s="12">
        <f t="shared" si="43"/>
        <v>0</v>
      </c>
      <c r="T123" s="12">
        <f t="shared" si="43"/>
        <v>0</v>
      </c>
      <c r="U123" s="12">
        <f t="shared" si="43"/>
        <v>0</v>
      </c>
      <c r="V123" s="12">
        <f t="shared" si="43"/>
        <v>0</v>
      </c>
      <c r="W123" s="12">
        <f t="shared" si="43"/>
        <v>0</v>
      </c>
      <c r="X123" s="12">
        <f t="shared" si="43"/>
        <v>0</v>
      </c>
      <c r="Y123" s="12">
        <f t="shared" si="43"/>
        <v>0</v>
      </c>
      <c r="Z123" s="12">
        <f t="shared" si="43"/>
        <v>0</v>
      </c>
      <c r="AA123" s="12">
        <f t="shared" si="43"/>
        <v>0</v>
      </c>
      <c r="AB123" s="12">
        <f t="shared" si="43"/>
        <v>0</v>
      </c>
      <c r="AC123" s="12">
        <f t="shared" si="43"/>
        <v>0</v>
      </c>
      <c r="AD123" s="12">
        <f t="shared" si="43"/>
        <v>0</v>
      </c>
      <c r="AE123" s="12"/>
      <c r="AF123" s="34" t="str">
        <f>IF(E123=F123+I123+J123+K123+L123+M123+N123+O123+P123+Q123+R123+S123+T123+U123+V123+W123+X123+Y123+Z123+AA123+AB123+AC123+AD123,"проверка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23" s="34" t="str">
        <f t="shared" si="42"/>
        <v>проверка пройдена</v>
      </c>
      <c r="AH123" s="20" t="str">
        <f>IF(B123=VLOOKUP(B123,'Списки (не редактирутся)'!A:A,1,0),"проверка пройдена","проверьте или заполните графу 02")</f>
        <v>проверка пройдена</v>
      </c>
    </row>
    <row r="124" spans="1:34" ht="87" customHeight="1" x14ac:dyDescent="0.3">
      <c r="A124" s="35" t="s">
        <v>62</v>
      </c>
      <c r="B124" s="35" t="s">
        <v>686</v>
      </c>
      <c r="C124" s="9" t="s">
        <v>106</v>
      </c>
      <c r="D124" s="14" t="s">
        <v>169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/>
      <c r="AF124" s="34" t="str">
        <f>IF(E124=F124+I124+J124+K124+L124+M124+N124+O124+P124+Q124+R124+S124+T124+U124+V124+W124+X124+Y124+Z124+AA124+AB124+AC124+AD124,"проверка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24" s="34" t="str">
        <f t="shared" si="42"/>
        <v>проверка пройдена</v>
      </c>
      <c r="AH124" s="20" t="str">
        <f>IF(B124=VLOOKUP(B124,'Списки (не редактирутся)'!A:A,1,0),"проверка пройдена","проверьте или заполните графу 02")</f>
        <v>проверка пройдена</v>
      </c>
    </row>
    <row r="125" spans="1:34" ht="47.25" x14ac:dyDescent="0.3">
      <c r="A125" s="35" t="s">
        <v>62</v>
      </c>
      <c r="B125" s="35" t="s">
        <v>686</v>
      </c>
      <c r="C125" s="9" t="s">
        <v>107</v>
      </c>
      <c r="D125" s="14" t="s">
        <v>167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/>
      <c r="AF125" s="34" t="str">
        <f t="shared" ref="AF125:AF127" si="44">IF(E125=F125+I125+J125+K125+L125+M125+N125+O125+P125+Q125+R125+S125+T125+U125+V125+W125+X125+Y125+Z125+AA125+AB125+AC125+AD125,"проверка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25" s="34" t="str">
        <f t="shared" si="42"/>
        <v>проверка пройдена</v>
      </c>
      <c r="AH125" s="20" t="str">
        <f>IF(B125=VLOOKUP(B125,'Списки (не редактирутся)'!A:A,1,0),"проверка пройдена","проверьте или заполните графу 02")</f>
        <v>проверка пройдена</v>
      </c>
    </row>
    <row r="126" spans="1:34" ht="47.25" x14ac:dyDescent="0.3">
      <c r="A126" s="35" t="s">
        <v>62</v>
      </c>
      <c r="B126" s="35" t="s">
        <v>686</v>
      </c>
      <c r="C126" s="9" t="s">
        <v>108</v>
      </c>
      <c r="D126" s="14" t="s">
        <v>168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/>
      <c r="AF126" s="34" t="str">
        <f t="shared" si="44"/>
        <v>проверка пройдена</v>
      </c>
      <c r="AG126" s="34" t="str">
        <f t="shared" si="42"/>
        <v>проверка пройдена</v>
      </c>
      <c r="AH126" s="20" t="str">
        <f>IF(B126=VLOOKUP(B126,'Списки (не редактирутся)'!A:A,1,0),"проверка пройдена","проверьте или заполните графу 02")</f>
        <v>проверка пройдена</v>
      </c>
    </row>
    <row r="127" spans="1:34" ht="45" customHeight="1" x14ac:dyDescent="0.3">
      <c r="A127" s="35" t="s">
        <v>62</v>
      </c>
      <c r="B127" s="35" t="s">
        <v>686</v>
      </c>
      <c r="C127" s="9" t="s">
        <v>109</v>
      </c>
      <c r="D127" s="14" t="s">
        <v>173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v>0</v>
      </c>
      <c r="Z127" s="12">
        <v>0</v>
      </c>
      <c r="AA127" s="12">
        <v>0</v>
      </c>
      <c r="AB127" s="12">
        <v>0</v>
      </c>
      <c r="AC127" s="12">
        <v>0</v>
      </c>
      <c r="AD127" s="12">
        <v>0</v>
      </c>
      <c r="AE127" s="12"/>
      <c r="AF127" s="34" t="str">
        <f t="shared" si="44"/>
        <v>проверка пройдена</v>
      </c>
      <c r="AG127" s="34" t="str">
        <f t="shared" si="42"/>
        <v>проверка пройдена</v>
      </c>
      <c r="AH127" s="20" t="str">
        <f>IF(B127=VLOOKUP(B127,'Списки (не редактирутся)'!A:A,1,0),"проверка пройдена","проверьте или заполните графу 02")</f>
        <v>проверка пройдена</v>
      </c>
    </row>
    <row r="128" spans="1:34" ht="21.6" customHeight="1" x14ac:dyDescent="0.3">
      <c r="A128" s="35" t="s">
        <v>62</v>
      </c>
      <c r="B128" s="35" t="s">
        <v>686</v>
      </c>
      <c r="C128" s="9" t="s">
        <v>110</v>
      </c>
      <c r="D128" s="14" t="s">
        <v>174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/>
      <c r="AF128" s="34" t="str">
        <f>IF(E128=F128+I128+J128+K128+L128+M128+N128+O128+P128+Q128+R128+S128+T128+U128+V128+W128+X128+Y128+Z128+AA128+AB128+AC128+AD128,"проверка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28" s="34" t="str">
        <f t="shared" si="42"/>
        <v>проверка пройдена</v>
      </c>
      <c r="AH128" s="20" t="str">
        <f>IF(B128=VLOOKUP(B128,'Списки (не редактирутся)'!A:A,1,0),"проверка пройдена","проверьте или заполните графу 02")</f>
        <v>проверка пройдена</v>
      </c>
    </row>
    <row r="129" spans="1:34" ht="47.25" x14ac:dyDescent="0.3">
      <c r="A129" s="35" t="s">
        <v>62</v>
      </c>
      <c r="B129" s="35" t="s">
        <v>686</v>
      </c>
      <c r="C129" s="9" t="s">
        <v>111</v>
      </c>
      <c r="D129" s="14" t="s">
        <v>175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/>
      <c r="AF129" s="34" t="str">
        <f t="shared" ref="AF129:AF132" si="45">IF(E129=F129+I129+J129+K129+L129+M129+N129+O129+P129+Q129+R129+S129+T129+U129+V129+W129+X129+Y129+Z129+AA129+AB129+AC129+AD129,"проверка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29" s="34" t="str">
        <f t="shared" si="42"/>
        <v>проверка пройдена</v>
      </c>
      <c r="AH129" s="20" t="str">
        <f>IF(B129=VLOOKUP(B129,'Списки (не редактирутся)'!A:A,1,0),"проверка пройдена","проверьте или заполните графу 02")</f>
        <v>проверка пройдена</v>
      </c>
    </row>
    <row r="130" spans="1:34" ht="37.5" customHeight="1" x14ac:dyDescent="0.3">
      <c r="A130" s="35" t="s">
        <v>62</v>
      </c>
      <c r="B130" s="35" t="s">
        <v>686</v>
      </c>
      <c r="C130" s="9" t="s">
        <v>112</v>
      </c>
      <c r="D130" s="14" t="s">
        <v>176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/>
      <c r="AF130" s="34" t="str">
        <f t="shared" si="45"/>
        <v>проверка пройдена</v>
      </c>
      <c r="AG130" s="34" t="str">
        <f t="shared" si="42"/>
        <v>проверка пройдена</v>
      </c>
      <c r="AH130" s="20" t="str">
        <f>IF(B130=VLOOKUP(B130,'Списки (не редактирутся)'!A:A,1,0),"проверка пройдена","проверьте или заполните графу 02")</f>
        <v>проверка пройдена</v>
      </c>
    </row>
    <row r="131" spans="1:34" ht="63" x14ac:dyDescent="0.3">
      <c r="A131" s="35" t="s">
        <v>62</v>
      </c>
      <c r="B131" s="35" t="s">
        <v>686</v>
      </c>
      <c r="C131" s="9" t="s">
        <v>113</v>
      </c>
      <c r="D131" s="15" t="s">
        <v>170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/>
      <c r="AF131" s="34" t="str">
        <f t="shared" si="45"/>
        <v>проверка пройдена</v>
      </c>
      <c r="AG131" s="34" t="str">
        <f t="shared" si="42"/>
        <v>проверка пройдена</v>
      </c>
      <c r="AH131" s="20" t="str">
        <f>IF(B131=VLOOKUP(B131,'Списки (не редактирутся)'!A:A,1,0),"проверка пройдена","проверьте или заполните графу 02")</f>
        <v>проверка пройдена</v>
      </c>
    </row>
    <row r="132" spans="1:34" ht="78.75" x14ac:dyDescent="0.3">
      <c r="A132" s="35" t="s">
        <v>62</v>
      </c>
      <c r="B132" s="35" t="s">
        <v>686</v>
      </c>
      <c r="C132" s="9" t="s">
        <v>114</v>
      </c>
      <c r="D132" s="15" t="s">
        <v>171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2">
        <v>0</v>
      </c>
      <c r="AB132" s="12">
        <v>0</v>
      </c>
      <c r="AC132" s="12">
        <v>0</v>
      </c>
      <c r="AD132" s="12">
        <v>0</v>
      </c>
      <c r="AE132" s="12"/>
      <c r="AF132" s="34" t="str">
        <f t="shared" si="45"/>
        <v>проверка пройдена</v>
      </c>
      <c r="AG132" s="34" t="str">
        <f t="shared" si="42"/>
        <v>проверка пройдена</v>
      </c>
      <c r="AH132" s="20" t="str">
        <f>IF(B132=VLOOKUP(B132,'Списки (не редактирутся)'!A:A,1,0),"проверка пройдена","проверьте или заполните графу 02")</f>
        <v>проверка пройдена</v>
      </c>
    </row>
    <row r="133" spans="1:34" ht="105.75" customHeight="1" x14ac:dyDescent="0.3">
      <c r="A133" s="35" t="s">
        <v>62</v>
      </c>
      <c r="B133" s="35" t="s">
        <v>686</v>
      </c>
      <c r="C133" s="16" t="s">
        <v>115</v>
      </c>
      <c r="D133" s="17" t="s">
        <v>779</v>
      </c>
      <c r="E133" s="18" t="str">
        <f>IF(AND(E119&lt;=E118,E120&lt;=E119,E121&lt;=E118,E122&lt;=E118,E123=(E119+E121),E123=(E124+E125+E126+E127+E128+E129+E130),E131&lt;=E123,E132&lt;=E123,(E119+E121)&lt;=E118,E124&lt;=E123,E125&lt;=E123,E126&lt;=E123,E127&lt;=E123,E128&lt;=E123,E129&lt;=E123,E130&lt;=E123,E131&lt;=E122,E131&lt;=E123)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133" s="18" t="str">
        <f t="shared" ref="F133:AD133" si="46">IF(AND(F119&lt;=F118,F120&lt;=F119,F121&lt;=F118,F122&lt;=F118,F123=(F119+F121),F123=(F124+F125+F126+F127+F128+F129+F130),F131&lt;=F123,F132&lt;=F123,(F119+F121)&lt;=F118,F124&lt;=F123,F125&lt;=F123,F126&lt;=F123,F127&lt;=F123,F128&lt;=F123,F129&lt;=F123,F130&lt;=F123,F131&lt;=F122,F131&lt;=F123)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133" s="18" t="str">
        <f t="shared" si="46"/>
        <v>проверка пройдена</v>
      </c>
      <c r="H133" s="18" t="str">
        <f t="shared" si="46"/>
        <v>проверка пройдена</v>
      </c>
      <c r="I133" s="18" t="str">
        <f t="shared" si="46"/>
        <v>проверка пройдена</v>
      </c>
      <c r="J133" s="18" t="str">
        <f t="shared" si="46"/>
        <v>проверка пройдена</v>
      </c>
      <c r="K133" s="18" t="str">
        <f t="shared" si="46"/>
        <v>проверка пройдена</v>
      </c>
      <c r="L133" s="18" t="str">
        <f t="shared" si="46"/>
        <v>проверка пройдена</v>
      </c>
      <c r="M133" s="18" t="str">
        <f t="shared" si="46"/>
        <v>проверка пройдена</v>
      </c>
      <c r="N133" s="18" t="str">
        <f t="shared" si="46"/>
        <v>проверка пройдена</v>
      </c>
      <c r="O133" s="18" t="str">
        <f t="shared" si="46"/>
        <v>проверка пройдена</v>
      </c>
      <c r="P133" s="18" t="str">
        <f t="shared" si="46"/>
        <v>проверка пройдена</v>
      </c>
      <c r="Q133" s="18" t="str">
        <f t="shared" si="46"/>
        <v>проверка пройдена</v>
      </c>
      <c r="R133" s="18" t="str">
        <f t="shared" si="46"/>
        <v>проверка пройдена</v>
      </c>
      <c r="S133" s="18" t="str">
        <f t="shared" si="46"/>
        <v>проверка пройдена</v>
      </c>
      <c r="T133" s="18" t="str">
        <f t="shared" si="46"/>
        <v>проверка пройдена</v>
      </c>
      <c r="U133" s="18" t="str">
        <f t="shared" si="46"/>
        <v>проверка пройдена</v>
      </c>
      <c r="V133" s="18" t="str">
        <f t="shared" si="46"/>
        <v>проверка пройдена</v>
      </c>
      <c r="W133" s="18" t="str">
        <f t="shared" si="46"/>
        <v>проверка пройдена</v>
      </c>
      <c r="X133" s="18" t="str">
        <f t="shared" si="46"/>
        <v>проверка пройдена</v>
      </c>
      <c r="Y133" s="18" t="str">
        <f t="shared" si="46"/>
        <v>проверка пройдена</v>
      </c>
      <c r="Z133" s="18" t="str">
        <f t="shared" si="46"/>
        <v>проверка пройдена</v>
      </c>
      <c r="AA133" s="18" t="str">
        <f t="shared" si="46"/>
        <v>проверка пройдена</v>
      </c>
      <c r="AB133" s="18" t="str">
        <f t="shared" si="46"/>
        <v>проверка пройдена</v>
      </c>
      <c r="AC133" s="18" t="str">
        <f t="shared" si="46"/>
        <v>проверка пройдена</v>
      </c>
      <c r="AD133" s="18" t="str">
        <f t="shared" si="46"/>
        <v>проверка пройдена</v>
      </c>
      <c r="AE133" s="19"/>
      <c r="AF133" s="34"/>
      <c r="AG133" s="34"/>
      <c r="AH133" s="20"/>
    </row>
    <row r="134" spans="1:34" s="3" customFormat="1" ht="35.25" customHeight="1" x14ac:dyDescent="0.25">
      <c r="A134" s="35" t="s">
        <v>62</v>
      </c>
      <c r="B134" s="35" t="s">
        <v>685</v>
      </c>
      <c r="C134" s="10" t="s">
        <v>9</v>
      </c>
      <c r="D134" s="11" t="s">
        <v>134</v>
      </c>
      <c r="E134" s="12">
        <v>7</v>
      </c>
      <c r="F134" s="12">
        <v>6</v>
      </c>
      <c r="G134" s="12">
        <v>6</v>
      </c>
      <c r="H134" s="12">
        <v>0</v>
      </c>
      <c r="I134" s="12">
        <v>0</v>
      </c>
      <c r="J134" s="12">
        <v>0</v>
      </c>
      <c r="K134" s="12">
        <v>1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/>
      <c r="AF134" s="34" t="str">
        <f>IF(E134=F134+I134+J134+K134+L134+M134+N134+O134+P134+Q134+R134+S134+T134+U134+V134+W134+X134+Y134+Z134+AA134+AB134+AC134+AD134,"проверка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34" s="34" t="str">
        <f>IF(OR(G134&gt;F134,H134&gt;F134),"ВНИМАНИЕ! В гр.09 и/или 10 не может стоять значение большее, чем в гр.08","проверка пройдена")</f>
        <v>проверка пройдена</v>
      </c>
      <c r="AH134" s="20" t="str">
        <f>IF(B134=VLOOKUP(B134,'Списки (не редактирутся)'!A:A,1,0),"проверка пройдена","проверьте или заполните графу 02")</f>
        <v>проверка пройдена</v>
      </c>
    </row>
    <row r="135" spans="1:34" s="3" customFormat="1" ht="35.25" customHeight="1" x14ac:dyDescent="0.25">
      <c r="A135" s="35" t="s">
        <v>62</v>
      </c>
      <c r="B135" s="35" t="s">
        <v>685</v>
      </c>
      <c r="C135" s="10" t="s">
        <v>10</v>
      </c>
      <c r="D135" s="13" t="s">
        <v>135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0</v>
      </c>
      <c r="AA135" s="12">
        <v>0</v>
      </c>
      <c r="AB135" s="12">
        <v>0</v>
      </c>
      <c r="AC135" s="12">
        <v>0</v>
      </c>
      <c r="AD135" s="12">
        <v>0</v>
      </c>
      <c r="AE135" s="12"/>
      <c r="AF135" s="34" t="str">
        <f t="shared" ref="AF135:AF138" si="47">IF(E135=F135+I135+J135+K135+L135+M135+N135+O135+P135+Q135+R135+S135+T135+U135+V135+W135+X135+Y135+Z135+AA135+AB135+AC135+AD135,"проверка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35" s="34" t="str">
        <f t="shared" ref="AG135:AG148" si="48">IF(OR(G135&gt;F135,H135&gt;F135),"ВНИМАНИЕ! В гр.09 и/или 10 не может стоять значение большее, чем в гр.08","проверка пройдена")</f>
        <v>проверка пройдена</v>
      </c>
      <c r="AH135" s="20" t="str">
        <f>IF(B135=VLOOKUP(B135,'Списки (не редактирутся)'!A:A,1,0),"проверка пройдена","проверьте или заполните графу 02")</f>
        <v>проверка пройдена</v>
      </c>
    </row>
    <row r="136" spans="1:34" s="3" customFormat="1" ht="35.25" customHeight="1" x14ac:dyDescent="0.25">
      <c r="A136" s="35" t="s">
        <v>62</v>
      </c>
      <c r="B136" s="35" t="s">
        <v>685</v>
      </c>
      <c r="C136" s="10" t="s">
        <v>11</v>
      </c>
      <c r="D136" s="13" t="s">
        <v>136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/>
      <c r="AF136" s="34" t="str">
        <f t="shared" si="47"/>
        <v>проверка пройдена</v>
      </c>
      <c r="AG136" s="34" t="str">
        <f t="shared" si="48"/>
        <v>проверка пройдена</v>
      </c>
      <c r="AH136" s="20" t="str">
        <f>IF(B136=VLOOKUP(B136,'Списки (не редактирутся)'!A:A,1,0),"проверка пройдена","проверьте или заполните графу 02")</f>
        <v>проверка пройдена</v>
      </c>
    </row>
    <row r="137" spans="1:34" s="3" customFormat="1" ht="36.75" customHeight="1" x14ac:dyDescent="0.25">
      <c r="A137" s="35" t="s">
        <v>62</v>
      </c>
      <c r="B137" s="35" t="s">
        <v>685</v>
      </c>
      <c r="C137" s="10" t="s">
        <v>12</v>
      </c>
      <c r="D137" s="13" t="s">
        <v>14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/>
      <c r="AF137" s="34" t="str">
        <f t="shared" si="47"/>
        <v>проверка пройдена</v>
      </c>
      <c r="AG137" s="34" t="str">
        <f t="shared" si="48"/>
        <v>проверка пройдена</v>
      </c>
      <c r="AH137" s="20" t="str">
        <f>IF(B137=VLOOKUP(B137,'Списки (не редактирутся)'!A:A,1,0),"проверка пройдена","проверьте или заполните графу 02")</f>
        <v>проверка пройдена</v>
      </c>
    </row>
    <row r="138" spans="1:34" s="3" customFormat="1" ht="27" customHeight="1" x14ac:dyDescent="0.25">
      <c r="A138" s="35" t="s">
        <v>62</v>
      </c>
      <c r="B138" s="35" t="s">
        <v>685</v>
      </c>
      <c r="C138" s="10" t="s">
        <v>13</v>
      </c>
      <c r="D138" s="13" t="s">
        <v>17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0</v>
      </c>
      <c r="AE138" s="12"/>
      <c r="AF138" s="34" t="str">
        <f t="shared" si="47"/>
        <v>проверка пройдена</v>
      </c>
      <c r="AG138" s="34" t="str">
        <f t="shared" si="48"/>
        <v>проверка пройдена</v>
      </c>
      <c r="AH138" s="20" t="str">
        <f>IF(B138=VLOOKUP(B138,'Списки (не редактирутся)'!A:A,1,0),"проверка пройдена","проверьте или заполните графу 02")</f>
        <v>проверка пройдена</v>
      </c>
    </row>
    <row r="139" spans="1:34" s="3" customFormat="1" ht="81" customHeight="1" x14ac:dyDescent="0.25">
      <c r="A139" s="35" t="s">
        <v>62</v>
      </c>
      <c r="B139" s="35" t="s">
        <v>685</v>
      </c>
      <c r="C139" s="9" t="s">
        <v>105</v>
      </c>
      <c r="D139" s="14" t="s">
        <v>172</v>
      </c>
      <c r="E139" s="12">
        <f>E135+E137</f>
        <v>0</v>
      </c>
      <c r="F139" s="12">
        <f t="shared" ref="F139:AD139" si="49">F135+F137</f>
        <v>0</v>
      </c>
      <c r="G139" s="12">
        <f t="shared" si="49"/>
        <v>0</v>
      </c>
      <c r="H139" s="12">
        <f t="shared" si="49"/>
        <v>0</v>
      </c>
      <c r="I139" s="12">
        <f t="shared" si="49"/>
        <v>0</v>
      </c>
      <c r="J139" s="12">
        <f t="shared" si="49"/>
        <v>0</v>
      </c>
      <c r="K139" s="12">
        <f t="shared" si="49"/>
        <v>0</v>
      </c>
      <c r="L139" s="12">
        <f t="shared" si="49"/>
        <v>0</v>
      </c>
      <c r="M139" s="12">
        <f t="shared" si="49"/>
        <v>0</v>
      </c>
      <c r="N139" s="12">
        <f t="shared" si="49"/>
        <v>0</v>
      </c>
      <c r="O139" s="12">
        <f t="shared" si="49"/>
        <v>0</v>
      </c>
      <c r="P139" s="12">
        <f t="shared" si="49"/>
        <v>0</v>
      </c>
      <c r="Q139" s="12">
        <f t="shared" si="49"/>
        <v>0</v>
      </c>
      <c r="R139" s="12">
        <f t="shared" si="49"/>
        <v>0</v>
      </c>
      <c r="S139" s="12">
        <f t="shared" si="49"/>
        <v>0</v>
      </c>
      <c r="T139" s="12">
        <f t="shared" si="49"/>
        <v>0</v>
      </c>
      <c r="U139" s="12">
        <f t="shared" si="49"/>
        <v>0</v>
      </c>
      <c r="V139" s="12">
        <f t="shared" si="49"/>
        <v>0</v>
      </c>
      <c r="W139" s="12">
        <f t="shared" si="49"/>
        <v>0</v>
      </c>
      <c r="X139" s="12">
        <f t="shared" si="49"/>
        <v>0</v>
      </c>
      <c r="Y139" s="12">
        <f t="shared" si="49"/>
        <v>0</v>
      </c>
      <c r="Z139" s="12">
        <f t="shared" si="49"/>
        <v>0</v>
      </c>
      <c r="AA139" s="12">
        <f t="shared" si="49"/>
        <v>0</v>
      </c>
      <c r="AB139" s="12">
        <f t="shared" si="49"/>
        <v>0</v>
      </c>
      <c r="AC139" s="12">
        <f t="shared" si="49"/>
        <v>0</v>
      </c>
      <c r="AD139" s="12">
        <f t="shared" si="49"/>
        <v>0</v>
      </c>
      <c r="AE139" s="12"/>
      <c r="AF139" s="34" t="str">
        <f>IF(E139=F139+I139+J139+K139+L139+M139+N139+O139+P139+Q139+R139+S139+T139+U139+V139+W139+X139+Y139+Z139+AA139+AB139+AC139+AD139,"проверка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39" s="34" t="str">
        <f t="shared" si="48"/>
        <v>проверка пройдена</v>
      </c>
      <c r="AH139" s="20" t="str">
        <f>IF(B139=VLOOKUP(B139,'Списки (не редактирутся)'!A:A,1,0),"проверка пройдена","проверьте или заполните графу 02")</f>
        <v>проверка пройдена</v>
      </c>
    </row>
    <row r="140" spans="1:34" ht="87" customHeight="1" x14ac:dyDescent="0.3">
      <c r="A140" s="35" t="s">
        <v>62</v>
      </c>
      <c r="B140" s="35" t="s">
        <v>685</v>
      </c>
      <c r="C140" s="9" t="s">
        <v>106</v>
      </c>
      <c r="D140" s="14" t="s">
        <v>169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/>
      <c r="AF140" s="34" t="str">
        <f>IF(E140=F140+I140+J140+K140+L140+M140+N140+O140+P140+Q140+R140+S140+T140+U140+V140+W140+X140+Y140+Z140+AA140+AB140+AC140+AD140,"проверка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40" s="34" t="str">
        <f t="shared" si="48"/>
        <v>проверка пройдена</v>
      </c>
      <c r="AH140" s="20" t="str">
        <f>IF(B140=VLOOKUP(B140,'Списки (не редактирутся)'!A:A,1,0),"проверка пройдена","проверьте или заполните графу 02")</f>
        <v>проверка пройдена</v>
      </c>
    </row>
    <row r="141" spans="1:34" ht="31.5" x14ac:dyDescent="0.3">
      <c r="A141" s="35" t="s">
        <v>62</v>
      </c>
      <c r="B141" s="35" t="s">
        <v>685</v>
      </c>
      <c r="C141" s="9" t="s">
        <v>107</v>
      </c>
      <c r="D141" s="14" t="s">
        <v>167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/>
      <c r="AF141" s="34" t="str">
        <f t="shared" ref="AF141:AF143" si="50">IF(E141=F141+I141+J141+K141+L141+M141+N141+O141+P141+Q141+R141+S141+T141+U141+V141+W141+X141+Y141+Z141+AA141+AB141+AC141+AD141,"проверка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41" s="34" t="str">
        <f t="shared" si="48"/>
        <v>проверка пройдена</v>
      </c>
      <c r="AH141" s="20" t="str">
        <f>IF(B141=VLOOKUP(B141,'Списки (не редактирутся)'!A:A,1,0),"проверка пройдена","проверьте или заполните графу 02")</f>
        <v>проверка пройдена</v>
      </c>
    </row>
    <row r="142" spans="1:34" ht="31.5" x14ac:dyDescent="0.3">
      <c r="A142" s="35" t="s">
        <v>62</v>
      </c>
      <c r="B142" s="35" t="s">
        <v>685</v>
      </c>
      <c r="C142" s="9" t="s">
        <v>108</v>
      </c>
      <c r="D142" s="14" t="s">
        <v>168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/>
      <c r="AF142" s="34" t="str">
        <f t="shared" si="50"/>
        <v>проверка пройдена</v>
      </c>
      <c r="AG142" s="34" t="str">
        <f t="shared" si="48"/>
        <v>проверка пройдена</v>
      </c>
      <c r="AH142" s="20" t="str">
        <f>IF(B142=VLOOKUP(B142,'Списки (не редактирутся)'!A:A,1,0),"проверка пройдена","проверьте или заполните графу 02")</f>
        <v>проверка пройдена</v>
      </c>
    </row>
    <row r="143" spans="1:34" ht="45" customHeight="1" x14ac:dyDescent="0.3">
      <c r="A143" s="35" t="s">
        <v>62</v>
      </c>
      <c r="B143" s="35" t="s">
        <v>685</v>
      </c>
      <c r="C143" s="9" t="s">
        <v>109</v>
      </c>
      <c r="D143" s="14" t="s">
        <v>173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/>
      <c r="AF143" s="34" t="str">
        <f t="shared" si="50"/>
        <v>проверка пройдена</v>
      </c>
      <c r="AG143" s="34" t="str">
        <f t="shared" si="48"/>
        <v>проверка пройдена</v>
      </c>
      <c r="AH143" s="20" t="str">
        <f>IF(B143=VLOOKUP(B143,'Списки (не редактирутся)'!A:A,1,0),"проверка пройдена","проверьте или заполните графу 02")</f>
        <v>проверка пройдена</v>
      </c>
    </row>
    <row r="144" spans="1:34" ht="21.6" customHeight="1" x14ac:dyDescent="0.3">
      <c r="A144" s="35" t="s">
        <v>62</v>
      </c>
      <c r="B144" s="35" t="s">
        <v>685</v>
      </c>
      <c r="C144" s="9" t="s">
        <v>110</v>
      </c>
      <c r="D144" s="14" t="s">
        <v>174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0</v>
      </c>
      <c r="AE144" s="12"/>
      <c r="AF144" s="34" t="str">
        <f>IF(E144=F144+I144+J144+K144+L144+M144+N144+O144+P144+Q144+R144+S144+T144+U144+V144+W144+X144+Y144+Z144+AA144+AB144+AC144+AD144,"проверка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44" s="34" t="str">
        <f t="shared" si="48"/>
        <v>проверка пройдена</v>
      </c>
      <c r="AH144" s="20" t="str">
        <f>IF(B144=VLOOKUP(B144,'Списки (не редактирутся)'!A:A,1,0),"проверка пройдена","проверьте или заполните графу 02")</f>
        <v>проверка пройдена</v>
      </c>
    </row>
    <row r="145" spans="1:34" ht="47.25" x14ac:dyDescent="0.3">
      <c r="A145" s="35" t="s">
        <v>62</v>
      </c>
      <c r="B145" s="35" t="s">
        <v>685</v>
      </c>
      <c r="C145" s="9" t="s">
        <v>111</v>
      </c>
      <c r="D145" s="14" t="s">
        <v>175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0</v>
      </c>
      <c r="AE145" s="12"/>
      <c r="AF145" s="34" t="str">
        <f t="shared" ref="AF145:AF148" si="51">IF(E145=F145+I145+J145+K145+L145+M145+N145+O145+P145+Q145+R145+S145+T145+U145+V145+W145+X145+Y145+Z145+AA145+AB145+AC145+AD145,"проверка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45" s="34" t="str">
        <f t="shared" si="48"/>
        <v>проверка пройдена</v>
      </c>
      <c r="AH145" s="20" t="str">
        <f>IF(B145=VLOOKUP(B145,'Списки (не редактирутся)'!A:A,1,0),"проверка пройдена","проверьте или заполните графу 02")</f>
        <v>проверка пройдена</v>
      </c>
    </row>
    <row r="146" spans="1:34" ht="37.5" customHeight="1" x14ac:dyDescent="0.3">
      <c r="A146" s="35" t="s">
        <v>62</v>
      </c>
      <c r="B146" s="35" t="s">
        <v>685</v>
      </c>
      <c r="C146" s="9" t="s">
        <v>112</v>
      </c>
      <c r="D146" s="14" t="s">
        <v>176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/>
      <c r="AF146" s="34" t="str">
        <f t="shared" si="51"/>
        <v>проверка пройдена</v>
      </c>
      <c r="AG146" s="34" t="str">
        <f t="shared" si="48"/>
        <v>проверка пройдена</v>
      </c>
      <c r="AH146" s="20" t="str">
        <f>IF(B146=VLOOKUP(B146,'Списки (не редактирутся)'!A:A,1,0),"проверка пройдена","проверьте или заполните графу 02")</f>
        <v>проверка пройдена</v>
      </c>
    </row>
    <row r="147" spans="1:34" ht="63" x14ac:dyDescent="0.3">
      <c r="A147" s="35" t="s">
        <v>62</v>
      </c>
      <c r="B147" s="35" t="s">
        <v>685</v>
      </c>
      <c r="C147" s="9" t="s">
        <v>113</v>
      </c>
      <c r="D147" s="15" t="s">
        <v>170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/>
      <c r="AF147" s="34" t="str">
        <f t="shared" si="51"/>
        <v>проверка пройдена</v>
      </c>
      <c r="AG147" s="34" t="str">
        <f t="shared" si="48"/>
        <v>проверка пройдена</v>
      </c>
      <c r="AH147" s="20" t="str">
        <f>IF(B147=VLOOKUP(B147,'Списки (не редактирутся)'!A:A,1,0),"проверка пройдена","проверьте или заполните графу 02")</f>
        <v>проверка пройдена</v>
      </c>
    </row>
    <row r="148" spans="1:34" ht="78.75" x14ac:dyDescent="0.3">
      <c r="A148" s="35" t="s">
        <v>62</v>
      </c>
      <c r="B148" s="35" t="s">
        <v>685</v>
      </c>
      <c r="C148" s="9" t="s">
        <v>114</v>
      </c>
      <c r="D148" s="15" t="s">
        <v>171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/>
      <c r="AF148" s="34" t="str">
        <f t="shared" si="51"/>
        <v>проверка пройдена</v>
      </c>
      <c r="AG148" s="34" t="str">
        <f t="shared" si="48"/>
        <v>проверка пройдена</v>
      </c>
      <c r="AH148" s="20" t="str">
        <f>IF(B148=VLOOKUP(B148,'Списки (не редактирутся)'!A:A,1,0),"проверка пройдена","проверьте или заполните графу 02")</f>
        <v>проверка пройдена</v>
      </c>
    </row>
    <row r="149" spans="1:34" ht="105.75" customHeight="1" x14ac:dyDescent="0.3">
      <c r="A149" s="35" t="s">
        <v>62</v>
      </c>
      <c r="B149" s="35" t="s">
        <v>685</v>
      </c>
      <c r="C149" s="16" t="s">
        <v>115</v>
      </c>
      <c r="D149" s="17" t="s">
        <v>779</v>
      </c>
      <c r="E149" s="18" t="str">
        <f>IF(AND(E135&lt;=E134,E136&lt;=E135,E137&lt;=E134,E138&lt;=E134,E139=(E135+E137),E139=(E140+E141+E142+E143+E144+E145+E146),E147&lt;=E139,E148&lt;=E139,(E135+E137)&lt;=E134,E140&lt;=E139,E141&lt;=E139,E142&lt;=E139,E143&lt;=E139,E144&lt;=E139,E145&lt;=E139,E146&lt;=E139,E147&lt;=E138,E147&lt;=E139)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149" s="18" t="str">
        <f t="shared" ref="F149:AD149" si="52">IF(AND(F135&lt;=F134,F136&lt;=F135,F137&lt;=F134,F138&lt;=F134,F139=(F135+F137),F139=(F140+F141+F142+F143+F144+F145+F146),F147&lt;=F139,F148&lt;=F139,(F135+F137)&lt;=F134,F140&lt;=F139,F141&lt;=F139,F142&lt;=F139,F143&lt;=F139,F144&lt;=F139,F145&lt;=F139,F146&lt;=F139,F147&lt;=F138,F147&lt;=F139)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149" s="18" t="str">
        <f t="shared" si="52"/>
        <v>проверка пройдена</v>
      </c>
      <c r="H149" s="18" t="str">
        <f t="shared" si="52"/>
        <v>проверка пройдена</v>
      </c>
      <c r="I149" s="18" t="str">
        <f t="shared" si="52"/>
        <v>проверка пройдена</v>
      </c>
      <c r="J149" s="18" t="str">
        <f t="shared" si="52"/>
        <v>проверка пройдена</v>
      </c>
      <c r="K149" s="18" t="str">
        <f t="shared" si="52"/>
        <v>проверка пройдена</v>
      </c>
      <c r="L149" s="18" t="str">
        <f t="shared" si="52"/>
        <v>проверка пройдена</v>
      </c>
      <c r="M149" s="18" t="str">
        <f t="shared" si="52"/>
        <v>проверка пройдена</v>
      </c>
      <c r="N149" s="18" t="str">
        <f t="shared" si="52"/>
        <v>проверка пройдена</v>
      </c>
      <c r="O149" s="18" t="str">
        <f t="shared" si="52"/>
        <v>проверка пройдена</v>
      </c>
      <c r="P149" s="18" t="str">
        <f t="shared" si="52"/>
        <v>проверка пройдена</v>
      </c>
      <c r="Q149" s="18" t="str">
        <f t="shared" si="52"/>
        <v>проверка пройдена</v>
      </c>
      <c r="R149" s="18" t="str">
        <f t="shared" si="52"/>
        <v>проверка пройдена</v>
      </c>
      <c r="S149" s="18" t="str">
        <f t="shared" si="52"/>
        <v>проверка пройдена</v>
      </c>
      <c r="T149" s="18" t="str">
        <f t="shared" si="52"/>
        <v>проверка пройдена</v>
      </c>
      <c r="U149" s="18" t="str">
        <f t="shared" si="52"/>
        <v>проверка пройдена</v>
      </c>
      <c r="V149" s="18" t="str">
        <f t="shared" si="52"/>
        <v>проверка пройдена</v>
      </c>
      <c r="W149" s="18" t="str">
        <f t="shared" si="52"/>
        <v>проверка пройдена</v>
      </c>
      <c r="X149" s="18" t="str">
        <f t="shared" si="52"/>
        <v>проверка пройдена</v>
      </c>
      <c r="Y149" s="18" t="str">
        <f t="shared" si="52"/>
        <v>проверка пройдена</v>
      </c>
      <c r="Z149" s="18" t="str">
        <f t="shared" si="52"/>
        <v>проверка пройдена</v>
      </c>
      <c r="AA149" s="18" t="str">
        <f t="shared" si="52"/>
        <v>проверка пройдена</v>
      </c>
      <c r="AB149" s="18" t="str">
        <f t="shared" si="52"/>
        <v>проверка пройдена</v>
      </c>
      <c r="AC149" s="18" t="str">
        <f t="shared" si="52"/>
        <v>проверка пройдена</v>
      </c>
      <c r="AD149" s="18" t="str">
        <f t="shared" si="52"/>
        <v>проверка пройдена</v>
      </c>
      <c r="AE149" s="19"/>
      <c r="AF149" s="34"/>
      <c r="AG149" s="34"/>
      <c r="AH149" s="20"/>
    </row>
    <row r="150" spans="1:34" s="3" customFormat="1" ht="35.25" customHeight="1" x14ac:dyDescent="0.25">
      <c r="A150" s="35" t="s">
        <v>62</v>
      </c>
      <c r="B150" s="35" t="s">
        <v>681</v>
      </c>
      <c r="C150" s="10" t="s">
        <v>9</v>
      </c>
      <c r="D150" s="11" t="s">
        <v>134</v>
      </c>
      <c r="E150" s="12">
        <v>14</v>
      </c>
      <c r="F150" s="12">
        <v>10</v>
      </c>
      <c r="G150" s="12">
        <v>10</v>
      </c>
      <c r="H150" s="12">
        <v>0</v>
      </c>
      <c r="I150" s="12">
        <v>0</v>
      </c>
      <c r="J150" s="12">
        <v>0</v>
      </c>
      <c r="K150" s="12">
        <v>0</v>
      </c>
      <c r="L150" s="12">
        <v>4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  <c r="AA150" s="12">
        <v>0</v>
      </c>
      <c r="AB150" s="12">
        <v>0</v>
      </c>
      <c r="AC150" s="12">
        <v>0</v>
      </c>
      <c r="AD150" s="12">
        <v>0</v>
      </c>
      <c r="AE150" s="12"/>
      <c r="AF150" s="34" t="str">
        <f>IF(E150=F150+I150+J150+K150+L150+M150+N150+O150+P150+Q150+R150+S150+T150+U150+V150+W150+X150+Y150+Z150+AA150+AB150+AC150+AD150,"проверка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50" s="34" t="str">
        <f>IF(OR(G150&gt;F150,H150&gt;F150),"ВНИМАНИЕ! В гр.09 и/или 10 не может стоять значение большее, чем в гр.08","проверка пройдена")</f>
        <v>проверка пройдена</v>
      </c>
      <c r="AH150" s="20" t="str">
        <f>IF(B150=VLOOKUP(B150,'Списки (не редактирутся)'!A:A,1,0),"проверка пройдена","проверьте или заполните графу 02")</f>
        <v>проверка пройдена</v>
      </c>
    </row>
    <row r="151" spans="1:34" s="3" customFormat="1" ht="35.25" customHeight="1" x14ac:dyDescent="0.25">
      <c r="A151" s="35" t="s">
        <v>62</v>
      </c>
      <c r="B151" s="35" t="s">
        <v>681</v>
      </c>
      <c r="C151" s="10" t="s">
        <v>10</v>
      </c>
      <c r="D151" s="13" t="s">
        <v>135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0</v>
      </c>
      <c r="AC151" s="12">
        <v>0</v>
      </c>
      <c r="AD151" s="12">
        <v>0</v>
      </c>
      <c r="AE151" s="12"/>
      <c r="AF151" s="34" t="str">
        <f t="shared" ref="AF151:AF154" si="53">IF(E151=F151+I151+J151+K151+L151+M151+N151+O151+P151+Q151+R151+S151+T151+U151+V151+W151+X151+Y151+Z151+AA151+AB151+AC151+AD151,"проверка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51" s="34" t="str">
        <f t="shared" ref="AG151:AG164" si="54">IF(OR(G151&gt;F151,H151&gt;F151),"ВНИМАНИЕ! В гр.09 и/или 10 не может стоять значение большее, чем в гр.08","проверка пройдена")</f>
        <v>проверка пройдена</v>
      </c>
      <c r="AH151" s="20" t="str">
        <f>IF(B151=VLOOKUP(B151,'Списки (не редактирутся)'!A:A,1,0),"проверка пройдена","проверьте или заполните графу 02")</f>
        <v>проверка пройдена</v>
      </c>
    </row>
    <row r="152" spans="1:34" s="3" customFormat="1" ht="35.25" customHeight="1" x14ac:dyDescent="0.25">
      <c r="A152" s="35" t="s">
        <v>62</v>
      </c>
      <c r="B152" s="35" t="s">
        <v>681</v>
      </c>
      <c r="C152" s="10" t="s">
        <v>11</v>
      </c>
      <c r="D152" s="13" t="s">
        <v>136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0</v>
      </c>
      <c r="AA152" s="12">
        <v>0</v>
      </c>
      <c r="AB152" s="12">
        <v>0</v>
      </c>
      <c r="AC152" s="12">
        <v>0</v>
      </c>
      <c r="AD152" s="12">
        <v>0</v>
      </c>
      <c r="AE152" s="12"/>
      <c r="AF152" s="34" t="str">
        <f t="shared" si="53"/>
        <v>проверка пройдена</v>
      </c>
      <c r="AG152" s="34" t="str">
        <f t="shared" si="54"/>
        <v>проверка пройдена</v>
      </c>
      <c r="AH152" s="20" t="str">
        <f>IF(B152=VLOOKUP(B152,'Списки (не редактирутся)'!A:A,1,0),"проверка пройдена","проверьте или заполните графу 02")</f>
        <v>проверка пройдена</v>
      </c>
    </row>
    <row r="153" spans="1:34" s="3" customFormat="1" ht="36.75" customHeight="1" x14ac:dyDescent="0.25">
      <c r="A153" s="35" t="s">
        <v>62</v>
      </c>
      <c r="B153" s="35" t="s">
        <v>681</v>
      </c>
      <c r="C153" s="10" t="s">
        <v>12</v>
      </c>
      <c r="D153" s="13" t="s">
        <v>14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  <c r="AE153" s="12"/>
      <c r="AF153" s="34" t="str">
        <f t="shared" si="53"/>
        <v>проверка пройдена</v>
      </c>
      <c r="AG153" s="34" t="str">
        <f t="shared" si="54"/>
        <v>проверка пройдена</v>
      </c>
      <c r="AH153" s="20" t="str">
        <f>IF(B153=VLOOKUP(B153,'Списки (не редактирутся)'!A:A,1,0),"проверка пройдена","проверьте или заполните графу 02")</f>
        <v>проверка пройдена</v>
      </c>
    </row>
    <row r="154" spans="1:34" s="3" customFormat="1" ht="27" customHeight="1" x14ac:dyDescent="0.25">
      <c r="A154" s="35" t="s">
        <v>62</v>
      </c>
      <c r="B154" s="35" t="s">
        <v>681</v>
      </c>
      <c r="C154" s="10" t="s">
        <v>13</v>
      </c>
      <c r="D154" s="13" t="s">
        <v>17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/>
      <c r="AF154" s="34" t="str">
        <f t="shared" si="53"/>
        <v>проверка пройдена</v>
      </c>
      <c r="AG154" s="34" t="str">
        <f t="shared" si="54"/>
        <v>проверка пройдена</v>
      </c>
      <c r="AH154" s="20" t="str">
        <f>IF(B154=VLOOKUP(B154,'Списки (не редактирутся)'!A:A,1,0),"проверка пройдена","проверьте или заполните графу 02")</f>
        <v>проверка пройдена</v>
      </c>
    </row>
    <row r="155" spans="1:34" s="3" customFormat="1" ht="81" customHeight="1" x14ac:dyDescent="0.25">
      <c r="A155" s="35" t="s">
        <v>62</v>
      </c>
      <c r="B155" s="35" t="s">
        <v>681</v>
      </c>
      <c r="C155" s="9" t="s">
        <v>105</v>
      </c>
      <c r="D155" s="14" t="s">
        <v>172</v>
      </c>
      <c r="E155" s="12">
        <f>E151+E153</f>
        <v>0</v>
      </c>
      <c r="F155" s="12">
        <f t="shared" ref="F155:AD155" si="55">F151+F153</f>
        <v>0</v>
      </c>
      <c r="G155" s="12">
        <f t="shared" si="55"/>
        <v>0</v>
      </c>
      <c r="H155" s="12">
        <f t="shared" si="55"/>
        <v>0</v>
      </c>
      <c r="I155" s="12">
        <f t="shared" si="55"/>
        <v>0</v>
      </c>
      <c r="J155" s="12">
        <f t="shared" si="55"/>
        <v>0</v>
      </c>
      <c r="K155" s="12">
        <f t="shared" si="55"/>
        <v>0</v>
      </c>
      <c r="L155" s="12">
        <f t="shared" si="55"/>
        <v>0</v>
      </c>
      <c r="M155" s="12">
        <f t="shared" si="55"/>
        <v>0</v>
      </c>
      <c r="N155" s="12">
        <f t="shared" si="55"/>
        <v>0</v>
      </c>
      <c r="O155" s="12">
        <f t="shared" si="55"/>
        <v>0</v>
      </c>
      <c r="P155" s="12">
        <f t="shared" si="55"/>
        <v>0</v>
      </c>
      <c r="Q155" s="12">
        <f t="shared" si="55"/>
        <v>0</v>
      </c>
      <c r="R155" s="12">
        <f t="shared" si="55"/>
        <v>0</v>
      </c>
      <c r="S155" s="12">
        <f t="shared" si="55"/>
        <v>0</v>
      </c>
      <c r="T155" s="12">
        <f t="shared" si="55"/>
        <v>0</v>
      </c>
      <c r="U155" s="12">
        <f t="shared" si="55"/>
        <v>0</v>
      </c>
      <c r="V155" s="12">
        <f t="shared" si="55"/>
        <v>0</v>
      </c>
      <c r="W155" s="12">
        <f t="shared" si="55"/>
        <v>0</v>
      </c>
      <c r="X155" s="12">
        <f t="shared" si="55"/>
        <v>0</v>
      </c>
      <c r="Y155" s="12">
        <f t="shared" si="55"/>
        <v>0</v>
      </c>
      <c r="Z155" s="12">
        <f t="shared" si="55"/>
        <v>0</v>
      </c>
      <c r="AA155" s="12">
        <f t="shared" si="55"/>
        <v>0</v>
      </c>
      <c r="AB155" s="12">
        <f t="shared" si="55"/>
        <v>0</v>
      </c>
      <c r="AC155" s="12">
        <f t="shared" si="55"/>
        <v>0</v>
      </c>
      <c r="AD155" s="12">
        <f t="shared" si="55"/>
        <v>0</v>
      </c>
      <c r="AE155" s="12"/>
      <c r="AF155" s="34" t="str">
        <f>IF(E155=F155+I155+J155+K155+L155+M155+N155+O155+P155+Q155+R155+S155+T155+U155+V155+W155+X155+Y155+Z155+AA155+AB155+AC155+AD155,"проверка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55" s="34" t="str">
        <f t="shared" si="54"/>
        <v>проверка пройдена</v>
      </c>
      <c r="AH155" s="20" t="str">
        <f>IF(B155=VLOOKUP(B155,'Списки (не редактирутся)'!A:A,1,0),"проверка пройдена","проверьте или заполните графу 02")</f>
        <v>проверка пройдена</v>
      </c>
    </row>
    <row r="156" spans="1:34" ht="87" customHeight="1" x14ac:dyDescent="0.3">
      <c r="A156" s="35" t="s">
        <v>62</v>
      </c>
      <c r="B156" s="35" t="s">
        <v>681</v>
      </c>
      <c r="C156" s="9" t="s">
        <v>106</v>
      </c>
      <c r="D156" s="14" t="s">
        <v>169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2">
        <v>0</v>
      </c>
      <c r="T156" s="12">
        <v>0</v>
      </c>
      <c r="U156" s="12">
        <v>0</v>
      </c>
      <c r="V156" s="12">
        <v>0</v>
      </c>
      <c r="W156" s="12">
        <v>0</v>
      </c>
      <c r="X156" s="12">
        <v>0</v>
      </c>
      <c r="Y156" s="12">
        <v>0</v>
      </c>
      <c r="Z156" s="12">
        <v>0</v>
      </c>
      <c r="AA156" s="12">
        <v>0</v>
      </c>
      <c r="AB156" s="12">
        <v>0</v>
      </c>
      <c r="AC156" s="12">
        <v>0</v>
      </c>
      <c r="AD156" s="12">
        <v>0</v>
      </c>
      <c r="AE156" s="12"/>
      <c r="AF156" s="34" t="str">
        <f>IF(E156=F156+I156+J156+K156+L156+M156+N156+O156+P156+Q156+R156+S156+T156+U156+V156+W156+X156+Y156+Z156+AA156+AB156+AC156+AD156,"проверка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56" s="34" t="str">
        <f t="shared" si="54"/>
        <v>проверка пройдена</v>
      </c>
      <c r="AH156" s="20" t="str">
        <f>IF(B156=VLOOKUP(B156,'Списки (не редактирутся)'!A:A,1,0),"проверка пройдена","проверьте или заполните графу 02")</f>
        <v>проверка пройдена</v>
      </c>
    </row>
    <row r="157" spans="1:34" ht="31.5" x14ac:dyDescent="0.3">
      <c r="A157" s="35" t="s">
        <v>62</v>
      </c>
      <c r="B157" s="35" t="s">
        <v>681</v>
      </c>
      <c r="C157" s="9" t="s">
        <v>107</v>
      </c>
      <c r="D157" s="14" t="s">
        <v>167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0</v>
      </c>
      <c r="T157" s="12">
        <v>0</v>
      </c>
      <c r="U157" s="12">
        <v>0</v>
      </c>
      <c r="V157" s="12">
        <v>0</v>
      </c>
      <c r="W157" s="12">
        <v>0</v>
      </c>
      <c r="X157" s="12">
        <v>0</v>
      </c>
      <c r="Y157" s="12">
        <v>0</v>
      </c>
      <c r="Z157" s="12">
        <v>0</v>
      </c>
      <c r="AA157" s="12">
        <v>0</v>
      </c>
      <c r="AB157" s="12">
        <v>0</v>
      </c>
      <c r="AC157" s="12">
        <v>0</v>
      </c>
      <c r="AD157" s="12">
        <v>0</v>
      </c>
      <c r="AE157" s="12"/>
      <c r="AF157" s="34" t="str">
        <f t="shared" ref="AF157:AF159" si="56">IF(E157=F157+I157+J157+K157+L157+M157+N157+O157+P157+Q157+R157+S157+T157+U157+V157+W157+X157+Y157+Z157+AA157+AB157+AC157+AD157,"проверка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57" s="34" t="str">
        <f t="shared" si="54"/>
        <v>проверка пройдена</v>
      </c>
      <c r="AH157" s="20" t="str">
        <f>IF(B157=VLOOKUP(B157,'Списки (не редактирутся)'!A:A,1,0),"проверка пройдена","проверьте или заполните графу 02")</f>
        <v>проверка пройдена</v>
      </c>
    </row>
    <row r="158" spans="1:34" ht="31.5" x14ac:dyDescent="0.3">
      <c r="A158" s="35" t="s">
        <v>62</v>
      </c>
      <c r="B158" s="35" t="s">
        <v>681</v>
      </c>
      <c r="C158" s="9" t="s">
        <v>108</v>
      </c>
      <c r="D158" s="14" t="s">
        <v>168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/>
      <c r="AF158" s="34" t="str">
        <f t="shared" si="56"/>
        <v>проверка пройдена</v>
      </c>
      <c r="AG158" s="34" t="str">
        <f t="shared" si="54"/>
        <v>проверка пройдена</v>
      </c>
      <c r="AH158" s="20" t="str">
        <f>IF(B158=VLOOKUP(B158,'Списки (не редактирутся)'!A:A,1,0),"проверка пройдена","проверьте или заполните графу 02")</f>
        <v>проверка пройдена</v>
      </c>
    </row>
    <row r="159" spans="1:34" ht="45" customHeight="1" x14ac:dyDescent="0.3">
      <c r="A159" s="35" t="s">
        <v>62</v>
      </c>
      <c r="B159" s="35" t="s">
        <v>681</v>
      </c>
      <c r="C159" s="9" t="s">
        <v>109</v>
      </c>
      <c r="D159" s="14" t="s">
        <v>173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/>
      <c r="AF159" s="34" t="str">
        <f t="shared" si="56"/>
        <v>проверка пройдена</v>
      </c>
      <c r="AG159" s="34" t="str">
        <f t="shared" si="54"/>
        <v>проверка пройдена</v>
      </c>
      <c r="AH159" s="20" t="str">
        <f>IF(B159=VLOOKUP(B159,'Списки (не редактирутся)'!A:A,1,0),"проверка пройдена","проверьте или заполните графу 02")</f>
        <v>проверка пройдена</v>
      </c>
    </row>
    <row r="160" spans="1:34" ht="21.6" customHeight="1" x14ac:dyDescent="0.3">
      <c r="A160" s="35" t="s">
        <v>62</v>
      </c>
      <c r="B160" s="35" t="s">
        <v>681</v>
      </c>
      <c r="C160" s="9" t="s">
        <v>110</v>
      </c>
      <c r="D160" s="14" t="s">
        <v>174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0</v>
      </c>
      <c r="AE160" s="12"/>
      <c r="AF160" s="34" t="str">
        <f>IF(E160=F160+I160+J160+K160+L160+M160+N160+O160+P160+Q160+R160+S160+T160+U160+V160+W160+X160+Y160+Z160+AA160+AB160+AC160+AD160,"проверка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60" s="34" t="str">
        <f t="shared" si="54"/>
        <v>проверка пройдена</v>
      </c>
      <c r="AH160" s="20" t="str">
        <f>IF(B160=VLOOKUP(B160,'Списки (не редактирутся)'!A:A,1,0),"проверка пройдена","проверьте или заполните графу 02")</f>
        <v>проверка пройдена</v>
      </c>
    </row>
    <row r="161" spans="1:34" ht="47.25" x14ac:dyDescent="0.3">
      <c r="A161" s="35" t="s">
        <v>62</v>
      </c>
      <c r="B161" s="35" t="s">
        <v>681</v>
      </c>
      <c r="C161" s="9" t="s">
        <v>111</v>
      </c>
      <c r="D161" s="14" t="s">
        <v>175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>
        <v>0</v>
      </c>
      <c r="AB161" s="12">
        <v>0</v>
      </c>
      <c r="AC161" s="12">
        <v>0</v>
      </c>
      <c r="AD161" s="12">
        <v>0</v>
      </c>
      <c r="AE161" s="12"/>
      <c r="AF161" s="34" t="str">
        <f t="shared" ref="AF161:AF164" si="57">IF(E161=F161+I161+J161+K161+L161+M161+N161+O161+P161+Q161+R161+S161+T161+U161+V161+W161+X161+Y161+Z161+AA161+AB161+AC161+AD161,"проверка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61" s="34" t="str">
        <f t="shared" si="54"/>
        <v>проверка пройдена</v>
      </c>
      <c r="AH161" s="20" t="str">
        <f>IF(B161=VLOOKUP(B161,'Списки (не редактирутся)'!A:A,1,0),"проверка пройдена","проверьте или заполните графу 02")</f>
        <v>проверка пройдена</v>
      </c>
    </row>
    <row r="162" spans="1:34" ht="37.5" customHeight="1" x14ac:dyDescent="0.3">
      <c r="A162" s="35" t="s">
        <v>62</v>
      </c>
      <c r="B162" s="35" t="s">
        <v>681</v>
      </c>
      <c r="C162" s="9" t="s">
        <v>112</v>
      </c>
      <c r="D162" s="14" t="s">
        <v>176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/>
      <c r="AF162" s="34" t="str">
        <f t="shared" si="57"/>
        <v>проверка пройдена</v>
      </c>
      <c r="AG162" s="34" t="str">
        <f t="shared" si="54"/>
        <v>проверка пройдена</v>
      </c>
      <c r="AH162" s="20" t="str">
        <f>IF(B162=VLOOKUP(B162,'Списки (не редактирутся)'!A:A,1,0),"проверка пройдена","проверьте или заполните графу 02")</f>
        <v>проверка пройдена</v>
      </c>
    </row>
    <row r="163" spans="1:34" ht="63" x14ac:dyDescent="0.3">
      <c r="A163" s="35" t="s">
        <v>62</v>
      </c>
      <c r="B163" s="35" t="s">
        <v>681</v>
      </c>
      <c r="C163" s="9" t="s">
        <v>113</v>
      </c>
      <c r="D163" s="15" t="s">
        <v>170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  <c r="AA163" s="12">
        <v>0</v>
      </c>
      <c r="AB163" s="12">
        <v>0</v>
      </c>
      <c r="AC163" s="12">
        <v>0</v>
      </c>
      <c r="AD163" s="12">
        <v>0</v>
      </c>
      <c r="AE163" s="12"/>
      <c r="AF163" s="34" t="str">
        <f t="shared" si="57"/>
        <v>проверка пройдена</v>
      </c>
      <c r="AG163" s="34" t="str">
        <f t="shared" si="54"/>
        <v>проверка пройдена</v>
      </c>
      <c r="AH163" s="20" t="str">
        <f>IF(B163=VLOOKUP(B163,'Списки (не редактирутся)'!A:A,1,0),"проверка пройдена","проверьте или заполните графу 02")</f>
        <v>проверка пройдена</v>
      </c>
    </row>
    <row r="164" spans="1:34" ht="78.75" x14ac:dyDescent="0.3">
      <c r="A164" s="35" t="s">
        <v>62</v>
      </c>
      <c r="B164" s="35" t="s">
        <v>681</v>
      </c>
      <c r="C164" s="9" t="s">
        <v>114</v>
      </c>
      <c r="D164" s="15" t="s">
        <v>171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/>
      <c r="AF164" s="34" t="str">
        <f t="shared" si="57"/>
        <v>проверка пройдена</v>
      </c>
      <c r="AG164" s="34" t="str">
        <f t="shared" si="54"/>
        <v>проверка пройдена</v>
      </c>
      <c r="AH164" s="20" t="str">
        <f>IF(B164=VLOOKUP(B164,'Списки (не редактирутся)'!A:A,1,0),"проверка пройдена","проверьте или заполните графу 02")</f>
        <v>проверка пройдена</v>
      </c>
    </row>
    <row r="165" spans="1:34" ht="105.75" customHeight="1" x14ac:dyDescent="0.3">
      <c r="A165" s="35" t="s">
        <v>62</v>
      </c>
      <c r="B165" s="35" t="s">
        <v>681</v>
      </c>
      <c r="C165" s="16" t="s">
        <v>115</v>
      </c>
      <c r="D165" s="17" t="s">
        <v>779</v>
      </c>
      <c r="E165" s="18" t="str">
        <f>IF(AND(E151&lt;=E150,E152&lt;=E151,E153&lt;=E150,E154&lt;=E150,E155=(E151+E153),E155=(E156+E157+E158+E159+E160+E161+E162),E163&lt;=E155,E164&lt;=E155,(E151+E153)&lt;=E150,E156&lt;=E155,E157&lt;=E155,E158&lt;=E155,E159&lt;=E155,E160&lt;=E155,E161&lt;=E155,E162&lt;=E155,E163&lt;=E154,E163&lt;=E155)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165" s="18" t="str">
        <f t="shared" ref="F165:AD165" si="58">IF(AND(F151&lt;=F150,F152&lt;=F151,F153&lt;=F150,F154&lt;=F150,F155=(F151+F153),F155=(F156+F157+F158+F159+F160+F161+F162),F163&lt;=F155,F164&lt;=F155,(F151+F153)&lt;=F150,F156&lt;=F155,F157&lt;=F155,F158&lt;=F155,F159&lt;=F155,F160&lt;=F155,F161&lt;=F155,F162&lt;=F155,F163&lt;=F154,F163&lt;=F155)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165" s="18" t="str">
        <f t="shared" si="58"/>
        <v>проверка пройдена</v>
      </c>
      <c r="H165" s="18" t="str">
        <f t="shared" si="58"/>
        <v>проверка пройдена</v>
      </c>
      <c r="I165" s="18" t="str">
        <f t="shared" si="58"/>
        <v>проверка пройдена</v>
      </c>
      <c r="J165" s="18" t="str">
        <f t="shared" si="58"/>
        <v>проверка пройдена</v>
      </c>
      <c r="K165" s="18" t="str">
        <f t="shared" si="58"/>
        <v>проверка пройдена</v>
      </c>
      <c r="L165" s="18" t="str">
        <f t="shared" si="58"/>
        <v>проверка пройдена</v>
      </c>
      <c r="M165" s="18" t="str">
        <f t="shared" si="58"/>
        <v>проверка пройдена</v>
      </c>
      <c r="N165" s="18" t="str">
        <f t="shared" si="58"/>
        <v>проверка пройдена</v>
      </c>
      <c r="O165" s="18" t="str">
        <f t="shared" si="58"/>
        <v>проверка пройдена</v>
      </c>
      <c r="P165" s="18" t="str">
        <f t="shared" si="58"/>
        <v>проверка пройдена</v>
      </c>
      <c r="Q165" s="18" t="str">
        <f t="shared" si="58"/>
        <v>проверка пройдена</v>
      </c>
      <c r="R165" s="18" t="str">
        <f t="shared" si="58"/>
        <v>проверка пройдена</v>
      </c>
      <c r="S165" s="18" t="str">
        <f t="shared" si="58"/>
        <v>проверка пройдена</v>
      </c>
      <c r="T165" s="18" t="str">
        <f t="shared" si="58"/>
        <v>проверка пройдена</v>
      </c>
      <c r="U165" s="18" t="str">
        <f t="shared" si="58"/>
        <v>проверка пройдена</v>
      </c>
      <c r="V165" s="18" t="str">
        <f t="shared" si="58"/>
        <v>проверка пройдена</v>
      </c>
      <c r="W165" s="18" t="str">
        <f t="shared" si="58"/>
        <v>проверка пройдена</v>
      </c>
      <c r="X165" s="18" t="str">
        <f t="shared" si="58"/>
        <v>проверка пройдена</v>
      </c>
      <c r="Y165" s="18" t="str">
        <f t="shared" si="58"/>
        <v>проверка пройдена</v>
      </c>
      <c r="Z165" s="18" t="str">
        <f t="shared" si="58"/>
        <v>проверка пройдена</v>
      </c>
      <c r="AA165" s="18" t="str">
        <f t="shared" si="58"/>
        <v>проверка пройдена</v>
      </c>
      <c r="AB165" s="18" t="str">
        <f t="shared" si="58"/>
        <v>проверка пройдена</v>
      </c>
      <c r="AC165" s="18" t="str">
        <f t="shared" si="58"/>
        <v>проверка пройдена</v>
      </c>
      <c r="AD165" s="18" t="str">
        <f t="shared" si="58"/>
        <v>проверка пройдена</v>
      </c>
      <c r="AE165" s="19"/>
      <c r="AF165" s="34"/>
      <c r="AG165" s="34"/>
      <c r="AH165" s="20"/>
    </row>
    <row r="166" spans="1:34" s="3" customFormat="1" ht="35.25" customHeight="1" x14ac:dyDescent="0.25">
      <c r="A166" s="35" t="s">
        <v>62</v>
      </c>
      <c r="B166" s="35" t="s">
        <v>655</v>
      </c>
      <c r="C166" s="10" t="s">
        <v>9</v>
      </c>
      <c r="D166" s="11" t="s">
        <v>134</v>
      </c>
      <c r="E166" s="12">
        <v>16</v>
      </c>
      <c r="F166" s="12">
        <v>16</v>
      </c>
      <c r="G166" s="12">
        <v>16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2">
        <v>0</v>
      </c>
      <c r="AB166" s="12">
        <v>0</v>
      </c>
      <c r="AC166" s="12">
        <v>0</v>
      </c>
      <c r="AD166" s="12">
        <v>0</v>
      </c>
      <c r="AE166" s="12"/>
      <c r="AF166" s="34" t="str">
        <f>IF(E166=F166+I166+J166+K166+L166+M166+N166+O166+P166+Q166+R166+S166+T166+U166+V166+W166+X166+Y166+Z166+AA166+AB166+AC166+AD166,"проверка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66" s="34" t="str">
        <f>IF(OR(G166&gt;F166,H166&gt;F166),"ВНИМАНИЕ! В гр.09 и/или 10 не может стоять значение большее, чем в гр.08","проверка пройдена")</f>
        <v>проверка пройдена</v>
      </c>
      <c r="AH166" s="20" t="str">
        <f>IF(B166=VLOOKUP(B166,'Списки (не редактирутся)'!A:A,1,0),"проверка пройдена","проверьте или заполните графу 02")</f>
        <v>проверка пройдена</v>
      </c>
    </row>
    <row r="167" spans="1:34" s="3" customFormat="1" ht="35.25" customHeight="1" x14ac:dyDescent="0.25">
      <c r="A167" s="35" t="s">
        <v>62</v>
      </c>
      <c r="B167" s="35" t="s">
        <v>655</v>
      </c>
      <c r="C167" s="10" t="s">
        <v>10</v>
      </c>
      <c r="D167" s="13" t="s">
        <v>135</v>
      </c>
      <c r="E167" s="1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v>0</v>
      </c>
      <c r="T167" s="12">
        <v>0</v>
      </c>
      <c r="U167" s="12">
        <v>0</v>
      </c>
      <c r="V167" s="12">
        <v>0</v>
      </c>
      <c r="W167" s="12">
        <v>0</v>
      </c>
      <c r="X167" s="12">
        <v>0</v>
      </c>
      <c r="Y167" s="12">
        <v>0</v>
      </c>
      <c r="Z167" s="12">
        <v>0</v>
      </c>
      <c r="AA167" s="12">
        <v>0</v>
      </c>
      <c r="AB167" s="12">
        <v>0</v>
      </c>
      <c r="AC167" s="12">
        <v>0</v>
      </c>
      <c r="AD167" s="12">
        <v>0</v>
      </c>
      <c r="AE167" s="12"/>
      <c r="AF167" s="34" t="str">
        <f t="shared" ref="AF167:AF170" si="59">IF(E167=F167+I167+J167+K167+L167+M167+N167+O167+P167+Q167+R167+S167+T167+U167+V167+W167+X167+Y167+Z167+AA167+AB167+AC167+AD167,"проверка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67" s="34" t="str">
        <f t="shared" ref="AG167:AG180" si="60">IF(OR(G167&gt;F167,H167&gt;F167),"ВНИМАНИЕ! В гр.09 и/или 10 не может стоять значение большее, чем в гр.08","проверка пройдена")</f>
        <v>проверка пройдена</v>
      </c>
      <c r="AH167" s="20" t="str">
        <f>IF(B167=VLOOKUP(B167,'Списки (не редактирутся)'!A:A,1,0),"проверка пройдена","проверьте или заполните графу 02")</f>
        <v>проверка пройдена</v>
      </c>
    </row>
    <row r="168" spans="1:34" s="3" customFormat="1" ht="35.25" customHeight="1" x14ac:dyDescent="0.25">
      <c r="A168" s="35" t="s">
        <v>62</v>
      </c>
      <c r="B168" s="35" t="s">
        <v>655</v>
      </c>
      <c r="C168" s="10" t="s">
        <v>11</v>
      </c>
      <c r="D168" s="13" t="s">
        <v>136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/>
      <c r="AF168" s="34" t="str">
        <f t="shared" si="59"/>
        <v>проверка пройдена</v>
      </c>
      <c r="AG168" s="34" t="str">
        <f t="shared" si="60"/>
        <v>проверка пройдена</v>
      </c>
      <c r="AH168" s="20" t="str">
        <f>IF(B168=VLOOKUP(B168,'Списки (не редактирутся)'!A:A,1,0),"проверка пройдена","проверьте или заполните графу 02")</f>
        <v>проверка пройдена</v>
      </c>
    </row>
    <row r="169" spans="1:34" s="3" customFormat="1" ht="36.75" customHeight="1" x14ac:dyDescent="0.25">
      <c r="A169" s="35" t="s">
        <v>62</v>
      </c>
      <c r="B169" s="35" t="s">
        <v>655</v>
      </c>
      <c r="C169" s="10" t="s">
        <v>12</v>
      </c>
      <c r="D169" s="13" t="s">
        <v>14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/>
      <c r="AF169" s="34" t="str">
        <f t="shared" si="59"/>
        <v>проверка пройдена</v>
      </c>
      <c r="AG169" s="34" t="str">
        <f t="shared" si="60"/>
        <v>проверка пройдена</v>
      </c>
      <c r="AH169" s="20" t="str">
        <f>IF(B169=VLOOKUP(B169,'Списки (не редактирутся)'!A:A,1,0),"проверка пройдена","проверьте или заполните графу 02")</f>
        <v>проверка пройдена</v>
      </c>
    </row>
    <row r="170" spans="1:34" s="3" customFormat="1" ht="27" customHeight="1" x14ac:dyDescent="0.25">
      <c r="A170" s="35" t="s">
        <v>62</v>
      </c>
      <c r="B170" s="35" t="s">
        <v>655</v>
      </c>
      <c r="C170" s="10" t="s">
        <v>13</v>
      </c>
      <c r="D170" s="13" t="s">
        <v>17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/>
      <c r="AF170" s="34" t="str">
        <f t="shared" si="59"/>
        <v>проверка пройдена</v>
      </c>
      <c r="AG170" s="34" t="str">
        <f t="shared" si="60"/>
        <v>проверка пройдена</v>
      </c>
      <c r="AH170" s="20" t="str">
        <f>IF(B170=VLOOKUP(B170,'Списки (не редактирутся)'!A:A,1,0),"проверка пройдена","проверьте или заполните графу 02")</f>
        <v>проверка пройдена</v>
      </c>
    </row>
    <row r="171" spans="1:34" s="3" customFormat="1" ht="81" customHeight="1" x14ac:dyDescent="0.25">
      <c r="A171" s="35" t="s">
        <v>62</v>
      </c>
      <c r="B171" s="35" t="s">
        <v>655</v>
      </c>
      <c r="C171" s="9" t="s">
        <v>105</v>
      </c>
      <c r="D171" s="14" t="s">
        <v>172</v>
      </c>
      <c r="E171" s="12">
        <f>E167+E169</f>
        <v>0</v>
      </c>
      <c r="F171" s="12">
        <f t="shared" ref="F171:AD171" si="61">F167+F169</f>
        <v>0</v>
      </c>
      <c r="G171" s="12">
        <f t="shared" si="61"/>
        <v>0</v>
      </c>
      <c r="H171" s="12">
        <f t="shared" si="61"/>
        <v>0</v>
      </c>
      <c r="I171" s="12">
        <f t="shared" si="61"/>
        <v>0</v>
      </c>
      <c r="J171" s="12">
        <f t="shared" si="61"/>
        <v>0</v>
      </c>
      <c r="K171" s="12">
        <f t="shared" si="61"/>
        <v>0</v>
      </c>
      <c r="L171" s="12">
        <f t="shared" si="61"/>
        <v>0</v>
      </c>
      <c r="M171" s="12">
        <f t="shared" si="61"/>
        <v>0</v>
      </c>
      <c r="N171" s="12">
        <f t="shared" si="61"/>
        <v>0</v>
      </c>
      <c r="O171" s="12">
        <f t="shared" si="61"/>
        <v>0</v>
      </c>
      <c r="P171" s="12">
        <f t="shared" si="61"/>
        <v>0</v>
      </c>
      <c r="Q171" s="12">
        <f t="shared" si="61"/>
        <v>0</v>
      </c>
      <c r="R171" s="12">
        <f t="shared" si="61"/>
        <v>0</v>
      </c>
      <c r="S171" s="12">
        <f t="shared" si="61"/>
        <v>0</v>
      </c>
      <c r="T171" s="12">
        <f t="shared" si="61"/>
        <v>0</v>
      </c>
      <c r="U171" s="12">
        <f t="shared" si="61"/>
        <v>0</v>
      </c>
      <c r="V171" s="12">
        <f t="shared" si="61"/>
        <v>0</v>
      </c>
      <c r="W171" s="12">
        <f t="shared" si="61"/>
        <v>0</v>
      </c>
      <c r="X171" s="12">
        <f t="shared" si="61"/>
        <v>0</v>
      </c>
      <c r="Y171" s="12">
        <f t="shared" si="61"/>
        <v>0</v>
      </c>
      <c r="Z171" s="12">
        <f t="shared" si="61"/>
        <v>0</v>
      </c>
      <c r="AA171" s="12">
        <f t="shared" si="61"/>
        <v>0</v>
      </c>
      <c r="AB171" s="12">
        <f t="shared" si="61"/>
        <v>0</v>
      </c>
      <c r="AC171" s="12">
        <f t="shared" si="61"/>
        <v>0</v>
      </c>
      <c r="AD171" s="12">
        <f t="shared" si="61"/>
        <v>0</v>
      </c>
      <c r="AE171" s="12"/>
      <c r="AF171" s="34" t="str">
        <f>IF(E171=F171+I171+J171+K171+L171+M171+N171+O171+P171+Q171+R171+S171+T171+U171+V171+W171+X171+Y171+Z171+AA171+AB171+AC171+AD171,"проверка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71" s="34" t="str">
        <f t="shared" si="60"/>
        <v>проверка пройдена</v>
      </c>
      <c r="AH171" s="20" t="str">
        <f>IF(B171=VLOOKUP(B171,'Списки (не редактирутся)'!A:A,1,0),"проверка пройдена","проверьте или заполните графу 02")</f>
        <v>проверка пройдена</v>
      </c>
    </row>
    <row r="172" spans="1:34" ht="87" customHeight="1" x14ac:dyDescent="0.3">
      <c r="A172" s="35" t="s">
        <v>62</v>
      </c>
      <c r="B172" s="35" t="s">
        <v>655</v>
      </c>
      <c r="C172" s="9" t="s">
        <v>106</v>
      </c>
      <c r="D172" s="14" t="s">
        <v>169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/>
      <c r="AF172" s="34" t="str">
        <f>IF(E172=F172+I172+J172+K172+L172+M172+N172+O172+P172+Q172+R172+S172+T172+U172+V172+W172+X172+Y172+Z172+AA172+AB172+AC172+AD172,"проверка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72" s="34" t="str">
        <f t="shared" si="60"/>
        <v>проверка пройдена</v>
      </c>
      <c r="AH172" s="20" t="str">
        <f>IF(B172=VLOOKUP(B172,'Списки (не редактирутся)'!A:A,1,0),"проверка пройдена","проверьте или заполните графу 02")</f>
        <v>проверка пройдена</v>
      </c>
    </row>
    <row r="173" spans="1:34" ht="63" x14ac:dyDescent="0.3">
      <c r="A173" s="35" t="s">
        <v>62</v>
      </c>
      <c r="B173" s="35" t="s">
        <v>655</v>
      </c>
      <c r="C173" s="9" t="s">
        <v>107</v>
      </c>
      <c r="D173" s="14" t="s">
        <v>167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/>
      <c r="AF173" s="34" t="str">
        <f t="shared" ref="AF173:AF175" si="62">IF(E173=F173+I173+J173+K173+L173+M173+N173+O173+P173+Q173+R173+S173+T173+U173+V173+W173+X173+Y173+Z173+AA173+AB173+AC173+AD173,"проверка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73" s="34" t="str">
        <f t="shared" si="60"/>
        <v>проверка пройдена</v>
      </c>
      <c r="AH173" s="20" t="str">
        <f>IF(B173=VLOOKUP(B173,'Списки (не редактирутся)'!A:A,1,0),"проверка пройдена","проверьте или заполните графу 02")</f>
        <v>проверка пройдена</v>
      </c>
    </row>
    <row r="174" spans="1:34" ht="63" x14ac:dyDescent="0.3">
      <c r="A174" s="35" t="s">
        <v>62</v>
      </c>
      <c r="B174" s="35" t="s">
        <v>655</v>
      </c>
      <c r="C174" s="9" t="s">
        <v>108</v>
      </c>
      <c r="D174" s="14" t="s">
        <v>168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/>
      <c r="AF174" s="34" t="str">
        <f t="shared" si="62"/>
        <v>проверка пройдена</v>
      </c>
      <c r="AG174" s="34" t="str">
        <f t="shared" si="60"/>
        <v>проверка пройдена</v>
      </c>
      <c r="AH174" s="20" t="str">
        <f>IF(B174=VLOOKUP(B174,'Списки (не редактирутся)'!A:A,1,0),"проверка пройдена","проверьте или заполните графу 02")</f>
        <v>проверка пройдена</v>
      </c>
    </row>
    <row r="175" spans="1:34" ht="45" customHeight="1" x14ac:dyDescent="0.3">
      <c r="A175" s="35" t="s">
        <v>62</v>
      </c>
      <c r="B175" s="35" t="s">
        <v>655</v>
      </c>
      <c r="C175" s="9" t="s">
        <v>109</v>
      </c>
      <c r="D175" s="14" t="s">
        <v>173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/>
      <c r="AF175" s="34" t="str">
        <f t="shared" si="62"/>
        <v>проверка пройдена</v>
      </c>
      <c r="AG175" s="34" t="str">
        <f t="shared" si="60"/>
        <v>проверка пройдена</v>
      </c>
      <c r="AH175" s="20" t="str">
        <f>IF(B175=VLOOKUP(B175,'Списки (не редактирутся)'!A:A,1,0),"проверка пройдена","проверьте или заполните графу 02")</f>
        <v>проверка пройдена</v>
      </c>
    </row>
    <row r="176" spans="1:34" ht="21.6" customHeight="1" x14ac:dyDescent="0.3">
      <c r="A176" s="35" t="s">
        <v>62</v>
      </c>
      <c r="B176" s="35" t="s">
        <v>655</v>
      </c>
      <c r="C176" s="9" t="s">
        <v>110</v>
      </c>
      <c r="D176" s="14" t="s">
        <v>174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/>
      <c r="AF176" s="34" t="str">
        <f>IF(E176=F176+I176+J176+K176+L176+M176+N176+O176+P176+Q176+R176+S176+T176+U176+V176+W176+X176+Y176+Z176+AA176+AB176+AC176+AD176,"проверка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76" s="34" t="str">
        <f t="shared" si="60"/>
        <v>проверка пройдена</v>
      </c>
      <c r="AH176" s="20" t="str">
        <f>IF(B176=VLOOKUP(B176,'Списки (не редактирутся)'!A:A,1,0),"проверка пройдена","проверьте или заполните графу 02")</f>
        <v>проверка пройдена</v>
      </c>
    </row>
    <row r="177" spans="1:34" ht="63" x14ac:dyDescent="0.3">
      <c r="A177" s="35" t="s">
        <v>62</v>
      </c>
      <c r="B177" s="35" t="s">
        <v>655</v>
      </c>
      <c r="C177" s="9" t="s">
        <v>111</v>
      </c>
      <c r="D177" s="14" t="s">
        <v>175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/>
      <c r="AF177" s="34" t="str">
        <f t="shared" ref="AF177:AF180" si="63">IF(E177=F177+I177+J177+K177+L177+M177+N177+O177+P177+Q177+R177+S177+T177+U177+V177+W177+X177+Y177+Z177+AA177+AB177+AC177+AD177,"проверка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77" s="34" t="str">
        <f t="shared" si="60"/>
        <v>проверка пройдена</v>
      </c>
      <c r="AH177" s="20" t="str">
        <f>IF(B177=VLOOKUP(B177,'Списки (не редактирутся)'!A:A,1,0),"проверка пройдена","проверьте или заполните графу 02")</f>
        <v>проверка пройдена</v>
      </c>
    </row>
    <row r="178" spans="1:34" ht="37.5" customHeight="1" x14ac:dyDescent="0.3">
      <c r="A178" s="35" t="s">
        <v>62</v>
      </c>
      <c r="B178" s="35" t="s">
        <v>655</v>
      </c>
      <c r="C178" s="9" t="s">
        <v>112</v>
      </c>
      <c r="D178" s="14" t="s">
        <v>176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/>
      <c r="AF178" s="34" t="str">
        <f t="shared" si="63"/>
        <v>проверка пройдена</v>
      </c>
      <c r="AG178" s="34" t="str">
        <f t="shared" si="60"/>
        <v>проверка пройдена</v>
      </c>
      <c r="AH178" s="20" t="str">
        <f>IF(B178=VLOOKUP(B178,'Списки (не редактирутся)'!A:A,1,0),"проверка пройдена","проверьте или заполните графу 02")</f>
        <v>проверка пройдена</v>
      </c>
    </row>
    <row r="179" spans="1:34" ht="63" x14ac:dyDescent="0.3">
      <c r="A179" s="35" t="s">
        <v>62</v>
      </c>
      <c r="B179" s="35" t="s">
        <v>655</v>
      </c>
      <c r="C179" s="9" t="s">
        <v>113</v>
      </c>
      <c r="D179" s="15" t="s">
        <v>170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/>
      <c r="AF179" s="34" t="str">
        <f t="shared" si="63"/>
        <v>проверка пройдена</v>
      </c>
      <c r="AG179" s="34" t="str">
        <f t="shared" si="60"/>
        <v>проверка пройдена</v>
      </c>
      <c r="AH179" s="20" t="str">
        <f>IF(B179=VLOOKUP(B179,'Списки (не редактирутся)'!A:A,1,0),"проверка пройдена","проверьте или заполните графу 02")</f>
        <v>проверка пройдена</v>
      </c>
    </row>
    <row r="180" spans="1:34" ht="78.75" x14ac:dyDescent="0.3">
      <c r="A180" s="35" t="s">
        <v>62</v>
      </c>
      <c r="B180" s="35" t="s">
        <v>655</v>
      </c>
      <c r="C180" s="9" t="s">
        <v>114</v>
      </c>
      <c r="D180" s="15" t="s">
        <v>171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/>
      <c r="AF180" s="34" t="str">
        <f t="shared" si="63"/>
        <v>проверка пройдена</v>
      </c>
      <c r="AG180" s="34" t="str">
        <f t="shared" si="60"/>
        <v>проверка пройдена</v>
      </c>
      <c r="AH180" s="20" t="str">
        <f>IF(B180=VLOOKUP(B180,'Списки (не редактирутся)'!A:A,1,0),"проверка пройдена","проверьте или заполните графу 02")</f>
        <v>проверка пройдена</v>
      </c>
    </row>
    <row r="181" spans="1:34" ht="105.75" customHeight="1" x14ac:dyDescent="0.3">
      <c r="A181" s="35" t="s">
        <v>62</v>
      </c>
      <c r="B181" s="35" t="s">
        <v>655</v>
      </c>
      <c r="C181" s="16" t="s">
        <v>115</v>
      </c>
      <c r="D181" s="17" t="s">
        <v>779</v>
      </c>
      <c r="E181" s="18" t="str">
        <f>IF(AND(E167&lt;=E166,E168&lt;=E167,E169&lt;=E166,E170&lt;=E166,E171=(E167+E169),E171=(E172+E173+E174+E175+E176+E177+E178),E179&lt;=E171,E180&lt;=E171,(E167+E169)&lt;=E166,E172&lt;=E171,E173&lt;=E171,E174&lt;=E171,E175&lt;=E171,E176&lt;=E171,E177&lt;=E171,E178&lt;=E171,E179&lt;=E170,E179&lt;=E171)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181" s="18" t="str">
        <f t="shared" ref="F181:AD181" si="64">IF(AND(F167&lt;=F166,F168&lt;=F167,F169&lt;=F166,F170&lt;=F166,F171=(F167+F169),F171=(F172+F173+F174+F175+F176+F177+F178),F179&lt;=F171,F180&lt;=F171,(F167+F169)&lt;=F166,F172&lt;=F171,F173&lt;=F171,F174&lt;=F171,F175&lt;=F171,F176&lt;=F171,F177&lt;=F171,F178&lt;=F171,F179&lt;=F170,F179&lt;=F171)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181" s="18" t="str">
        <f t="shared" si="64"/>
        <v>проверка пройдена</v>
      </c>
      <c r="H181" s="18" t="str">
        <f t="shared" si="64"/>
        <v>проверка пройдена</v>
      </c>
      <c r="I181" s="18" t="str">
        <f t="shared" si="64"/>
        <v>проверка пройдена</v>
      </c>
      <c r="J181" s="18" t="str">
        <f t="shared" si="64"/>
        <v>проверка пройдена</v>
      </c>
      <c r="K181" s="18" t="str">
        <f t="shared" si="64"/>
        <v>проверка пройдена</v>
      </c>
      <c r="L181" s="18" t="str">
        <f t="shared" si="64"/>
        <v>проверка пройдена</v>
      </c>
      <c r="M181" s="18" t="str">
        <f t="shared" si="64"/>
        <v>проверка пройдена</v>
      </c>
      <c r="N181" s="18" t="str">
        <f t="shared" si="64"/>
        <v>проверка пройдена</v>
      </c>
      <c r="O181" s="18" t="str">
        <f t="shared" si="64"/>
        <v>проверка пройдена</v>
      </c>
      <c r="P181" s="18" t="str">
        <f t="shared" si="64"/>
        <v>проверка пройдена</v>
      </c>
      <c r="Q181" s="18" t="str">
        <f t="shared" si="64"/>
        <v>проверка пройдена</v>
      </c>
      <c r="R181" s="18" t="str">
        <f t="shared" si="64"/>
        <v>проверка пройдена</v>
      </c>
      <c r="S181" s="18" t="str">
        <f t="shared" si="64"/>
        <v>проверка пройдена</v>
      </c>
      <c r="T181" s="18" t="str">
        <f t="shared" si="64"/>
        <v>проверка пройдена</v>
      </c>
      <c r="U181" s="18" t="str">
        <f t="shared" si="64"/>
        <v>проверка пройдена</v>
      </c>
      <c r="V181" s="18" t="str">
        <f t="shared" si="64"/>
        <v>проверка пройдена</v>
      </c>
      <c r="W181" s="18" t="str">
        <f t="shared" si="64"/>
        <v>проверка пройдена</v>
      </c>
      <c r="X181" s="18" t="str">
        <f t="shared" si="64"/>
        <v>проверка пройдена</v>
      </c>
      <c r="Y181" s="18" t="str">
        <f t="shared" si="64"/>
        <v>проверка пройдена</v>
      </c>
      <c r="Z181" s="18" t="str">
        <f t="shared" si="64"/>
        <v>проверка пройдена</v>
      </c>
      <c r="AA181" s="18" t="str">
        <f t="shared" si="64"/>
        <v>проверка пройдена</v>
      </c>
      <c r="AB181" s="18" t="str">
        <f t="shared" si="64"/>
        <v>проверка пройдена</v>
      </c>
      <c r="AC181" s="18" t="str">
        <f t="shared" si="64"/>
        <v>проверка пройдена</v>
      </c>
      <c r="AD181" s="18" t="str">
        <f t="shared" si="64"/>
        <v>проверка пройдена</v>
      </c>
      <c r="AE181" s="19"/>
      <c r="AF181" s="34"/>
      <c r="AG181" s="34"/>
      <c r="AH181" s="20"/>
    </row>
    <row r="182" spans="1:34" s="3" customFormat="1" ht="35.25" customHeight="1" x14ac:dyDescent="0.25">
      <c r="A182" s="35" t="s">
        <v>62</v>
      </c>
      <c r="B182" s="35" t="s">
        <v>619</v>
      </c>
      <c r="C182" s="10" t="s">
        <v>9</v>
      </c>
      <c r="D182" s="11" t="s">
        <v>134</v>
      </c>
      <c r="E182" s="12">
        <v>8</v>
      </c>
      <c r="F182" s="12">
        <v>8</v>
      </c>
      <c r="G182" s="12">
        <v>8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12">
        <v>0</v>
      </c>
      <c r="Q182" s="12">
        <v>0</v>
      </c>
      <c r="R182" s="12">
        <v>0</v>
      </c>
      <c r="S182" s="12">
        <v>0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0</v>
      </c>
      <c r="AA182" s="12">
        <v>0</v>
      </c>
      <c r="AB182" s="12">
        <v>0</v>
      </c>
      <c r="AC182" s="12">
        <v>0</v>
      </c>
      <c r="AD182" s="12">
        <v>0</v>
      </c>
      <c r="AE182" s="12"/>
      <c r="AF182" s="34" t="str">
        <f>IF(E182=F182+I182+J182+K182+L182+M182+N182+O182+P182+Q182+R182+S182+T182+U182+V182+W182+X182+Y182+Z182+AA182+AB182+AC182+AD182,"проверка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82" s="34" t="str">
        <f>IF(OR(G182&gt;F182,H182&gt;F182),"ВНИМАНИЕ! В гр.09 и/или 10 не может стоять значение большее, чем в гр.08","проверка пройдена")</f>
        <v>проверка пройдена</v>
      </c>
      <c r="AH182" s="20" t="str">
        <f>IF(B182=VLOOKUP(B182,'Списки (не редактирутся)'!A:A,1,0),"проверка пройдена","проверьте или заполните графу 02")</f>
        <v>проверка пройдена</v>
      </c>
    </row>
    <row r="183" spans="1:34" s="3" customFormat="1" ht="35.25" customHeight="1" x14ac:dyDescent="0.25">
      <c r="A183" s="35" t="s">
        <v>62</v>
      </c>
      <c r="B183" s="35" t="s">
        <v>619</v>
      </c>
      <c r="C183" s="10" t="s">
        <v>10</v>
      </c>
      <c r="D183" s="13" t="s">
        <v>135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12">
        <v>0</v>
      </c>
      <c r="Q183" s="12">
        <v>0</v>
      </c>
      <c r="R183" s="12">
        <v>0</v>
      </c>
      <c r="S183" s="12">
        <v>0</v>
      </c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0</v>
      </c>
      <c r="AA183" s="12">
        <v>0</v>
      </c>
      <c r="AB183" s="12">
        <v>0</v>
      </c>
      <c r="AC183" s="12">
        <v>0</v>
      </c>
      <c r="AD183" s="12">
        <v>0</v>
      </c>
      <c r="AE183" s="12"/>
      <c r="AF183" s="34" t="str">
        <f t="shared" ref="AF183:AF186" si="65">IF(E183=F183+I183+J183+K183+L183+M183+N183+O183+P183+Q183+R183+S183+T183+U183+V183+W183+X183+Y183+Z183+AA183+AB183+AC183+AD183,"проверка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83" s="34" t="str">
        <f t="shared" ref="AG183:AG196" si="66">IF(OR(G183&gt;F183,H183&gt;F183),"ВНИМАНИЕ! В гр.09 и/или 10 не может стоять значение большее, чем в гр.08","проверка пройдена")</f>
        <v>проверка пройдена</v>
      </c>
      <c r="AH183" s="20" t="str">
        <f>IF(B183=VLOOKUP(B183,'Списки (не редактирутся)'!A:A,1,0),"проверка пройдена","проверьте или заполните графу 02")</f>
        <v>проверка пройдена</v>
      </c>
    </row>
    <row r="184" spans="1:34" s="3" customFormat="1" ht="35.25" customHeight="1" x14ac:dyDescent="0.25">
      <c r="A184" s="35" t="s">
        <v>62</v>
      </c>
      <c r="B184" s="35" t="s">
        <v>619</v>
      </c>
      <c r="C184" s="10" t="s">
        <v>11</v>
      </c>
      <c r="D184" s="13" t="s">
        <v>136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/>
      <c r="AF184" s="34" t="str">
        <f t="shared" si="65"/>
        <v>проверка пройдена</v>
      </c>
      <c r="AG184" s="34" t="str">
        <f t="shared" si="66"/>
        <v>проверка пройдена</v>
      </c>
      <c r="AH184" s="20" t="str">
        <f>IF(B184=VLOOKUP(B184,'Списки (не редактирутся)'!A:A,1,0),"проверка пройдена","проверьте или заполните графу 02")</f>
        <v>проверка пройдена</v>
      </c>
    </row>
    <row r="185" spans="1:34" s="3" customFormat="1" ht="36.75" customHeight="1" x14ac:dyDescent="0.25">
      <c r="A185" s="35" t="s">
        <v>62</v>
      </c>
      <c r="B185" s="35" t="s">
        <v>619</v>
      </c>
      <c r="C185" s="10" t="s">
        <v>12</v>
      </c>
      <c r="D185" s="13" t="s">
        <v>14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/>
      <c r="AF185" s="34" t="str">
        <f t="shared" si="65"/>
        <v>проверка пройдена</v>
      </c>
      <c r="AG185" s="34" t="str">
        <f t="shared" si="66"/>
        <v>проверка пройдена</v>
      </c>
      <c r="AH185" s="20" t="str">
        <f>IF(B185=VLOOKUP(B185,'Списки (не редактирутся)'!A:A,1,0),"проверка пройдена","проверьте или заполните графу 02")</f>
        <v>проверка пройдена</v>
      </c>
    </row>
    <row r="186" spans="1:34" s="3" customFormat="1" ht="27" customHeight="1" x14ac:dyDescent="0.25">
      <c r="A186" s="35" t="s">
        <v>62</v>
      </c>
      <c r="B186" s="35" t="s">
        <v>619</v>
      </c>
      <c r="C186" s="10" t="s">
        <v>13</v>
      </c>
      <c r="D186" s="13" t="s">
        <v>17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/>
      <c r="AF186" s="34" t="str">
        <f t="shared" si="65"/>
        <v>проверка пройдена</v>
      </c>
      <c r="AG186" s="34" t="str">
        <f t="shared" si="66"/>
        <v>проверка пройдена</v>
      </c>
      <c r="AH186" s="20" t="str">
        <f>IF(B186=VLOOKUP(B186,'Списки (не редактирутся)'!A:A,1,0),"проверка пройдена","проверьте или заполните графу 02")</f>
        <v>проверка пройдена</v>
      </c>
    </row>
    <row r="187" spans="1:34" s="3" customFormat="1" ht="81" customHeight="1" x14ac:dyDescent="0.25">
      <c r="A187" s="35" t="s">
        <v>62</v>
      </c>
      <c r="B187" s="35" t="s">
        <v>619</v>
      </c>
      <c r="C187" s="9" t="s">
        <v>105</v>
      </c>
      <c r="D187" s="14" t="s">
        <v>172</v>
      </c>
      <c r="E187" s="12">
        <f>E183+E185</f>
        <v>0</v>
      </c>
      <c r="F187" s="12">
        <f t="shared" ref="F187:AD187" si="67">F183+F185</f>
        <v>0</v>
      </c>
      <c r="G187" s="12">
        <f t="shared" si="67"/>
        <v>0</v>
      </c>
      <c r="H187" s="12">
        <f t="shared" si="67"/>
        <v>0</v>
      </c>
      <c r="I187" s="12">
        <f t="shared" si="67"/>
        <v>0</v>
      </c>
      <c r="J187" s="12">
        <f t="shared" si="67"/>
        <v>0</v>
      </c>
      <c r="K187" s="12">
        <f t="shared" si="67"/>
        <v>0</v>
      </c>
      <c r="L187" s="12">
        <f t="shared" si="67"/>
        <v>0</v>
      </c>
      <c r="M187" s="12">
        <f t="shared" si="67"/>
        <v>0</v>
      </c>
      <c r="N187" s="12">
        <f t="shared" si="67"/>
        <v>0</v>
      </c>
      <c r="O187" s="12">
        <f t="shared" si="67"/>
        <v>0</v>
      </c>
      <c r="P187" s="12">
        <f t="shared" si="67"/>
        <v>0</v>
      </c>
      <c r="Q187" s="12">
        <f t="shared" si="67"/>
        <v>0</v>
      </c>
      <c r="R187" s="12">
        <f t="shared" si="67"/>
        <v>0</v>
      </c>
      <c r="S187" s="12">
        <f t="shared" si="67"/>
        <v>0</v>
      </c>
      <c r="T187" s="12">
        <f t="shared" si="67"/>
        <v>0</v>
      </c>
      <c r="U187" s="12">
        <f t="shared" si="67"/>
        <v>0</v>
      </c>
      <c r="V187" s="12">
        <f t="shared" si="67"/>
        <v>0</v>
      </c>
      <c r="W187" s="12">
        <f t="shared" si="67"/>
        <v>0</v>
      </c>
      <c r="X187" s="12">
        <f t="shared" si="67"/>
        <v>0</v>
      </c>
      <c r="Y187" s="12">
        <f t="shared" si="67"/>
        <v>0</v>
      </c>
      <c r="Z187" s="12">
        <f t="shared" si="67"/>
        <v>0</v>
      </c>
      <c r="AA187" s="12">
        <f t="shared" si="67"/>
        <v>0</v>
      </c>
      <c r="AB187" s="12">
        <f t="shared" si="67"/>
        <v>0</v>
      </c>
      <c r="AC187" s="12">
        <f t="shared" si="67"/>
        <v>0</v>
      </c>
      <c r="AD187" s="12">
        <f t="shared" si="67"/>
        <v>0</v>
      </c>
      <c r="AE187" s="12"/>
      <c r="AF187" s="34" t="str">
        <f>IF(E187=F187+I187+J187+K187+L187+M187+N187+O187+P187+Q187+R187+S187+T187+U187+V187+W187+X187+Y187+Z187+AA187+AB187+AC187+AD187,"проверка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87" s="34" t="str">
        <f t="shared" si="66"/>
        <v>проверка пройдена</v>
      </c>
      <c r="AH187" s="20" t="str">
        <f>IF(B187=VLOOKUP(B187,'Списки (не редактирутся)'!A:A,1,0),"проверка пройдена","проверьте или заполните графу 02")</f>
        <v>проверка пройдена</v>
      </c>
    </row>
    <row r="188" spans="1:34" ht="87" customHeight="1" x14ac:dyDescent="0.3">
      <c r="A188" s="35" t="s">
        <v>62</v>
      </c>
      <c r="B188" s="35" t="s">
        <v>619</v>
      </c>
      <c r="C188" s="9" t="s">
        <v>106</v>
      </c>
      <c r="D188" s="14" t="s">
        <v>169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/>
      <c r="AF188" s="34" t="str">
        <f>IF(E188=F188+I188+J188+K188+L188+M188+N188+O188+P188+Q188+R188+S188+T188+U188+V188+W188+X188+Y188+Z188+AA188+AB188+AC188+AD188,"проверка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88" s="34" t="str">
        <f t="shared" si="66"/>
        <v>проверка пройдена</v>
      </c>
      <c r="AH188" s="20" t="str">
        <f>IF(B188=VLOOKUP(B188,'Списки (не редактирутся)'!A:A,1,0),"проверка пройдена","проверьте или заполните графу 02")</f>
        <v>проверка пройдена</v>
      </c>
    </row>
    <row r="189" spans="1:34" ht="47.25" x14ac:dyDescent="0.3">
      <c r="A189" s="35" t="s">
        <v>62</v>
      </c>
      <c r="B189" s="35" t="s">
        <v>619</v>
      </c>
      <c r="C189" s="9" t="s">
        <v>107</v>
      </c>
      <c r="D189" s="14" t="s">
        <v>167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/>
      <c r="AF189" s="34" t="str">
        <f t="shared" ref="AF189:AF191" si="68">IF(E189=F189+I189+J189+K189+L189+M189+N189+O189+P189+Q189+R189+S189+T189+U189+V189+W189+X189+Y189+Z189+AA189+AB189+AC189+AD189,"проверка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89" s="34" t="str">
        <f t="shared" si="66"/>
        <v>проверка пройдена</v>
      </c>
      <c r="AH189" s="20" t="str">
        <f>IF(B189=VLOOKUP(B189,'Списки (не редактирутся)'!A:A,1,0),"проверка пройдена","проверьте или заполните графу 02")</f>
        <v>проверка пройдена</v>
      </c>
    </row>
    <row r="190" spans="1:34" ht="47.25" x14ac:dyDescent="0.3">
      <c r="A190" s="35" t="s">
        <v>62</v>
      </c>
      <c r="B190" s="35" t="s">
        <v>619</v>
      </c>
      <c r="C190" s="9" t="s">
        <v>108</v>
      </c>
      <c r="D190" s="14" t="s">
        <v>168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/>
      <c r="AF190" s="34" t="str">
        <f t="shared" si="68"/>
        <v>проверка пройдена</v>
      </c>
      <c r="AG190" s="34" t="str">
        <f t="shared" si="66"/>
        <v>проверка пройдена</v>
      </c>
      <c r="AH190" s="20" t="str">
        <f>IF(B190=VLOOKUP(B190,'Списки (не редактирутся)'!A:A,1,0),"проверка пройдена","проверьте или заполните графу 02")</f>
        <v>проверка пройдена</v>
      </c>
    </row>
    <row r="191" spans="1:34" ht="45" customHeight="1" x14ac:dyDescent="0.3">
      <c r="A191" s="35" t="s">
        <v>62</v>
      </c>
      <c r="B191" s="35" t="s">
        <v>619</v>
      </c>
      <c r="C191" s="9" t="s">
        <v>109</v>
      </c>
      <c r="D191" s="14" t="s">
        <v>173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/>
      <c r="AF191" s="34" t="str">
        <f t="shared" si="68"/>
        <v>проверка пройдена</v>
      </c>
      <c r="AG191" s="34" t="str">
        <f t="shared" si="66"/>
        <v>проверка пройдена</v>
      </c>
      <c r="AH191" s="20" t="str">
        <f>IF(B191=VLOOKUP(B191,'Списки (не редактирутся)'!A:A,1,0),"проверка пройдена","проверьте или заполните графу 02")</f>
        <v>проверка пройдена</v>
      </c>
    </row>
    <row r="192" spans="1:34" ht="21.6" customHeight="1" x14ac:dyDescent="0.3">
      <c r="A192" s="35" t="s">
        <v>62</v>
      </c>
      <c r="B192" s="35" t="s">
        <v>619</v>
      </c>
      <c r="C192" s="9" t="s">
        <v>110</v>
      </c>
      <c r="D192" s="14" t="s">
        <v>174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/>
      <c r="AF192" s="34" t="str">
        <f>IF(E192=F192+I192+J192+K192+L192+M192+N192+O192+P192+Q192+R192+S192+T192+U192+V192+W192+X192+Y192+Z192+AA192+AB192+AC192+AD192,"проверка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92" s="34" t="str">
        <f t="shared" si="66"/>
        <v>проверка пройдена</v>
      </c>
      <c r="AH192" s="20" t="str">
        <f>IF(B192=VLOOKUP(B192,'Списки (не редактирутся)'!A:A,1,0),"проверка пройдена","проверьте или заполните графу 02")</f>
        <v>проверка пройдена</v>
      </c>
    </row>
    <row r="193" spans="1:34" ht="47.25" x14ac:dyDescent="0.3">
      <c r="A193" s="35" t="s">
        <v>62</v>
      </c>
      <c r="B193" s="35" t="s">
        <v>619</v>
      </c>
      <c r="C193" s="9" t="s">
        <v>111</v>
      </c>
      <c r="D193" s="14" t="s">
        <v>175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/>
      <c r="AF193" s="34" t="str">
        <f t="shared" ref="AF193:AF196" si="69">IF(E193=F193+I193+J193+K193+L193+M193+N193+O193+P193+Q193+R193+S193+T193+U193+V193+W193+X193+Y193+Z193+AA193+AB193+AC193+AD193,"проверка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93" s="34" t="str">
        <f t="shared" si="66"/>
        <v>проверка пройдена</v>
      </c>
      <c r="AH193" s="20" t="str">
        <f>IF(B193=VLOOKUP(B193,'Списки (не редактирутся)'!A:A,1,0),"проверка пройдена","проверьте или заполните графу 02")</f>
        <v>проверка пройдена</v>
      </c>
    </row>
    <row r="194" spans="1:34" ht="37.5" customHeight="1" x14ac:dyDescent="0.3">
      <c r="A194" s="35" t="s">
        <v>62</v>
      </c>
      <c r="B194" s="35" t="s">
        <v>619</v>
      </c>
      <c r="C194" s="9" t="s">
        <v>112</v>
      </c>
      <c r="D194" s="14" t="s">
        <v>176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/>
      <c r="AF194" s="34" t="str">
        <f t="shared" si="69"/>
        <v>проверка пройдена</v>
      </c>
      <c r="AG194" s="34" t="str">
        <f t="shared" si="66"/>
        <v>проверка пройдена</v>
      </c>
      <c r="AH194" s="20" t="str">
        <f>IF(B194=VLOOKUP(B194,'Списки (не редактирутся)'!A:A,1,0),"проверка пройдена","проверьте или заполните графу 02")</f>
        <v>проверка пройдена</v>
      </c>
    </row>
    <row r="195" spans="1:34" ht="63" x14ac:dyDescent="0.3">
      <c r="A195" s="35" t="s">
        <v>62</v>
      </c>
      <c r="B195" s="35" t="s">
        <v>619</v>
      </c>
      <c r="C195" s="9" t="s">
        <v>113</v>
      </c>
      <c r="D195" s="15" t="s">
        <v>170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/>
      <c r="AF195" s="34" t="str">
        <f t="shared" si="69"/>
        <v>проверка пройдена</v>
      </c>
      <c r="AG195" s="34" t="str">
        <f t="shared" si="66"/>
        <v>проверка пройдена</v>
      </c>
      <c r="AH195" s="20" t="str">
        <f>IF(B195=VLOOKUP(B195,'Списки (не редактирутся)'!A:A,1,0),"проверка пройдена","проверьте или заполните графу 02")</f>
        <v>проверка пройдена</v>
      </c>
    </row>
    <row r="196" spans="1:34" ht="78.75" x14ac:dyDescent="0.3">
      <c r="A196" s="35" t="s">
        <v>62</v>
      </c>
      <c r="B196" s="35" t="s">
        <v>619</v>
      </c>
      <c r="C196" s="9" t="s">
        <v>114</v>
      </c>
      <c r="D196" s="15" t="s">
        <v>171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/>
      <c r="AF196" s="34" t="str">
        <f t="shared" si="69"/>
        <v>проверка пройдена</v>
      </c>
      <c r="AG196" s="34" t="str">
        <f t="shared" si="66"/>
        <v>проверка пройдена</v>
      </c>
      <c r="AH196" s="20" t="str">
        <f>IF(B196=VLOOKUP(B196,'Списки (не редактирутся)'!A:A,1,0),"проверка пройдена","проверьте или заполните графу 02")</f>
        <v>проверка пройдена</v>
      </c>
    </row>
    <row r="197" spans="1:34" ht="105.75" customHeight="1" x14ac:dyDescent="0.3">
      <c r="A197" s="35" t="s">
        <v>62</v>
      </c>
      <c r="B197" s="35" t="s">
        <v>619</v>
      </c>
      <c r="C197" s="16" t="s">
        <v>115</v>
      </c>
      <c r="D197" s="17" t="s">
        <v>779</v>
      </c>
      <c r="E197" s="18" t="str">
        <f>IF(AND(E183&lt;=E182,E184&lt;=E183,E185&lt;=E182,E186&lt;=E182,E187=(E183+E185),E187=(E188+E189+E190+E191+E192+E193+E194),E195&lt;=E187,E196&lt;=E187,(E183+E185)&lt;=E182,E188&lt;=E187,E189&lt;=E187,E190&lt;=E187,E191&lt;=E187,E192&lt;=E187,E193&lt;=E187,E194&lt;=E187,E195&lt;=E186,E195&lt;=E187)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197" s="18" t="str">
        <f t="shared" ref="F197:AD197" si="70">IF(AND(F183&lt;=F182,F184&lt;=F183,F185&lt;=F182,F186&lt;=F182,F187=(F183+F185),F187=(F188+F189+F190+F191+F192+F193+F194),F195&lt;=F187,F196&lt;=F187,(F183+F185)&lt;=F182,F188&lt;=F187,F189&lt;=F187,F190&lt;=F187,F191&lt;=F187,F192&lt;=F187,F193&lt;=F187,F194&lt;=F187,F195&lt;=F186,F195&lt;=F187)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197" s="18" t="str">
        <f t="shared" si="70"/>
        <v>проверка пройдена</v>
      </c>
      <c r="H197" s="18" t="str">
        <f t="shared" si="70"/>
        <v>проверка пройдена</v>
      </c>
      <c r="I197" s="18" t="str">
        <f t="shared" si="70"/>
        <v>проверка пройдена</v>
      </c>
      <c r="J197" s="18" t="str">
        <f t="shared" si="70"/>
        <v>проверка пройдена</v>
      </c>
      <c r="K197" s="18" t="str">
        <f t="shared" si="70"/>
        <v>проверка пройдена</v>
      </c>
      <c r="L197" s="18" t="str">
        <f t="shared" si="70"/>
        <v>проверка пройдена</v>
      </c>
      <c r="M197" s="18" t="str">
        <f t="shared" si="70"/>
        <v>проверка пройдена</v>
      </c>
      <c r="N197" s="18" t="str">
        <f t="shared" si="70"/>
        <v>проверка пройдена</v>
      </c>
      <c r="O197" s="18" t="str">
        <f t="shared" si="70"/>
        <v>проверка пройдена</v>
      </c>
      <c r="P197" s="18" t="str">
        <f t="shared" si="70"/>
        <v>проверка пройдена</v>
      </c>
      <c r="Q197" s="18" t="str">
        <f t="shared" si="70"/>
        <v>проверка пройдена</v>
      </c>
      <c r="R197" s="18" t="str">
        <f t="shared" si="70"/>
        <v>проверка пройдена</v>
      </c>
      <c r="S197" s="18" t="str">
        <f t="shared" si="70"/>
        <v>проверка пройдена</v>
      </c>
      <c r="T197" s="18" t="str">
        <f t="shared" si="70"/>
        <v>проверка пройдена</v>
      </c>
      <c r="U197" s="18" t="str">
        <f t="shared" si="70"/>
        <v>проверка пройдена</v>
      </c>
      <c r="V197" s="18" t="str">
        <f t="shared" si="70"/>
        <v>проверка пройдена</v>
      </c>
      <c r="W197" s="18" t="str">
        <f t="shared" si="70"/>
        <v>проверка пройдена</v>
      </c>
      <c r="X197" s="18" t="str">
        <f t="shared" si="70"/>
        <v>проверка пройдена</v>
      </c>
      <c r="Y197" s="18" t="str">
        <f t="shared" si="70"/>
        <v>проверка пройдена</v>
      </c>
      <c r="Z197" s="18" t="str">
        <f t="shared" si="70"/>
        <v>проверка пройдена</v>
      </c>
      <c r="AA197" s="18" t="str">
        <f t="shared" si="70"/>
        <v>проверка пройдена</v>
      </c>
      <c r="AB197" s="18" t="str">
        <f t="shared" si="70"/>
        <v>проверка пройдена</v>
      </c>
      <c r="AC197" s="18" t="str">
        <f t="shared" si="70"/>
        <v>проверка пройдена</v>
      </c>
      <c r="AD197" s="18" t="str">
        <f t="shared" si="70"/>
        <v>проверка пройдена</v>
      </c>
      <c r="AE197" s="19"/>
      <c r="AF197" s="34"/>
      <c r="AG197" s="34"/>
      <c r="AH197" s="20"/>
    </row>
    <row r="198" spans="1:34" s="3" customFormat="1" ht="35.25" customHeight="1" x14ac:dyDescent="0.25">
      <c r="A198" s="37" t="s">
        <v>62</v>
      </c>
      <c r="B198" s="37" t="s">
        <v>227</v>
      </c>
      <c r="C198" s="10" t="s">
        <v>9</v>
      </c>
      <c r="D198" s="11" t="s">
        <v>134</v>
      </c>
      <c r="E198" s="12">
        <v>10</v>
      </c>
      <c r="F198" s="12">
        <v>7</v>
      </c>
      <c r="G198" s="12">
        <v>7</v>
      </c>
      <c r="H198" s="12">
        <v>0</v>
      </c>
      <c r="I198" s="12">
        <v>0</v>
      </c>
      <c r="J198" s="12">
        <v>0</v>
      </c>
      <c r="K198" s="12">
        <v>0</v>
      </c>
      <c r="L198" s="12">
        <v>3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>
        <v>0</v>
      </c>
      <c r="AE198" s="12"/>
      <c r="AF198" s="36" t="str">
        <f>IF(E198=F198+I198+J198+K198+L198+M198+N198+O198+P198+Q198+R198+S198+T198+U198+V198+W198+X198+Y198+Z198+AA198+AB198+AC198+AD198,"проверка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98" s="36" t="str">
        <f>IF(OR(G198&gt;F198,H198&gt;F198),"ВНИМАНИЕ! В гр.09 и/или 10 не может стоять значение большее, чем в гр.08","проверка пройдена")</f>
        <v>проверка пройдена</v>
      </c>
      <c r="AH198" s="20" t="str">
        <f>IF(B198=VLOOKUP(B198,'Списки (не редактирутся)'!A:A,1,0),"проверка пройдена","проверьте или заполните графу 02")</f>
        <v>проверка пройдена</v>
      </c>
    </row>
    <row r="199" spans="1:34" s="3" customFormat="1" ht="35.25" customHeight="1" x14ac:dyDescent="0.25">
      <c r="A199" s="37" t="s">
        <v>62</v>
      </c>
      <c r="B199" s="37" t="s">
        <v>227</v>
      </c>
      <c r="C199" s="10" t="s">
        <v>10</v>
      </c>
      <c r="D199" s="13" t="s">
        <v>135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/>
      <c r="AF199" s="36" t="str">
        <f t="shared" ref="AF199:AF202" si="71">IF(E199=F199+I199+J199+K199+L199+M199+N199+O199+P199+Q199+R199+S199+T199+U199+V199+W199+X199+Y199+Z199+AA199+AB199+AC199+AD199,"проверка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99" s="36" t="str">
        <f t="shared" ref="AG199:AG212" si="72">IF(OR(G199&gt;F199,H199&gt;F199),"ВНИМАНИЕ! В гр.09 и/или 10 не может стоять значение большее, чем в гр.08","проверка пройдена")</f>
        <v>проверка пройдена</v>
      </c>
      <c r="AH199" s="20" t="str">
        <f>IF(B199=VLOOKUP(B199,'Списки (не редактирутся)'!A:A,1,0),"проверка пройдена","проверьте или заполните графу 02")</f>
        <v>проверка пройдена</v>
      </c>
    </row>
    <row r="200" spans="1:34" s="3" customFormat="1" ht="35.25" customHeight="1" x14ac:dyDescent="0.25">
      <c r="A200" s="37" t="s">
        <v>62</v>
      </c>
      <c r="B200" s="37" t="s">
        <v>227</v>
      </c>
      <c r="C200" s="10" t="s">
        <v>11</v>
      </c>
      <c r="D200" s="13" t="s">
        <v>136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/>
      <c r="AF200" s="36" t="str">
        <f t="shared" si="71"/>
        <v>проверка пройдена</v>
      </c>
      <c r="AG200" s="36" t="str">
        <f t="shared" si="72"/>
        <v>проверка пройдена</v>
      </c>
      <c r="AH200" s="20" t="str">
        <f>IF(B200=VLOOKUP(B200,'Списки (не редактирутся)'!A:A,1,0),"проверка пройдена","проверьте или заполните графу 02")</f>
        <v>проверка пройдена</v>
      </c>
    </row>
    <row r="201" spans="1:34" s="3" customFormat="1" ht="36.75" customHeight="1" x14ac:dyDescent="0.25">
      <c r="A201" s="37" t="s">
        <v>62</v>
      </c>
      <c r="B201" s="37" t="s">
        <v>227</v>
      </c>
      <c r="C201" s="10" t="s">
        <v>12</v>
      </c>
      <c r="D201" s="13" t="s">
        <v>14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/>
      <c r="AF201" s="36" t="str">
        <f t="shared" si="71"/>
        <v>проверка пройдена</v>
      </c>
      <c r="AG201" s="36" t="str">
        <f t="shared" si="72"/>
        <v>проверка пройдена</v>
      </c>
      <c r="AH201" s="20" t="str">
        <f>IF(B201=VLOOKUP(B201,'Списки (не редактирутся)'!A:A,1,0),"проверка пройдена","проверьте или заполните графу 02")</f>
        <v>проверка пройдена</v>
      </c>
    </row>
    <row r="202" spans="1:34" s="3" customFormat="1" ht="27" customHeight="1" x14ac:dyDescent="0.25">
      <c r="A202" s="37" t="s">
        <v>62</v>
      </c>
      <c r="B202" s="37" t="s">
        <v>227</v>
      </c>
      <c r="C202" s="10" t="s">
        <v>13</v>
      </c>
      <c r="D202" s="13" t="s">
        <v>17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/>
      <c r="AF202" s="36" t="str">
        <f t="shared" si="71"/>
        <v>проверка пройдена</v>
      </c>
      <c r="AG202" s="36" t="str">
        <f t="shared" si="72"/>
        <v>проверка пройдена</v>
      </c>
      <c r="AH202" s="20" t="str">
        <f>IF(B202=VLOOKUP(B202,'Списки (не редактирутся)'!A:A,1,0),"проверка пройдена","проверьте или заполните графу 02")</f>
        <v>проверка пройдена</v>
      </c>
    </row>
    <row r="203" spans="1:34" s="3" customFormat="1" ht="81" customHeight="1" x14ac:dyDescent="0.25">
      <c r="A203" s="37" t="s">
        <v>62</v>
      </c>
      <c r="B203" s="37" t="s">
        <v>227</v>
      </c>
      <c r="C203" s="9" t="s">
        <v>105</v>
      </c>
      <c r="D203" s="14" t="s">
        <v>172</v>
      </c>
      <c r="E203" s="12">
        <f>E199+E201</f>
        <v>0</v>
      </c>
      <c r="F203" s="12">
        <f t="shared" ref="F203:AD203" si="73">F199+F201</f>
        <v>0</v>
      </c>
      <c r="G203" s="12">
        <f t="shared" si="73"/>
        <v>0</v>
      </c>
      <c r="H203" s="12">
        <f t="shared" si="73"/>
        <v>0</v>
      </c>
      <c r="I203" s="12">
        <f t="shared" si="73"/>
        <v>0</v>
      </c>
      <c r="J203" s="12">
        <f t="shared" si="73"/>
        <v>0</v>
      </c>
      <c r="K203" s="12">
        <f t="shared" si="73"/>
        <v>0</v>
      </c>
      <c r="L203" s="12">
        <f t="shared" si="73"/>
        <v>0</v>
      </c>
      <c r="M203" s="12">
        <f t="shared" si="73"/>
        <v>0</v>
      </c>
      <c r="N203" s="12">
        <f t="shared" si="73"/>
        <v>0</v>
      </c>
      <c r="O203" s="12">
        <f t="shared" si="73"/>
        <v>0</v>
      </c>
      <c r="P203" s="12">
        <f t="shared" si="73"/>
        <v>0</v>
      </c>
      <c r="Q203" s="12">
        <f t="shared" si="73"/>
        <v>0</v>
      </c>
      <c r="R203" s="12">
        <f t="shared" si="73"/>
        <v>0</v>
      </c>
      <c r="S203" s="12">
        <f t="shared" si="73"/>
        <v>0</v>
      </c>
      <c r="T203" s="12">
        <f t="shared" si="73"/>
        <v>0</v>
      </c>
      <c r="U203" s="12">
        <f t="shared" si="73"/>
        <v>0</v>
      </c>
      <c r="V203" s="12">
        <f t="shared" si="73"/>
        <v>0</v>
      </c>
      <c r="W203" s="12">
        <f t="shared" si="73"/>
        <v>0</v>
      </c>
      <c r="X203" s="12">
        <f t="shared" si="73"/>
        <v>0</v>
      </c>
      <c r="Y203" s="12">
        <f t="shared" si="73"/>
        <v>0</v>
      </c>
      <c r="Z203" s="12">
        <f t="shared" si="73"/>
        <v>0</v>
      </c>
      <c r="AA203" s="12">
        <f t="shared" si="73"/>
        <v>0</v>
      </c>
      <c r="AB203" s="12">
        <f t="shared" si="73"/>
        <v>0</v>
      </c>
      <c r="AC203" s="12">
        <f t="shared" si="73"/>
        <v>0</v>
      </c>
      <c r="AD203" s="12">
        <f t="shared" si="73"/>
        <v>0</v>
      </c>
      <c r="AE203" s="12"/>
      <c r="AF203" s="36" t="str">
        <f>IF(E203=F203+I203+J203+K203+L203+M203+N203+O203+P203+Q203+R203+S203+T203+U203+V203+W203+X203+Y203+Z203+AA203+AB203+AC203+AD203,"проверка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03" s="36" t="str">
        <f t="shared" si="72"/>
        <v>проверка пройдена</v>
      </c>
      <c r="AH203" s="20" t="str">
        <f>IF(B203=VLOOKUP(B203,'Списки (не редактирутся)'!A:A,1,0),"проверка пройдена","проверьте или заполните графу 02")</f>
        <v>проверка пройдена</v>
      </c>
    </row>
    <row r="204" spans="1:34" ht="87" customHeight="1" x14ac:dyDescent="0.3">
      <c r="A204" s="37" t="s">
        <v>62</v>
      </c>
      <c r="B204" s="37" t="s">
        <v>227</v>
      </c>
      <c r="C204" s="9" t="s">
        <v>106</v>
      </c>
      <c r="D204" s="14" t="s">
        <v>169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/>
      <c r="AF204" s="36" t="str">
        <f>IF(E204=F204+I204+J204+K204+L204+M204+N204+O204+P204+Q204+R204+S204+T204+U204+V204+W204+X204+Y204+Z204+AA204+AB204+AC204+AD204,"проверка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04" s="36" t="str">
        <f t="shared" si="72"/>
        <v>проверка пройдена</v>
      </c>
      <c r="AH204" s="20" t="str">
        <f>IF(B204=VLOOKUP(B204,'Списки (не редактирутся)'!A:A,1,0),"проверка пройдена","проверьте или заполните графу 02")</f>
        <v>проверка пройдена</v>
      </c>
    </row>
    <row r="205" spans="1:34" ht="94.5" x14ac:dyDescent="0.3">
      <c r="A205" s="37" t="s">
        <v>62</v>
      </c>
      <c r="B205" s="37" t="s">
        <v>227</v>
      </c>
      <c r="C205" s="9" t="s">
        <v>107</v>
      </c>
      <c r="D205" s="14" t="s">
        <v>167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/>
      <c r="AF205" s="36" t="str">
        <f t="shared" ref="AF205:AF207" si="74">IF(E205=F205+I205+J205+K205+L205+M205+N205+O205+P205+Q205+R205+S205+T205+U205+V205+W205+X205+Y205+Z205+AA205+AB205+AC205+AD205,"проверка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05" s="36" t="str">
        <f t="shared" si="72"/>
        <v>проверка пройдена</v>
      </c>
      <c r="AH205" s="20" t="str">
        <f>IF(B205=VLOOKUP(B205,'Списки (не редактирутся)'!A:A,1,0),"проверка пройдена","проверьте или заполните графу 02")</f>
        <v>проверка пройдена</v>
      </c>
    </row>
    <row r="206" spans="1:34" ht="94.5" x14ac:dyDescent="0.3">
      <c r="A206" s="37" t="s">
        <v>62</v>
      </c>
      <c r="B206" s="37" t="s">
        <v>227</v>
      </c>
      <c r="C206" s="9" t="s">
        <v>108</v>
      </c>
      <c r="D206" s="14" t="s">
        <v>168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/>
      <c r="AF206" s="36" t="str">
        <f t="shared" si="74"/>
        <v>проверка пройдена</v>
      </c>
      <c r="AG206" s="36" t="str">
        <f t="shared" si="72"/>
        <v>проверка пройдена</v>
      </c>
      <c r="AH206" s="20" t="str">
        <f>IF(B206=VLOOKUP(B206,'Списки (не редактирутся)'!A:A,1,0),"проверка пройдена","проверьте или заполните графу 02")</f>
        <v>проверка пройдена</v>
      </c>
    </row>
    <row r="207" spans="1:34" ht="45" customHeight="1" x14ac:dyDescent="0.3">
      <c r="A207" s="37" t="s">
        <v>62</v>
      </c>
      <c r="B207" s="37" t="s">
        <v>227</v>
      </c>
      <c r="C207" s="9" t="s">
        <v>109</v>
      </c>
      <c r="D207" s="14" t="s">
        <v>173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/>
      <c r="AF207" s="36" t="str">
        <f t="shared" si="74"/>
        <v>проверка пройдена</v>
      </c>
      <c r="AG207" s="36" t="str">
        <f t="shared" si="72"/>
        <v>проверка пройдена</v>
      </c>
      <c r="AH207" s="20" t="str">
        <f>IF(B207=VLOOKUP(B207,'Списки (не редактирутся)'!A:A,1,0),"проверка пройдена","проверьте или заполните графу 02")</f>
        <v>проверка пройдена</v>
      </c>
    </row>
    <row r="208" spans="1:34" ht="21.6" customHeight="1" x14ac:dyDescent="0.3">
      <c r="A208" s="37" t="s">
        <v>62</v>
      </c>
      <c r="B208" s="37" t="s">
        <v>227</v>
      </c>
      <c r="C208" s="9" t="s">
        <v>110</v>
      </c>
      <c r="D208" s="14" t="s">
        <v>174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/>
      <c r="AF208" s="36" t="str">
        <f>IF(E208=F208+I208+J208+K208+L208+M208+N208+O208+P208+Q208+R208+S208+T208+U208+V208+W208+X208+Y208+Z208+AA208+AB208+AC208+AD208,"проверка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08" s="36" t="str">
        <f t="shared" si="72"/>
        <v>проверка пройдена</v>
      </c>
      <c r="AH208" s="20" t="str">
        <f>IF(B208=VLOOKUP(B208,'Списки (не редактирутся)'!A:A,1,0),"проверка пройдена","проверьте или заполните графу 02")</f>
        <v>проверка пройдена</v>
      </c>
    </row>
    <row r="209" spans="1:34" ht="94.5" x14ac:dyDescent="0.3">
      <c r="A209" s="37" t="s">
        <v>62</v>
      </c>
      <c r="B209" s="37" t="s">
        <v>227</v>
      </c>
      <c r="C209" s="9" t="s">
        <v>111</v>
      </c>
      <c r="D209" s="14" t="s">
        <v>175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/>
      <c r="AF209" s="36" t="str">
        <f t="shared" ref="AF209:AF212" si="75">IF(E209=F209+I209+J209+K209+L209+M209+N209+O209+P209+Q209+R209+S209+T209+U209+V209+W209+X209+Y209+Z209+AA209+AB209+AC209+AD209,"проверка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09" s="36" t="str">
        <f t="shared" si="72"/>
        <v>проверка пройдена</v>
      </c>
      <c r="AH209" s="20" t="str">
        <f>IF(B209=VLOOKUP(B209,'Списки (не редактирутся)'!A:A,1,0),"проверка пройдена","проверьте или заполните графу 02")</f>
        <v>проверка пройдена</v>
      </c>
    </row>
    <row r="210" spans="1:34" ht="37.5" customHeight="1" x14ac:dyDescent="0.3">
      <c r="A210" s="37" t="s">
        <v>62</v>
      </c>
      <c r="B210" s="37" t="s">
        <v>227</v>
      </c>
      <c r="C210" s="9" t="s">
        <v>112</v>
      </c>
      <c r="D210" s="14" t="s">
        <v>176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/>
      <c r="AF210" s="36" t="str">
        <f t="shared" si="75"/>
        <v>проверка пройдена</v>
      </c>
      <c r="AG210" s="36" t="str">
        <f t="shared" si="72"/>
        <v>проверка пройдена</v>
      </c>
      <c r="AH210" s="20" t="str">
        <f>IF(B210=VLOOKUP(B210,'Списки (не редактирутся)'!A:A,1,0),"проверка пройдена","проверьте или заполните графу 02")</f>
        <v>проверка пройдена</v>
      </c>
    </row>
    <row r="211" spans="1:34" ht="94.5" x14ac:dyDescent="0.3">
      <c r="A211" s="37" t="s">
        <v>62</v>
      </c>
      <c r="B211" s="37" t="s">
        <v>227</v>
      </c>
      <c r="C211" s="9" t="s">
        <v>113</v>
      </c>
      <c r="D211" s="15" t="s">
        <v>170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/>
      <c r="AF211" s="36" t="str">
        <f t="shared" si="75"/>
        <v>проверка пройдена</v>
      </c>
      <c r="AG211" s="36" t="str">
        <f t="shared" si="72"/>
        <v>проверка пройдена</v>
      </c>
      <c r="AH211" s="20" t="str">
        <f>IF(B211=VLOOKUP(B211,'Списки (не редактирутся)'!A:A,1,0),"проверка пройдена","проверьте или заполните графу 02")</f>
        <v>проверка пройдена</v>
      </c>
    </row>
    <row r="212" spans="1:34" ht="94.5" x14ac:dyDescent="0.3">
      <c r="A212" s="37" t="s">
        <v>62</v>
      </c>
      <c r="B212" s="37" t="s">
        <v>227</v>
      </c>
      <c r="C212" s="9" t="s">
        <v>114</v>
      </c>
      <c r="D212" s="15" t="s">
        <v>171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/>
      <c r="AF212" s="36" t="str">
        <f t="shared" si="75"/>
        <v>проверка пройдена</v>
      </c>
      <c r="AG212" s="36" t="str">
        <f t="shared" si="72"/>
        <v>проверка пройдена</v>
      </c>
      <c r="AH212" s="20" t="str">
        <f>IF(B212=VLOOKUP(B212,'Списки (не редактирутся)'!A:A,1,0),"проверка пройдена","проверьте или заполните графу 02")</f>
        <v>проверка пройдена</v>
      </c>
    </row>
    <row r="213" spans="1:34" ht="105.75" customHeight="1" x14ac:dyDescent="0.3">
      <c r="A213" s="37" t="s">
        <v>62</v>
      </c>
      <c r="B213" s="37" t="s">
        <v>227</v>
      </c>
      <c r="C213" s="16" t="s">
        <v>115</v>
      </c>
      <c r="D213" s="17" t="s">
        <v>779</v>
      </c>
      <c r="E213" s="18" t="str">
        <f>IF(AND(E199&lt;=E198,E200&lt;=E199,E201&lt;=E198,E202&lt;=E198,E203=(E199+E201),E203=(E204+E205+E206+E207+E208+E209+E210),E211&lt;=E203,E212&lt;=E203,(E199+E201)&lt;=E198,E204&lt;=E203,E205&lt;=E203,E206&lt;=E203,E207&lt;=E203,E208&lt;=E203,E209&lt;=E203,E210&lt;=E203,E211&lt;=E202,E211&lt;=E203)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213" s="18" t="str">
        <f t="shared" ref="F213:AD213" si="76">IF(AND(F199&lt;=F198,F200&lt;=F199,F201&lt;=F198,F202&lt;=F198,F203=(F199+F201),F203=(F204+F205+F206+F207+F208+F209+F210),F211&lt;=F203,F212&lt;=F203,(F199+F201)&lt;=F198,F204&lt;=F203,F205&lt;=F203,F206&lt;=F203,F207&lt;=F203,F208&lt;=F203,F209&lt;=F203,F210&lt;=F203,F211&lt;=F202,F211&lt;=F203)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213" s="18" t="str">
        <f t="shared" si="76"/>
        <v>проверка пройдена</v>
      </c>
      <c r="H213" s="18" t="str">
        <f t="shared" si="76"/>
        <v>проверка пройдена</v>
      </c>
      <c r="I213" s="18" t="str">
        <f t="shared" si="76"/>
        <v>проверка пройдена</v>
      </c>
      <c r="J213" s="18" t="str">
        <f t="shared" si="76"/>
        <v>проверка пройдена</v>
      </c>
      <c r="K213" s="18" t="str">
        <f t="shared" si="76"/>
        <v>проверка пройдена</v>
      </c>
      <c r="L213" s="18" t="str">
        <f t="shared" si="76"/>
        <v>проверка пройдена</v>
      </c>
      <c r="M213" s="18" t="str">
        <f t="shared" si="76"/>
        <v>проверка пройдена</v>
      </c>
      <c r="N213" s="18" t="str">
        <f t="shared" si="76"/>
        <v>проверка пройдена</v>
      </c>
      <c r="O213" s="18" t="str">
        <f t="shared" si="76"/>
        <v>проверка пройдена</v>
      </c>
      <c r="P213" s="18" t="str">
        <f t="shared" si="76"/>
        <v>проверка пройдена</v>
      </c>
      <c r="Q213" s="18" t="str">
        <f t="shared" si="76"/>
        <v>проверка пройдена</v>
      </c>
      <c r="R213" s="18" t="str">
        <f t="shared" si="76"/>
        <v>проверка пройдена</v>
      </c>
      <c r="S213" s="18" t="str">
        <f t="shared" si="76"/>
        <v>проверка пройдена</v>
      </c>
      <c r="T213" s="18" t="str">
        <f t="shared" si="76"/>
        <v>проверка пройдена</v>
      </c>
      <c r="U213" s="18" t="str">
        <f t="shared" si="76"/>
        <v>проверка пройдена</v>
      </c>
      <c r="V213" s="18" t="str">
        <f t="shared" si="76"/>
        <v>проверка пройдена</v>
      </c>
      <c r="W213" s="18" t="str">
        <f t="shared" si="76"/>
        <v>проверка пройдена</v>
      </c>
      <c r="X213" s="18" t="str">
        <f t="shared" si="76"/>
        <v>проверка пройдена</v>
      </c>
      <c r="Y213" s="18" t="str">
        <f t="shared" si="76"/>
        <v>проверка пройдена</v>
      </c>
      <c r="Z213" s="18" t="str">
        <f t="shared" si="76"/>
        <v>проверка пройдена</v>
      </c>
      <c r="AA213" s="18" t="str">
        <f t="shared" si="76"/>
        <v>проверка пройдена</v>
      </c>
      <c r="AB213" s="18" t="str">
        <f t="shared" si="76"/>
        <v>проверка пройдена</v>
      </c>
      <c r="AC213" s="18" t="str">
        <f t="shared" si="76"/>
        <v>проверка пройдена</v>
      </c>
      <c r="AD213" s="18" t="str">
        <f t="shared" si="76"/>
        <v>проверка пройдена</v>
      </c>
      <c r="AE213" s="19"/>
      <c r="AF213" s="36"/>
      <c r="AG213" s="36"/>
      <c r="AH213" s="20"/>
    </row>
    <row r="214" spans="1:34" s="3" customFormat="1" ht="35.25" customHeight="1" x14ac:dyDescent="0.25">
      <c r="A214" s="37" t="s">
        <v>62</v>
      </c>
      <c r="B214" s="37" t="s">
        <v>629</v>
      </c>
      <c r="C214" s="10" t="s">
        <v>9</v>
      </c>
      <c r="D214" s="11" t="s">
        <v>134</v>
      </c>
      <c r="E214" s="12">
        <v>19</v>
      </c>
      <c r="F214" s="12">
        <v>12</v>
      </c>
      <c r="G214" s="12">
        <v>12</v>
      </c>
      <c r="H214" s="12">
        <v>0</v>
      </c>
      <c r="I214" s="12">
        <v>0</v>
      </c>
      <c r="J214" s="12">
        <v>0</v>
      </c>
      <c r="K214" s="12">
        <v>0</v>
      </c>
      <c r="L214" s="12">
        <v>3</v>
      </c>
      <c r="M214" s="12">
        <v>4</v>
      </c>
      <c r="N214" s="12">
        <v>0</v>
      </c>
      <c r="O214" s="12">
        <v>0</v>
      </c>
      <c r="P214" s="12">
        <v>0</v>
      </c>
      <c r="Q214" s="12">
        <v>0</v>
      </c>
      <c r="R214" s="12">
        <v>0</v>
      </c>
      <c r="S214" s="12">
        <v>0</v>
      </c>
      <c r="T214" s="12">
        <v>0</v>
      </c>
      <c r="U214" s="12">
        <v>0</v>
      </c>
      <c r="V214" s="12">
        <v>0</v>
      </c>
      <c r="W214" s="12">
        <v>0</v>
      </c>
      <c r="X214" s="12">
        <v>0</v>
      </c>
      <c r="Y214" s="12">
        <v>0</v>
      </c>
      <c r="Z214" s="12">
        <v>0</v>
      </c>
      <c r="AA214" s="12">
        <v>0</v>
      </c>
      <c r="AB214" s="12">
        <v>0</v>
      </c>
      <c r="AC214" s="12">
        <v>0</v>
      </c>
      <c r="AD214" s="12">
        <v>0</v>
      </c>
      <c r="AE214" s="12"/>
      <c r="AF214" s="36" t="str">
        <f>IF(E214=F214+I214+J214+K214+L214+M214+N214+O214+P214+Q214+R214+S214+T214+U214+V214+W214+X214+Y214+Z214+AA214+AB214+AC214+AD214,"проверка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14" s="36" t="str">
        <f>IF(OR(G214&gt;F214,H214&gt;F214),"ВНИМАНИЕ! В гр.09 и/или 10 не может стоять значение большее, чем в гр.08","проверка пройдена")</f>
        <v>проверка пройдена</v>
      </c>
      <c r="AH214" s="20" t="str">
        <f>IF(B214=VLOOKUP(B214,'Списки (не редактирутся)'!A:A,1,0),"проверка пройдена","проверьте или заполните графу 02")</f>
        <v>проверка пройдена</v>
      </c>
    </row>
    <row r="215" spans="1:34" s="3" customFormat="1" ht="35.25" customHeight="1" x14ac:dyDescent="0.25">
      <c r="A215" s="37" t="s">
        <v>62</v>
      </c>
      <c r="B215" s="37" t="s">
        <v>629</v>
      </c>
      <c r="C215" s="10" t="s">
        <v>10</v>
      </c>
      <c r="D215" s="13" t="s">
        <v>135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0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/>
      <c r="AF215" s="36" t="str">
        <f t="shared" ref="AF215:AF218" si="77">IF(E215=F215+I215+J215+K215+L215+M215+N215+O215+P215+Q215+R215+S215+T215+U215+V215+W215+X215+Y215+Z215+AA215+AB215+AC215+AD215,"проверка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15" s="36" t="str">
        <f t="shared" ref="AG215:AG228" si="78">IF(OR(G215&gt;F215,H215&gt;F215),"ВНИМАНИЕ! В гр.09 и/или 10 не может стоять значение большее, чем в гр.08","проверка пройдена")</f>
        <v>проверка пройдена</v>
      </c>
      <c r="AH215" s="20" t="str">
        <f>IF(B215=VLOOKUP(B215,'Списки (не редактирутся)'!A:A,1,0),"проверка пройдена","проверьте или заполните графу 02")</f>
        <v>проверка пройдена</v>
      </c>
    </row>
    <row r="216" spans="1:34" s="3" customFormat="1" ht="35.25" customHeight="1" x14ac:dyDescent="0.25">
      <c r="A216" s="37" t="s">
        <v>62</v>
      </c>
      <c r="B216" s="37" t="s">
        <v>629</v>
      </c>
      <c r="C216" s="10" t="s">
        <v>11</v>
      </c>
      <c r="D216" s="13" t="s">
        <v>136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/>
      <c r="AF216" s="36" t="str">
        <f t="shared" si="77"/>
        <v>проверка пройдена</v>
      </c>
      <c r="AG216" s="36" t="str">
        <f t="shared" si="78"/>
        <v>проверка пройдена</v>
      </c>
      <c r="AH216" s="20" t="str">
        <f>IF(B216=VLOOKUP(B216,'Списки (не редактирутся)'!A:A,1,0),"проверка пройдена","проверьте или заполните графу 02")</f>
        <v>проверка пройдена</v>
      </c>
    </row>
    <row r="217" spans="1:34" s="3" customFormat="1" ht="36.75" customHeight="1" x14ac:dyDescent="0.25">
      <c r="A217" s="37" t="s">
        <v>62</v>
      </c>
      <c r="B217" s="37" t="s">
        <v>629</v>
      </c>
      <c r="C217" s="10" t="s">
        <v>12</v>
      </c>
      <c r="D217" s="13" t="s">
        <v>14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/>
      <c r="AF217" s="36" t="str">
        <f t="shared" si="77"/>
        <v>проверка пройдена</v>
      </c>
      <c r="AG217" s="36" t="str">
        <f t="shared" si="78"/>
        <v>проверка пройдена</v>
      </c>
      <c r="AH217" s="20" t="str">
        <f>IF(B217=VLOOKUP(B217,'Списки (не редактирутся)'!A:A,1,0),"проверка пройдена","проверьте или заполните графу 02")</f>
        <v>проверка пройдена</v>
      </c>
    </row>
    <row r="218" spans="1:34" s="3" customFormat="1" ht="27" customHeight="1" x14ac:dyDescent="0.25">
      <c r="A218" s="37" t="s">
        <v>62</v>
      </c>
      <c r="B218" s="37" t="s">
        <v>629</v>
      </c>
      <c r="C218" s="10" t="s">
        <v>13</v>
      </c>
      <c r="D218" s="13" t="s">
        <v>17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/>
      <c r="AF218" s="36" t="str">
        <f t="shared" si="77"/>
        <v>проверка пройдена</v>
      </c>
      <c r="AG218" s="36" t="str">
        <f t="shared" si="78"/>
        <v>проверка пройдена</v>
      </c>
      <c r="AH218" s="20" t="str">
        <f>IF(B218=VLOOKUP(B218,'Списки (не редактирутся)'!A:A,1,0),"проверка пройдена","проверьте или заполните графу 02")</f>
        <v>проверка пройдена</v>
      </c>
    </row>
    <row r="219" spans="1:34" s="3" customFormat="1" ht="81" customHeight="1" x14ac:dyDescent="0.25">
      <c r="A219" s="37" t="s">
        <v>62</v>
      </c>
      <c r="B219" s="37" t="s">
        <v>629</v>
      </c>
      <c r="C219" s="9" t="s">
        <v>105</v>
      </c>
      <c r="D219" s="14" t="s">
        <v>172</v>
      </c>
      <c r="E219" s="12">
        <f>E215+E217</f>
        <v>0</v>
      </c>
      <c r="F219" s="12">
        <f t="shared" ref="F219:AD219" si="79">F215+F217</f>
        <v>0</v>
      </c>
      <c r="G219" s="12">
        <f t="shared" si="79"/>
        <v>0</v>
      </c>
      <c r="H219" s="12">
        <f t="shared" si="79"/>
        <v>0</v>
      </c>
      <c r="I219" s="12">
        <f t="shared" si="79"/>
        <v>0</v>
      </c>
      <c r="J219" s="12">
        <f t="shared" si="79"/>
        <v>0</v>
      </c>
      <c r="K219" s="12">
        <f t="shared" si="79"/>
        <v>0</v>
      </c>
      <c r="L219" s="12">
        <f t="shared" si="79"/>
        <v>0</v>
      </c>
      <c r="M219" s="12">
        <f t="shared" si="79"/>
        <v>0</v>
      </c>
      <c r="N219" s="12">
        <f t="shared" si="79"/>
        <v>0</v>
      </c>
      <c r="O219" s="12">
        <f t="shared" si="79"/>
        <v>0</v>
      </c>
      <c r="P219" s="12">
        <f t="shared" si="79"/>
        <v>0</v>
      </c>
      <c r="Q219" s="12">
        <f t="shared" si="79"/>
        <v>0</v>
      </c>
      <c r="R219" s="12">
        <f t="shared" si="79"/>
        <v>0</v>
      </c>
      <c r="S219" s="12">
        <f t="shared" si="79"/>
        <v>0</v>
      </c>
      <c r="T219" s="12">
        <f t="shared" si="79"/>
        <v>0</v>
      </c>
      <c r="U219" s="12">
        <f t="shared" si="79"/>
        <v>0</v>
      </c>
      <c r="V219" s="12">
        <f t="shared" si="79"/>
        <v>0</v>
      </c>
      <c r="W219" s="12">
        <f t="shared" si="79"/>
        <v>0</v>
      </c>
      <c r="X219" s="12">
        <f t="shared" si="79"/>
        <v>0</v>
      </c>
      <c r="Y219" s="12">
        <f t="shared" si="79"/>
        <v>0</v>
      </c>
      <c r="Z219" s="12">
        <f t="shared" si="79"/>
        <v>0</v>
      </c>
      <c r="AA219" s="12">
        <f t="shared" si="79"/>
        <v>0</v>
      </c>
      <c r="AB219" s="12">
        <f t="shared" si="79"/>
        <v>0</v>
      </c>
      <c r="AC219" s="12">
        <f t="shared" si="79"/>
        <v>0</v>
      </c>
      <c r="AD219" s="12">
        <f t="shared" si="79"/>
        <v>0</v>
      </c>
      <c r="AE219" s="12"/>
      <c r="AF219" s="36" t="str">
        <f>IF(E219=F219+I219+J219+K219+L219+M219+N219+O219+P219+Q219+R219+S219+T219+U219+V219+W219+X219+Y219+Z219+AA219+AB219+AC219+AD219,"проверка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19" s="36" t="str">
        <f t="shared" si="78"/>
        <v>проверка пройдена</v>
      </c>
      <c r="AH219" s="20" t="str">
        <f>IF(B219=VLOOKUP(B219,'Списки (не редактирутся)'!A:A,1,0),"проверка пройдена","проверьте или заполните графу 02")</f>
        <v>проверка пройдена</v>
      </c>
    </row>
    <row r="220" spans="1:34" ht="87" customHeight="1" x14ac:dyDescent="0.3">
      <c r="A220" s="37" t="s">
        <v>62</v>
      </c>
      <c r="B220" s="37" t="s">
        <v>629</v>
      </c>
      <c r="C220" s="9" t="s">
        <v>106</v>
      </c>
      <c r="D220" s="14" t="s">
        <v>169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/>
      <c r="AF220" s="36" t="str">
        <f>IF(E220=F220+I220+J220+K220+L220+M220+N220+O220+P220+Q220+R220+S220+T220+U220+V220+W220+X220+Y220+Z220+AA220+AB220+AC220+AD220,"проверка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20" s="36" t="str">
        <f t="shared" si="78"/>
        <v>проверка пройдена</v>
      </c>
      <c r="AH220" s="20" t="str">
        <f>IF(B220=VLOOKUP(B220,'Списки (не редактирутся)'!A:A,1,0),"проверка пройдена","проверьте или заполните графу 02")</f>
        <v>проверка пройдена</v>
      </c>
    </row>
    <row r="221" spans="1:34" ht="31.5" x14ac:dyDescent="0.3">
      <c r="A221" s="37" t="s">
        <v>62</v>
      </c>
      <c r="B221" s="37" t="s">
        <v>629</v>
      </c>
      <c r="C221" s="9" t="s">
        <v>107</v>
      </c>
      <c r="D221" s="14" t="s">
        <v>167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/>
      <c r="AF221" s="36" t="str">
        <f t="shared" ref="AF221:AF223" si="80">IF(E221=F221+I221+J221+K221+L221+M221+N221+O221+P221+Q221+R221+S221+T221+U221+V221+W221+X221+Y221+Z221+AA221+AB221+AC221+AD221,"проверка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21" s="36" t="str">
        <f t="shared" si="78"/>
        <v>проверка пройдена</v>
      </c>
      <c r="AH221" s="20" t="str">
        <f>IF(B221=VLOOKUP(B221,'Списки (не редактирутся)'!A:A,1,0),"проверка пройдена","проверьте или заполните графу 02")</f>
        <v>проверка пройдена</v>
      </c>
    </row>
    <row r="222" spans="1:34" ht="31.5" x14ac:dyDescent="0.3">
      <c r="A222" s="37" t="s">
        <v>62</v>
      </c>
      <c r="B222" s="37" t="s">
        <v>629</v>
      </c>
      <c r="C222" s="9" t="s">
        <v>108</v>
      </c>
      <c r="D222" s="14" t="s">
        <v>168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/>
      <c r="AF222" s="36" t="str">
        <f t="shared" si="80"/>
        <v>проверка пройдена</v>
      </c>
      <c r="AG222" s="36" t="str">
        <f t="shared" si="78"/>
        <v>проверка пройдена</v>
      </c>
      <c r="AH222" s="20" t="str">
        <f>IF(B222=VLOOKUP(B222,'Списки (не редактирутся)'!A:A,1,0),"проверка пройдена","проверьте или заполните графу 02")</f>
        <v>проверка пройдена</v>
      </c>
    </row>
    <row r="223" spans="1:34" ht="45" customHeight="1" x14ac:dyDescent="0.3">
      <c r="A223" s="37" t="s">
        <v>62</v>
      </c>
      <c r="B223" s="37" t="s">
        <v>629</v>
      </c>
      <c r="C223" s="9" t="s">
        <v>109</v>
      </c>
      <c r="D223" s="14" t="s">
        <v>173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2">
        <v>0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0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/>
      <c r="AF223" s="36" t="str">
        <f t="shared" si="80"/>
        <v>проверка пройдена</v>
      </c>
      <c r="AG223" s="36" t="str">
        <f t="shared" si="78"/>
        <v>проверка пройдена</v>
      </c>
      <c r="AH223" s="20" t="str">
        <f>IF(B223=VLOOKUP(B223,'Списки (не редактирутся)'!A:A,1,0),"проверка пройдена","проверьте или заполните графу 02")</f>
        <v>проверка пройдена</v>
      </c>
    </row>
    <row r="224" spans="1:34" ht="21.6" customHeight="1" x14ac:dyDescent="0.3">
      <c r="A224" s="37" t="s">
        <v>62</v>
      </c>
      <c r="B224" s="37" t="s">
        <v>629</v>
      </c>
      <c r="C224" s="9" t="s">
        <v>110</v>
      </c>
      <c r="D224" s="14" t="s">
        <v>174</v>
      </c>
      <c r="E224" s="1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/>
      <c r="AF224" s="36" t="str">
        <f>IF(E224=F224+I224+J224+K224+L224+M224+N224+O224+P224+Q224+R224+S224+T224+U224+V224+W224+X224+Y224+Z224+AA224+AB224+AC224+AD224,"проверка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24" s="36" t="str">
        <f t="shared" si="78"/>
        <v>проверка пройдена</v>
      </c>
      <c r="AH224" s="20" t="str">
        <f>IF(B224=VLOOKUP(B224,'Списки (не редактирутся)'!A:A,1,0),"проверка пройдена","проверьте или заполните графу 02")</f>
        <v>проверка пройдена</v>
      </c>
    </row>
    <row r="225" spans="1:34" ht="47.25" x14ac:dyDescent="0.3">
      <c r="A225" s="37" t="s">
        <v>62</v>
      </c>
      <c r="B225" s="37" t="s">
        <v>629</v>
      </c>
      <c r="C225" s="9" t="s">
        <v>111</v>
      </c>
      <c r="D225" s="14" t="s">
        <v>175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/>
      <c r="AF225" s="36" t="str">
        <f t="shared" ref="AF225:AF228" si="81">IF(E225=F225+I225+J225+K225+L225+M225+N225+O225+P225+Q225+R225+S225+T225+U225+V225+W225+X225+Y225+Z225+AA225+AB225+AC225+AD225,"проверка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25" s="36" t="str">
        <f t="shared" si="78"/>
        <v>проверка пройдена</v>
      </c>
      <c r="AH225" s="20" t="str">
        <f>IF(B225=VLOOKUP(B225,'Списки (не редактирутся)'!A:A,1,0),"проверка пройдена","проверьте или заполните графу 02")</f>
        <v>проверка пройдена</v>
      </c>
    </row>
    <row r="226" spans="1:34" ht="37.5" customHeight="1" x14ac:dyDescent="0.3">
      <c r="A226" s="37" t="s">
        <v>62</v>
      </c>
      <c r="B226" s="37" t="s">
        <v>629</v>
      </c>
      <c r="C226" s="9" t="s">
        <v>112</v>
      </c>
      <c r="D226" s="14" t="s">
        <v>176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/>
      <c r="AF226" s="36" t="str">
        <f t="shared" si="81"/>
        <v>проверка пройдена</v>
      </c>
      <c r="AG226" s="36" t="str">
        <f t="shared" si="78"/>
        <v>проверка пройдена</v>
      </c>
      <c r="AH226" s="20" t="str">
        <f>IF(B226=VLOOKUP(B226,'Списки (не редактирутся)'!A:A,1,0),"проверка пройдена","проверьте или заполните графу 02")</f>
        <v>проверка пройдена</v>
      </c>
    </row>
    <row r="227" spans="1:34" ht="63" x14ac:dyDescent="0.3">
      <c r="A227" s="37" t="s">
        <v>62</v>
      </c>
      <c r="B227" s="37" t="s">
        <v>629</v>
      </c>
      <c r="C227" s="9" t="s">
        <v>113</v>
      </c>
      <c r="D227" s="15" t="s">
        <v>170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/>
      <c r="AF227" s="36" t="str">
        <f t="shared" si="81"/>
        <v>проверка пройдена</v>
      </c>
      <c r="AG227" s="36" t="str">
        <f t="shared" si="78"/>
        <v>проверка пройдена</v>
      </c>
      <c r="AH227" s="20" t="str">
        <f>IF(B227=VLOOKUP(B227,'Списки (не редактирутся)'!A:A,1,0),"проверка пройдена","проверьте или заполните графу 02")</f>
        <v>проверка пройдена</v>
      </c>
    </row>
    <row r="228" spans="1:34" ht="78.75" x14ac:dyDescent="0.3">
      <c r="A228" s="37" t="s">
        <v>62</v>
      </c>
      <c r="B228" s="37" t="s">
        <v>629</v>
      </c>
      <c r="C228" s="9" t="s">
        <v>114</v>
      </c>
      <c r="D228" s="15" t="s">
        <v>171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/>
      <c r="AF228" s="36" t="str">
        <f t="shared" si="81"/>
        <v>проверка пройдена</v>
      </c>
      <c r="AG228" s="36" t="str">
        <f t="shared" si="78"/>
        <v>проверка пройдена</v>
      </c>
      <c r="AH228" s="20" t="str">
        <f>IF(B228=VLOOKUP(B228,'Списки (не редактирутся)'!A:A,1,0),"проверка пройдена","проверьте или заполните графу 02")</f>
        <v>проверка пройдена</v>
      </c>
    </row>
    <row r="229" spans="1:34" ht="105.75" customHeight="1" x14ac:dyDescent="0.3">
      <c r="A229" s="37" t="s">
        <v>62</v>
      </c>
      <c r="B229" s="37" t="s">
        <v>629</v>
      </c>
      <c r="C229" s="16" t="s">
        <v>115</v>
      </c>
      <c r="D229" s="17" t="s">
        <v>779</v>
      </c>
      <c r="E229" s="18" t="str">
        <f>IF(AND(E215&lt;=E214,E216&lt;=E215,E217&lt;=E214,E218&lt;=E214,E219=(E215+E217),E219=(E220+E221+E222+E223+E224+E225+E226),E227&lt;=E219,E228&lt;=E219,(E215+E217)&lt;=E214,E220&lt;=E219,E221&lt;=E219,E222&lt;=E219,E223&lt;=E219,E224&lt;=E219,E225&lt;=E219,E226&lt;=E219,E227&lt;=E218,E227&lt;=E219)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229" s="18" t="str">
        <f t="shared" ref="F229:AD229" si="82">IF(AND(F215&lt;=F214,F216&lt;=F215,F217&lt;=F214,F218&lt;=F214,F219=(F215+F217),F219=(F220+F221+F222+F223+F224+F225+F226),F227&lt;=F219,F228&lt;=F219,(F215+F217)&lt;=F214,F220&lt;=F219,F221&lt;=F219,F222&lt;=F219,F223&lt;=F219,F224&lt;=F219,F225&lt;=F219,F226&lt;=F219,F227&lt;=F218,F227&lt;=F219)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229" s="18" t="str">
        <f t="shared" si="82"/>
        <v>проверка пройдена</v>
      </c>
      <c r="H229" s="18" t="str">
        <f t="shared" si="82"/>
        <v>проверка пройдена</v>
      </c>
      <c r="I229" s="18" t="str">
        <f t="shared" si="82"/>
        <v>проверка пройдена</v>
      </c>
      <c r="J229" s="18" t="str">
        <f t="shared" si="82"/>
        <v>проверка пройдена</v>
      </c>
      <c r="K229" s="18" t="str">
        <f t="shared" si="82"/>
        <v>проверка пройдена</v>
      </c>
      <c r="L229" s="18" t="str">
        <f t="shared" si="82"/>
        <v>проверка пройдена</v>
      </c>
      <c r="M229" s="18" t="str">
        <f t="shared" si="82"/>
        <v>проверка пройдена</v>
      </c>
      <c r="N229" s="18" t="str">
        <f t="shared" si="82"/>
        <v>проверка пройдена</v>
      </c>
      <c r="O229" s="18" t="str">
        <f t="shared" si="82"/>
        <v>проверка пройдена</v>
      </c>
      <c r="P229" s="18" t="str">
        <f t="shared" si="82"/>
        <v>проверка пройдена</v>
      </c>
      <c r="Q229" s="18" t="str">
        <f t="shared" si="82"/>
        <v>проверка пройдена</v>
      </c>
      <c r="R229" s="18" t="str">
        <f t="shared" si="82"/>
        <v>проверка пройдена</v>
      </c>
      <c r="S229" s="18" t="str">
        <f t="shared" si="82"/>
        <v>проверка пройдена</v>
      </c>
      <c r="T229" s="18" t="str">
        <f t="shared" si="82"/>
        <v>проверка пройдена</v>
      </c>
      <c r="U229" s="18" t="str">
        <f t="shared" si="82"/>
        <v>проверка пройдена</v>
      </c>
      <c r="V229" s="18" t="str">
        <f t="shared" si="82"/>
        <v>проверка пройдена</v>
      </c>
      <c r="W229" s="18" t="str">
        <f t="shared" si="82"/>
        <v>проверка пройдена</v>
      </c>
      <c r="X229" s="18" t="str">
        <f t="shared" si="82"/>
        <v>проверка пройдена</v>
      </c>
      <c r="Y229" s="18" t="str">
        <f t="shared" si="82"/>
        <v>проверка пройдена</v>
      </c>
      <c r="Z229" s="18" t="str">
        <f t="shared" si="82"/>
        <v>проверка пройдена</v>
      </c>
      <c r="AA229" s="18" t="str">
        <f t="shared" si="82"/>
        <v>проверка пройдена</v>
      </c>
      <c r="AB229" s="18" t="str">
        <f t="shared" si="82"/>
        <v>проверка пройдена</v>
      </c>
      <c r="AC229" s="18" t="str">
        <f t="shared" si="82"/>
        <v>проверка пройдена</v>
      </c>
      <c r="AD229" s="18" t="str">
        <f t="shared" si="82"/>
        <v>проверка пройдена</v>
      </c>
      <c r="AE229" s="19"/>
      <c r="AF229" s="36"/>
      <c r="AG229" s="36"/>
      <c r="AH229" s="20"/>
    </row>
    <row r="230" spans="1:34" s="3" customFormat="1" ht="35.25" customHeight="1" x14ac:dyDescent="0.25">
      <c r="A230" s="37" t="s">
        <v>62</v>
      </c>
      <c r="B230" s="37" t="s">
        <v>475</v>
      </c>
      <c r="C230" s="10" t="s">
        <v>9</v>
      </c>
      <c r="D230" s="11" t="s">
        <v>134</v>
      </c>
      <c r="E230" s="12">
        <v>13</v>
      </c>
      <c r="F230" s="12">
        <v>6</v>
      </c>
      <c r="G230" s="12">
        <v>6</v>
      </c>
      <c r="H230" s="12">
        <v>0</v>
      </c>
      <c r="I230" s="12">
        <v>0</v>
      </c>
      <c r="J230" s="12">
        <v>0</v>
      </c>
      <c r="K230" s="12">
        <v>0</v>
      </c>
      <c r="L230" s="12">
        <v>7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/>
      <c r="AF230" s="36" t="str">
        <f>IF(E230=F230+I230+J230+K230+L230+M230+N230+O230+P230+Q230+R230+S230+T230+U230+V230+W230+X230+Y230+Z230+AA230+AB230+AC230+AD230,"проверка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30" s="36" t="str">
        <f>IF(OR(G230&gt;F230,H230&gt;F230),"ВНИМАНИЕ! В гр.09 и/или 10 не может стоять значение большее, чем в гр.08","проверка пройдена")</f>
        <v>проверка пройдена</v>
      </c>
      <c r="AH230" s="20" t="str">
        <f>IF(B230=VLOOKUP(B230,'Списки (не редактирутся)'!A:A,1,0),"проверка пройдена","проверьте или заполните графу 02")</f>
        <v>проверка пройдена</v>
      </c>
    </row>
    <row r="231" spans="1:34" s="3" customFormat="1" ht="35.25" customHeight="1" x14ac:dyDescent="0.25">
      <c r="A231" s="37" t="s">
        <v>62</v>
      </c>
      <c r="B231" s="37" t="s">
        <v>475</v>
      </c>
      <c r="C231" s="10" t="s">
        <v>10</v>
      </c>
      <c r="D231" s="13" t="s">
        <v>135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/>
      <c r="AF231" s="36" t="str">
        <f t="shared" ref="AF231:AF234" si="83">IF(E231=F231+I231+J231+K231+L231+M231+N231+O231+P231+Q231+R231+S231+T231+U231+V231+W231+X231+Y231+Z231+AA231+AB231+AC231+AD231,"проверка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31" s="36" t="str">
        <f t="shared" ref="AG231:AG244" si="84">IF(OR(G231&gt;F231,H231&gt;F231),"ВНИМАНИЕ! В гр.09 и/или 10 не может стоять значение большее, чем в гр.08","проверка пройдена")</f>
        <v>проверка пройдена</v>
      </c>
      <c r="AH231" s="20" t="str">
        <f>IF(B231=VLOOKUP(B231,'Списки (не редактирутся)'!A:A,1,0),"проверка пройдена","проверьте или заполните графу 02")</f>
        <v>проверка пройдена</v>
      </c>
    </row>
    <row r="232" spans="1:34" s="3" customFormat="1" ht="35.25" customHeight="1" x14ac:dyDescent="0.25">
      <c r="A232" s="37" t="s">
        <v>62</v>
      </c>
      <c r="B232" s="37" t="s">
        <v>475</v>
      </c>
      <c r="C232" s="10" t="s">
        <v>11</v>
      </c>
      <c r="D232" s="13" t="s">
        <v>136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/>
      <c r="AF232" s="36" t="str">
        <f t="shared" si="83"/>
        <v>проверка пройдена</v>
      </c>
      <c r="AG232" s="36" t="str">
        <f t="shared" si="84"/>
        <v>проверка пройдена</v>
      </c>
      <c r="AH232" s="20" t="str">
        <f>IF(B232=VLOOKUP(B232,'Списки (не редактирутся)'!A:A,1,0),"проверка пройдена","проверьте или заполните графу 02")</f>
        <v>проверка пройдена</v>
      </c>
    </row>
    <row r="233" spans="1:34" s="3" customFormat="1" ht="36.75" customHeight="1" x14ac:dyDescent="0.25">
      <c r="A233" s="37" t="s">
        <v>62</v>
      </c>
      <c r="B233" s="37" t="s">
        <v>475</v>
      </c>
      <c r="C233" s="10" t="s">
        <v>12</v>
      </c>
      <c r="D233" s="13" t="s">
        <v>14</v>
      </c>
      <c r="E233" s="12">
        <v>2</v>
      </c>
      <c r="F233" s="12">
        <v>2</v>
      </c>
      <c r="G233" s="12">
        <v>2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/>
      <c r="AF233" s="36" t="str">
        <f t="shared" si="83"/>
        <v>проверка пройдена</v>
      </c>
      <c r="AG233" s="36" t="str">
        <f t="shared" si="84"/>
        <v>проверка пройдена</v>
      </c>
      <c r="AH233" s="20" t="str">
        <f>IF(B233=VLOOKUP(B233,'Списки (не редактирутся)'!A:A,1,0),"проверка пройдена","проверьте или заполните графу 02")</f>
        <v>проверка пройдена</v>
      </c>
    </row>
    <row r="234" spans="1:34" s="3" customFormat="1" ht="27" customHeight="1" x14ac:dyDescent="0.25">
      <c r="A234" s="37" t="s">
        <v>62</v>
      </c>
      <c r="B234" s="37" t="s">
        <v>475</v>
      </c>
      <c r="C234" s="10" t="s">
        <v>13</v>
      </c>
      <c r="D234" s="13" t="s">
        <v>17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/>
      <c r="AF234" s="36" t="str">
        <f t="shared" si="83"/>
        <v>проверка пройдена</v>
      </c>
      <c r="AG234" s="36" t="str">
        <f t="shared" si="84"/>
        <v>проверка пройдена</v>
      </c>
      <c r="AH234" s="20" t="str">
        <f>IF(B234=VLOOKUP(B234,'Списки (не редактирутся)'!A:A,1,0),"проверка пройдена","проверьте или заполните графу 02")</f>
        <v>проверка пройдена</v>
      </c>
    </row>
    <row r="235" spans="1:34" s="3" customFormat="1" ht="81" customHeight="1" x14ac:dyDescent="0.25">
      <c r="A235" s="37" t="s">
        <v>62</v>
      </c>
      <c r="B235" s="37" t="s">
        <v>475</v>
      </c>
      <c r="C235" s="9" t="s">
        <v>105</v>
      </c>
      <c r="D235" s="14" t="s">
        <v>172</v>
      </c>
      <c r="E235" s="12">
        <f>E231+E233</f>
        <v>2</v>
      </c>
      <c r="F235" s="12">
        <f t="shared" ref="F235:AD235" si="85">F231+F233</f>
        <v>2</v>
      </c>
      <c r="G235" s="12">
        <f t="shared" si="85"/>
        <v>2</v>
      </c>
      <c r="H235" s="12">
        <f t="shared" si="85"/>
        <v>0</v>
      </c>
      <c r="I235" s="12">
        <f t="shared" si="85"/>
        <v>0</v>
      </c>
      <c r="J235" s="12">
        <f t="shared" si="85"/>
        <v>0</v>
      </c>
      <c r="K235" s="12">
        <f t="shared" si="85"/>
        <v>0</v>
      </c>
      <c r="L235" s="12">
        <f t="shared" si="85"/>
        <v>0</v>
      </c>
      <c r="M235" s="12">
        <f t="shared" si="85"/>
        <v>0</v>
      </c>
      <c r="N235" s="12">
        <f t="shared" si="85"/>
        <v>0</v>
      </c>
      <c r="O235" s="12">
        <f t="shared" si="85"/>
        <v>0</v>
      </c>
      <c r="P235" s="12">
        <f t="shared" si="85"/>
        <v>0</v>
      </c>
      <c r="Q235" s="12">
        <f t="shared" si="85"/>
        <v>0</v>
      </c>
      <c r="R235" s="12">
        <f t="shared" si="85"/>
        <v>0</v>
      </c>
      <c r="S235" s="12">
        <f t="shared" si="85"/>
        <v>0</v>
      </c>
      <c r="T235" s="12">
        <f t="shared" si="85"/>
        <v>0</v>
      </c>
      <c r="U235" s="12">
        <f t="shared" si="85"/>
        <v>0</v>
      </c>
      <c r="V235" s="12">
        <f t="shared" si="85"/>
        <v>0</v>
      </c>
      <c r="W235" s="12">
        <f t="shared" si="85"/>
        <v>0</v>
      </c>
      <c r="X235" s="12">
        <f t="shared" si="85"/>
        <v>0</v>
      </c>
      <c r="Y235" s="12">
        <f t="shared" si="85"/>
        <v>0</v>
      </c>
      <c r="Z235" s="12">
        <f t="shared" si="85"/>
        <v>0</v>
      </c>
      <c r="AA235" s="12">
        <f t="shared" si="85"/>
        <v>0</v>
      </c>
      <c r="AB235" s="12">
        <f t="shared" si="85"/>
        <v>0</v>
      </c>
      <c r="AC235" s="12">
        <f t="shared" si="85"/>
        <v>0</v>
      </c>
      <c r="AD235" s="12">
        <f t="shared" si="85"/>
        <v>0</v>
      </c>
      <c r="AE235" s="12"/>
      <c r="AF235" s="36" t="str">
        <f>IF(E235=F235+I235+J235+K235+L235+M235+N235+O235+P235+Q235+R235+S235+T235+U235+V235+W235+X235+Y235+Z235+AA235+AB235+AC235+AD235,"проверка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35" s="36" t="str">
        <f t="shared" si="84"/>
        <v>проверка пройдена</v>
      </c>
      <c r="AH235" s="20" t="str">
        <f>IF(B235=VLOOKUP(B235,'Списки (не редактирутся)'!A:A,1,0),"проверка пройдена","проверьте или заполните графу 02")</f>
        <v>проверка пройдена</v>
      </c>
    </row>
    <row r="236" spans="1:34" ht="87" customHeight="1" x14ac:dyDescent="0.3">
      <c r="A236" s="37" t="s">
        <v>62</v>
      </c>
      <c r="B236" s="37" t="s">
        <v>475</v>
      </c>
      <c r="C236" s="9" t="s">
        <v>106</v>
      </c>
      <c r="D236" s="14" t="s">
        <v>169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/>
      <c r="AF236" s="36" t="str">
        <f>IF(E236=F236+I236+J236+K236+L236+M236+N236+O236+P236+Q236+R236+S236+T236+U236+V236+W236+X236+Y236+Z236+AA236+AB236+AC236+AD236,"проверка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36" s="36" t="str">
        <f t="shared" si="84"/>
        <v>проверка пройдена</v>
      </c>
      <c r="AH236" s="20" t="str">
        <f>IF(B236=VLOOKUP(B236,'Списки (не редактирутся)'!A:A,1,0),"проверка пройдена","проверьте или заполните графу 02")</f>
        <v>проверка пройдена</v>
      </c>
    </row>
    <row r="237" spans="1:34" ht="31.5" x14ac:dyDescent="0.3">
      <c r="A237" s="37" t="s">
        <v>62</v>
      </c>
      <c r="B237" s="37" t="s">
        <v>475</v>
      </c>
      <c r="C237" s="9" t="s">
        <v>107</v>
      </c>
      <c r="D237" s="14" t="s">
        <v>167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/>
      <c r="AF237" s="36" t="str">
        <f t="shared" ref="AF237:AF239" si="86">IF(E237=F237+I237+J237+K237+L237+M237+N237+O237+P237+Q237+R237+S237+T237+U237+V237+W237+X237+Y237+Z237+AA237+AB237+AC237+AD237,"проверка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37" s="36" t="str">
        <f t="shared" si="84"/>
        <v>проверка пройдена</v>
      </c>
      <c r="AH237" s="20" t="str">
        <f>IF(B237=VLOOKUP(B237,'Списки (не редактирутся)'!A:A,1,0),"проверка пройдена","проверьте или заполните графу 02")</f>
        <v>проверка пройдена</v>
      </c>
    </row>
    <row r="238" spans="1:34" ht="31.5" x14ac:dyDescent="0.3">
      <c r="A238" s="37" t="s">
        <v>62</v>
      </c>
      <c r="B238" s="37" t="s">
        <v>475</v>
      </c>
      <c r="C238" s="9" t="s">
        <v>108</v>
      </c>
      <c r="D238" s="14" t="s">
        <v>168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/>
      <c r="AF238" s="36" t="str">
        <f t="shared" si="86"/>
        <v>проверка пройдена</v>
      </c>
      <c r="AG238" s="36" t="str">
        <f t="shared" si="84"/>
        <v>проверка пройдена</v>
      </c>
      <c r="AH238" s="20" t="str">
        <f>IF(B238=VLOOKUP(B238,'Списки (не редактирутся)'!A:A,1,0),"проверка пройдена","проверьте или заполните графу 02")</f>
        <v>проверка пройдена</v>
      </c>
    </row>
    <row r="239" spans="1:34" ht="45" customHeight="1" x14ac:dyDescent="0.3">
      <c r="A239" s="37" t="s">
        <v>62</v>
      </c>
      <c r="B239" s="37" t="s">
        <v>475</v>
      </c>
      <c r="C239" s="9" t="s">
        <v>109</v>
      </c>
      <c r="D239" s="14" t="s">
        <v>173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/>
      <c r="AF239" s="36" t="str">
        <f t="shared" si="86"/>
        <v>проверка пройдена</v>
      </c>
      <c r="AG239" s="36" t="str">
        <f t="shared" si="84"/>
        <v>проверка пройдена</v>
      </c>
      <c r="AH239" s="20" t="str">
        <f>IF(B239=VLOOKUP(B239,'Списки (не редактирутся)'!A:A,1,0),"проверка пройдена","проверьте или заполните графу 02")</f>
        <v>проверка пройдена</v>
      </c>
    </row>
    <row r="240" spans="1:34" ht="21.6" customHeight="1" x14ac:dyDescent="0.3">
      <c r="A240" s="37" t="s">
        <v>62</v>
      </c>
      <c r="B240" s="37" t="s">
        <v>475</v>
      </c>
      <c r="C240" s="9" t="s">
        <v>110</v>
      </c>
      <c r="D240" s="14" t="s">
        <v>174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/>
      <c r="AF240" s="36" t="str">
        <f>IF(E240=F240+I240+J240+K240+L240+M240+N240+O240+P240+Q240+R240+S240+T240+U240+V240+W240+X240+Y240+Z240+AA240+AB240+AC240+AD240,"проверка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40" s="36" t="str">
        <f t="shared" si="84"/>
        <v>проверка пройдена</v>
      </c>
      <c r="AH240" s="20" t="str">
        <f>IF(B240=VLOOKUP(B240,'Списки (не редактирутся)'!A:A,1,0),"проверка пройдена","проверьте или заполните графу 02")</f>
        <v>проверка пройдена</v>
      </c>
    </row>
    <row r="241" spans="1:34" ht="47.25" x14ac:dyDescent="0.3">
      <c r="A241" s="37" t="s">
        <v>62</v>
      </c>
      <c r="B241" s="37" t="s">
        <v>475</v>
      </c>
      <c r="C241" s="9" t="s">
        <v>111</v>
      </c>
      <c r="D241" s="14" t="s">
        <v>175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/>
      <c r="AF241" s="36" t="str">
        <f t="shared" ref="AF241:AF244" si="87">IF(E241=F241+I241+J241+K241+L241+M241+N241+O241+P241+Q241+R241+S241+T241+U241+V241+W241+X241+Y241+Z241+AA241+AB241+AC241+AD241,"проверка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41" s="36" t="str">
        <f t="shared" si="84"/>
        <v>проверка пройдена</v>
      </c>
      <c r="AH241" s="20" t="str">
        <f>IF(B241=VLOOKUP(B241,'Списки (не редактирутся)'!A:A,1,0),"проверка пройдена","проверьте или заполните графу 02")</f>
        <v>проверка пройдена</v>
      </c>
    </row>
    <row r="242" spans="1:34" ht="37.5" customHeight="1" x14ac:dyDescent="0.3">
      <c r="A242" s="37" t="s">
        <v>62</v>
      </c>
      <c r="B242" s="37" t="s">
        <v>475</v>
      </c>
      <c r="C242" s="9" t="s">
        <v>112</v>
      </c>
      <c r="D242" s="14" t="s">
        <v>176</v>
      </c>
      <c r="E242" s="12">
        <v>2</v>
      </c>
      <c r="F242" s="12">
        <v>2</v>
      </c>
      <c r="G242" s="12">
        <v>2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/>
      <c r="AF242" s="36" t="str">
        <f t="shared" si="87"/>
        <v>проверка пройдена</v>
      </c>
      <c r="AG242" s="36" t="str">
        <f t="shared" si="84"/>
        <v>проверка пройдена</v>
      </c>
      <c r="AH242" s="20" t="str">
        <f>IF(B242=VLOOKUP(B242,'Списки (не редактирутся)'!A:A,1,0),"проверка пройдена","проверьте или заполните графу 02")</f>
        <v>проверка пройдена</v>
      </c>
    </row>
    <row r="243" spans="1:34" ht="63" x14ac:dyDescent="0.3">
      <c r="A243" s="37" t="s">
        <v>62</v>
      </c>
      <c r="B243" s="37" t="s">
        <v>475</v>
      </c>
      <c r="C243" s="9" t="s">
        <v>113</v>
      </c>
      <c r="D243" s="15" t="s">
        <v>170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/>
      <c r="AF243" s="36" t="str">
        <f t="shared" si="87"/>
        <v>проверка пройдена</v>
      </c>
      <c r="AG243" s="36" t="str">
        <f t="shared" si="84"/>
        <v>проверка пройдена</v>
      </c>
      <c r="AH243" s="20" t="str">
        <f>IF(B243=VLOOKUP(B243,'Списки (не редактирутся)'!A:A,1,0),"проверка пройдена","проверьте или заполните графу 02")</f>
        <v>проверка пройдена</v>
      </c>
    </row>
    <row r="244" spans="1:34" ht="78.75" x14ac:dyDescent="0.3">
      <c r="A244" s="37" t="s">
        <v>62</v>
      </c>
      <c r="B244" s="37" t="s">
        <v>475</v>
      </c>
      <c r="C244" s="9" t="s">
        <v>114</v>
      </c>
      <c r="D244" s="15" t="s">
        <v>171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0</v>
      </c>
      <c r="P244" s="12">
        <v>0</v>
      </c>
      <c r="Q244" s="12">
        <v>0</v>
      </c>
      <c r="R244" s="12">
        <v>0</v>
      </c>
      <c r="S244" s="12">
        <v>0</v>
      </c>
      <c r="T244" s="12">
        <v>0</v>
      </c>
      <c r="U244" s="12">
        <v>0</v>
      </c>
      <c r="V244" s="12">
        <v>0</v>
      </c>
      <c r="W244" s="12">
        <v>0</v>
      </c>
      <c r="X244" s="12">
        <v>0</v>
      </c>
      <c r="Y244" s="12">
        <v>0</v>
      </c>
      <c r="Z244" s="12">
        <v>0</v>
      </c>
      <c r="AA244" s="12">
        <v>0</v>
      </c>
      <c r="AB244" s="12">
        <v>0</v>
      </c>
      <c r="AC244" s="12">
        <v>0</v>
      </c>
      <c r="AD244" s="12">
        <v>0</v>
      </c>
      <c r="AE244" s="12"/>
      <c r="AF244" s="36" t="str">
        <f t="shared" si="87"/>
        <v>проверка пройдена</v>
      </c>
      <c r="AG244" s="36" t="str">
        <f t="shared" si="84"/>
        <v>проверка пройдена</v>
      </c>
      <c r="AH244" s="20" t="str">
        <f>IF(B244=VLOOKUP(B244,'Списки (не редактирутся)'!A:A,1,0),"проверка пройдена","проверьте или заполните графу 02")</f>
        <v>проверка пройдена</v>
      </c>
    </row>
    <row r="245" spans="1:34" ht="105.75" customHeight="1" x14ac:dyDescent="0.3">
      <c r="A245" s="37" t="s">
        <v>62</v>
      </c>
      <c r="B245" s="37" t="s">
        <v>475</v>
      </c>
      <c r="C245" s="16" t="s">
        <v>115</v>
      </c>
      <c r="D245" s="17" t="s">
        <v>779</v>
      </c>
      <c r="E245" s="18" t="str">
        <f>IF(AND(E231&lt;=E230,E232&lt;=E231,E233&lt;=E230,E234&lt;=E230,E235=(E231+E233),E235=(E236+E237+E238+E239+E240+E241+E242),E243&lt;=E235,E244&lt;=E235,(E231+E233)&lt;=E230,E236&lt;=E235,E237&lt;=E235,E238&lt;=E235,E239&lt;=E235,E240&lt;=E235,E241&lt;=E235,E242&lt;=E235,E243&lt;=E234,E243&lt;=E235)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245" s="18" t="str">
        <f t="shared" ref="F245:AD245" si="88">IF(AND(F231&lt;=F230,F232&lt;=F231,F233&lt;=F230,F234&lt;=F230,F235=(F231+F233),F235=(F236+F237+F238+F239+F240+F241+F242),F243&lt;=F235,F244&lt;=F235,(F231+F233)&lt;=F230,F236&lt;=F235,F237&lt;=F235,F238&lt;=F235,F239&lt;=F235,F240&lt;=F235,F241&lt;=F235,F242&lt;=F235,F243&lt;=F234,F243&lt;=F235)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245" s="18" t="str">
        <f t="shared" si="88"/>
        <v>проверка пройдена</v>
      </c>
      <c r="H245" s="18" t="str">
        <f t="shared" si="88"/>
        <v>проверка пройдена</v>
      </c>
      <c r="I245" s="18" t="str">
        <f t="shared" si="88"/>
        <v>проверка пройдена</v>
      </c>
      <c r="J245" s="18" t="str">
        <f t="shared" si="88"/>
        <v>проверка пройдена</v>
      </c>
      <c r="K245" s="18" t="str">
        <f t="shared" si="88"/>
        <v>проверка пройдена</v>
      </c>
      <c r="L245" s="18" t="str">
        <f t="shared" si="88"/>
        <v>проверка пройдена</v>
      </c>
      <c r="M245" s="18" t="str">
        <f t="shared" si="88"/>
        <v>проверка пройдена</v>
      </c>
      <c r="N245" s="18" t="str">
        <f t="shared" si="88"/>
        <v>проверка пройдена</v>
      </c>
      <c r="O245" s="18" t="str">
        <f t="shared" si="88"/>
        <v>проверка пройдена</v>
      </c>
      <c r="P245" s="18" t="str">
        <f t="shared" si="88"/>
        <v>проверка пройдена</v>
      </c>
      <c r="Q245" s="18" t="str">
        <f t="shared" si="88"/>
        <v>проверка пройдена</v>
      </c>
      <c r="R245" s="18" t="str">
        <f t="shared" si="88"/>
        <v>проверка пройдена</v>
      </c>
      <c r="S245" s="18" t="str">
        <f t="shared" si="88"/>
        <v>проверка пройдена</v>
      </c>
      <c r="T245" s="18" t="str">
        <f t="shared" si="88"/>
        <v>проверка пройдена</v>
      </c>
      <c r="U245" s="18" t="str">
        <f t="shared" si="88"/>
        <v>проверка пройдена</v>
      </c>
      <c r="V245" s="18" t="str">
        <f t="shared" si="88"/>
        <v>проверка пройдена</v>
      </c>
      <c r="W245" s="18" t="str">
        <f t="shared" si="88"/>
        <v>проверка пройдена</v>
      </c>
      <c r="X245" s="18" t="str">
        <f t="shared" si="88"/>
        <v>проверка пройдена</v>
      </c>
      <c r="Y245" s="18" t="str">
        <f t="shared" si="88"/>
        <v>проверка пройдена</v>
      </c>
      <c r="Z245" s="18" t="str">
        <f t="shared" si="88"/>
        <v>проверка пройдена</v>
      </c>
      <c r="AA245" s="18" t="str">
        <f t="shared" si="88"/>
        <v>проверка пройдена</v>
      </c>
      <c r="AB245" s="18" t="str">
        <f t="shared" si="88"/>
        <v>проверка пройдена</v>
      </c>
      <c r="AC245" s="18" t="str">
        <f t="shared" si="88"/>
        <v>проверка пройдена</v>
      </c>
      <c r="AD245" s="18" t="str">
        <f t="shared" si="88"/>
        <v>проверка пройдена</v>
      </c>
      <c r="AE245" s="19"/>
      <c r="AF245" s="36"/>
      <c r="AG245" s="36"/>
      <c r="AH245" s="20"/>
    </row>
    <row r="246" spans="1:34" s="3" customFormat="1" ht="35.25" customHeight="1" x14ac:dyDescent="0.25">
      <c r="A246" s="37" t="s">
        <v>62</v>
      </c>
      <c r="B246" s="37" t="s">
        <v>640</v>
      </c>
      <c r="C246" s="10" t="s">
        <v>9</v>
      </c>
      <c r="D246" s="11" t="s">
        <v>134</v>
      </c>
      <c r="E246" s="12">
        <v>9</v>
      </c>
      <c r="F246" s="12">
        <v>5</v>
      </c>
      <c r="G246" s="12">
        <v>5</v>
      </c>
      <c r="H246" s="12">
        <v>0</v>
      </c>
      <c r="I246" s="12">
        <v>0</v>
      </c>
      <c r="J246" s="12">
        <v>0</v>
      </c>
      <c r="K246" s="12">
        <v>2</v>
      </c>
      <c r="L246" s="12">
        <v>2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/>
      <c r="AF246" s="36" t="str">
        <f>IF(E246=F246+I246+J246+K246+L246+M246+N246+O246+P246+Q246+R246+S246+T246+U246+V246+W246+X246+Y246+Z246+AA246+AB246+AC246+AD246,"проверка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46" s="36" t="str">
        <f>IF(OR(G246&gt;F246,H246&gt;F246),"ВНИМАНИЕ! В гр.09 и/или 10 не может стоять значение большее, чем в гр.08","проверка пройдена")</f>
        <v>проверка пройдена</v>
      </c>
      <c r="AH246" s="20" t="str">
        <f>IF(B246=VLOOKUP(B246,'Списки (не редактирутся)'!A:A,1,0),"проверка пройдена","проверьте или заполните графу 02")</f>
        <v>проверка пройдена</v>
      </c>
    </row>
    <row r="247" spans="1:34" s="3" customFormat="1" ht="35.25" customHeight="1" x14ac:dyDescent="0.25">
      <c r="A247" s="37" t="s">
        <v>62</v>
      </c>
      <c r="B247" s="37" t="s">
        <v>640</v>
      </c>
      <c r="C247" s="10" t="s">
        <v>10</v>
      </c>
      <c r="D247" s="13" t="s">
        <v>135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/>
      <c r="AF247" s="36" t="str">
        <f t="shared" ref="AF247:AF250" si="89">IF(E247=F247+I247+J247+K247+L247+M247+N247+O247+P247+Q247+R247+S247+T247+U247+V247+W247+X247+Y247+Z247+AA247+AB247+AC247+AD247,"проверка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47" s="36" t="str">
        <f t="shared" ref="AG247:AG260" si="90">IF(OR(G247&gt;F247,H247&gt;F247),"ВНИМАНИЕ! В гр.09 и/или 10 не может стоять значение большее, чем в гр.08","проверка пройдена")</f>
        <v>проверка пройдена</v>
      </c>
      <c r="AH247" s="20" t="str">
        <f>IF(B247=VLOOKUP(B247,'Списки (не редактирутся)'!A:A,1,0),"проверка пройдена","проверьте или заполните графу 02")</f>
        <v>проверка пройдена</v>
      </c>
    </row>
    <row r="248" spans="1:34" s="3" customFormat="1" ht="35.25" customHeight="1" x14ac:dyDescent="0.25">
      <c r="A248" s="37" t="s">
        <v>62</v>
      </c>
      <c r="B248" s="37" t="s">
        <v>640</v>
      </c>
      <c r="C248" s="10" t="s">
        <v>11</v>
      </c>
      <c r="D248" s="13" t="s">
        <v>136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/>
      <c r="AF248" s="36" t="str">
        <f t="shared" si="89"/>
        <v>проверка пройдена</v>
      </c>
      <c r="AG248" s="36" t="str">
        <f t="shared" si="90"/>
        <v>проверка пройдена</v>
      </c>
      <c r="AH248" s="20" t="str">
        <f>IF(B248=VLOOKUP(B248,'Списки (не редактирутся)'!A:A,1,0),"проверка пройдена","проверьте или заполните графу 02")</f>
        <v>проверка пройдена</v>
      </c>
    </row>
    <row r="249" spans="1:34" s="3" customFormat="1" ht="36.75" customHeight="1" x14ac:dyDescent="0.25">
      <c r="A249" s="37" t="s">
        <v>62</v>
      </c>
      <c r="B249" s="37" t="s">
        <v>640</v>
      </c>
      <c r="C249" s="10" t="s">
        <v>12</v>
      </c>
      <c r="D249" s="13" t="s">
        <v>14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/>
      <c r="AF249" s="36" t="str">
        <f t="shared" si="89"/>
        <v>проверка пройдена</v>
      </c>
      <c r="AG249" s="36" t="str">
        <f t="shared" si="90"/>
        <v>проверка пройдена</v>
      </c>
      <c r="AH249" s="20" t="str">
        <f>IF(B249=VLOOKUP(B249,'Списки (не редактирутся)'!A:A,1,0),"проверка пройдена","проверьте или заполните графу 02")</f>
        <v>проверка пройдена</v>
      </c>
    </row>
    <row r="250" spans="1:34" s="3" customFormat="1" ht="27" customHeight="1" x14ac:dyDescent="0.25">
      <c r="A250" s="37" t="s">
        <v>62</v>
      </c>
      <c r="B250" s="37" t="s">
        <v>640</v>
      </c>
      <c r="C250" s="10" t="s">
        <v>13</v>
      </c>
      <c r="D250" s="13" t="s">
        <v>17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/>
      <c r="AF250" s="36" t="str">
        <f t="shared" si="89"/>
        <v>проверка пройдена</v>
      </c>
      <c r="AG250" s="36" t="str">
        <f t="shared" si="90"/>
        <v>проверка пройдена</v>
      </c>
      <c r="AH250" s="20" t="str">
        <f>IF(B250=VLOOKUP(B250,'Списки (не редактирутся)'!A:A,1,0),"проверка пройдена","проверьте или заполните графу 02")</f>
        <v>проверка пройдена</v>
      </c>
    </row>
    <row r="251" spans="1:34" s="3" customFormat="1" ht="81" customHeight="1" x14ac:dyDescent="0.25">
      <c r="A251" s="37" t="s">
        <v>62</v>
      </c>
      <c r="B251" s="37" t="s">
        <v>640</v>
      </c>
      <c r="C251" s="9" t="s">
        <v>105</v>
      </c>
      <c r="D251" s="14" t="s">
        <v>172</v>
      </c>
      <c r="E251" s="12">
        <f>E247+E249</f>
        <v>0</v>
      </c>
      <c r="F251" s="12">
        <f t="shared" ref="F251:AD251" si="91">F247+F249</f>
        <v>0</v>
      </c>
      <c r="G251" s="12">
        <f t="shared" si="91"/>
        <v>0</v>
      </c>
      <c r="H251" s="12">
        <f t="shared" si="91"/>
        <v>0</v>
      </c>
      <c r="I251" s="12">
        <f t="shared" si="91"/>
        <v>0</v>
      </c>
      <c r="J251" s="12">
        <f t="shared" si="91"/>
        <v>0</v>
      </c>
      <c r="K251" s="12">
        <f t="shared" si="91"/>
        <v>0</v>
      </c>
      <c r="L251" s="12">
        <f t="shared" si="91"/>
        <v>0</v>
      </c>
      <c r="M251" s="12">
        <f t="shared" si="91"/>
        <v>0</v>
      </c>
      <c r="N251" s="12">
        <f t="shared" si="91"/>
        <v>0</v>
      </c>
      <c r="O251" s="12">
        <f t="shared" si="91"/>
        <v>0</v>
      </c>
      <c r="P251" s="12">
        <f t="shared" si="91"/>
        <v>0</v>
      </c>
      <c r="Q251" s="12">
        <f t="shared" si="91"/>
        <v>0</v>
      </c>
      <c r="R251" s="12">
        <f t="shared" si="91"/>
        <v>0</v>
      </c>
      <c r="S251" s="12">
        <f t="shared" si="91"/>
        <v>0</v>
      </c>
      <c r="T251" s="12">
        <f t="shared" si="91"/>
        <v>0</v>
      </c>
      <c r="U251" s="12">
        <f t="shared" si="91"/>
        <v>0</v>
      </c>
      <c r="V251" s="12">
        <f t="shared" si="91"/>
        <v>0</v>
      </c>
      <c r="W251" s="12">
        <f t="shared" si="91"/>
        <v>0</v>
      </c>
      <c r="X251" s="12">
        <f t="shared" si="91"/>
        <v>0</v>
      </c>
      <c r="Y251" s="12">
        <f t="shared" si="91"/>
        <v>0</v>
      </c>
      <c r="Z251" s="12">
        <f t="shared" si="91"/>
        <v>0</v>
      </c>
      <c r="AA251" s="12">
        <f t="shared" si="91"/>
        <v>0</v>
      </c>
      <c r="AB251" s="12">
        <f t="shared" si="91"/>
        <v>0</v>
      </c>
      <c r="AC251" s="12">
        <f t="shared" si="91"/>
        <v>0</v>
      </c>
      <c r="AD251" s="12">
        <f t="shared" si="91"/>
        <v>0</v>
      </c>
      <c r="AE251" s="12"/>
      <c r="AF251" s="36" t="str">
        <f>IF(E251=F251+I251+J251+K251+L251+M251+N251+O251+P251+Q251+R251+S251+T251+U251+V251+W251+X251+Y251+Z251+AA251+AB251+AC251+AD251,"проверка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51" s="36" t="str">
        <f t="shared" si="90"/>
        <v>проверка пройдена</v>
      </c>
      <c r="AH251" s="20" t="str">
        <f>IF(B251=VLOOKUP(B251,'Списки (не редактирутся)'!A:A,1,0),"проверка пройдена","проверьте или заполните графу 02")</f>
        <v>проверка пройдена</v>
      </c>
    </row>
    <row r="252" spans="1:34" ht="87" customHeight="1" x14ac:dyDescent="0.3">
      <c r="A252" s="37" t="s">
        <v>62</v>
      </c>
      <c r="B252" s="37" t="s">
        <v>640</v>
      </c>
      <c r="C252" s="9" t="s">
        <v>106</v>
      </c>
      <c r="D252" s="14" t="s">
        <v>169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/>
      <c r="AF252" s="36" t="str">
        <f>IF(E252=F252+I252+J252+K252+L252+M252+N252+O252+P252+Q252+R252+S252+T252+U252+V252+W252+X252+Y252+Z252+AA252+AB252+AC252+AD252,"проверка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52" s="36" t="str">
        <f t="shared" si="90"/>
        <v>проверка пройдена</v>
      </c>
      <c r="AH252" s="20" t="str">
        <f>IF(B252=VLOOKUP(B252,'Списки (не редактирутся)'!A:A,1,0),"проверка пройдена","проверьте или заполните графу 02")</f>
        <v>проверка пройдена</v>
      </c>
    </row>
    <row r="253" spans="1:34" ht="31.5" x14ac:dyDescent="0.3">
      <c r="A253" s="37" t="s">
        <v>62</v>
      </c>
      <c r="B253" s="37" t="s">
        <v>640</v>
      </c>
      <c r="C253" s="9" t="s">
        <v>107</v>
      </c>
      <c r="D253" s="14" t="s">
        <v>167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/>
      <c r="AF253" s="36" t="str">
        <f t="shared" ref="AF253:AF255" si="92">IF(E253=F253+I253+J253+K253+L253+M253+N253+O253+P253+Q253+R253+S253+T253+U253+V253+W253+X253+Y253+Z253+AA253+AB253+AC253+AD253,"проверка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53" s="36" t="str">
        <f t="shared" si="90"/>
        <v>проверка пройдена</v>
      </c>
      <c r="AH253" s="20" t="str">
        <f>IF(B253=VLOOKUP(B253,'Списки (не редактирутся)'!A:A,1,0),"проверка пройдена","проверьте или заполните графу 02")</f>
        <v>проверка пройдена</v>
      </c>
    </row>
    <row r="254" spans="1:34" ht="31.5" x14ac:dyDescent="0.3">
      <c r="A254" s="37" t="s">
        <v>62</v>
      </c>
      <c r="B254" s="37" t="s">
        <v>640</v>
      </c>
      <c r="C254" s="9" t="s">
        <v>108</v>
      </c>
      <c r="D254" s="14" t="s">
        <v>168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/>
      <c r="AF254" s="36" t="str">
        <f t="shared" si="92"/>
        <v>проверка пройдена</v>
      </c>
      <c r="AG254" s="36" t="str">
        <f t="shared" si="90"/>
        <v>проверка пройдена</v>
      </c>
      <c r="AH254" s="20" t="str">
        <f>IF(B254=VLOOKUP(B254,'Списки (не редактирутся)'!A:A,1,0),"проверка пройдена","проверьте или заполните графу 02")</f>
        <v>проверка пройдена</v>
      </c>
    </row>
    <row r="255" spans="1:34" ht="45" customHeight="1" x14ac:dyDescent="0.3">
      <c r="A255" s="37" t="s">
        <v>62</v>
      </c>
      <c r="B255" s="37" t="s">
        <v>640</v>
      </c>
      <c r="C255" s="9" t="s">
        <v>109</v>
      </c>
      <c r="D255" s="14" t="s">
        <v>173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/>
      <c r="AF255" s="36" t="str">
        <f t="shared" si="92"/>
        <v>проверка пройдена</v>
      </c>
      <c r="AG255" s="36" t="str">
        <f t="shared" si="90"/>
        <v>проверка пройдена</v>
      </c>
      <c r="AH255" s="20" t="str">
        <f>IF(B255=VLOOKUP(B255,'Списки (не редактирутся)'!A:A,1,0),"проверка пройдена","проверьте или заполните графу 02")</f>
        <v>проверка пройдена</v>
      </c>
    </row>
    <row r="256" spans="1:34" ht="21.6" customHeight="1" x14ac:dyDescent="0.3">
      <c r="A256" s="37" t="s">
        <v>62</v>
      </c>
      <c r="B256" s="37" t="s">
        <v>640</v>
      </c>
      <c r="C256" s="9" t="s">
        <v>110</v>
      </c>
      <c r="D256" s="14" t="s">
        <v>174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/>
      <c r="AF256" s="36" t="str">
        <f>IF(E256=F256+I256+J256+K256+L256+M256+N256+O256+P256+Q256+R256+S256+T256+U256+V256+W256+X256+Y256+Z256+AA256+AB256+AC256+AD256,"проверка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56" s="36" t="str">
        <f t="shared" si="90"/>
        <v>проверка пройдена</v>
      </c>
      <c r="AH256" s="20" t="str">
        <f>IF(B256=VLOOKUP(B256,'Списки (не редактирутся)'!A:A,1,0),"проверка пройдена","проверьте или заполните графу 02")</f>
        <v>проверка пройдена</v>
      </c>
    </row>
    <row r="257" spans="1:34" ht="47.25" x14ac:dyDescent="0.3">
      <c r="A257" s="37" t="s">
        <v>62</v>
      </c>
      <c r="B257" s="37" t="s">
        <v>640</v>
      </c>
      <c r="C257" s="9" t="s">
        <v>111</v>
      </c>
      <c r="D257" s="14" t="s">
        <v>175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/>
      <c r="AF257" s="36" t="str">
        <f t="shared" ref="AF257:AF260" si="93">IF(E257=F257+I257+J257+K257+L257+M257+N257+O257+P257+Q257+R257+S257+T257+U257+V257+W257+X257+Y257+Z257+AA257+AB257+AC257+AD257,"проверка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57" s="36" t="str">
        <f t="shared" si="90"/>
        <v>проверка пройдена</v>
      </c>
      <c r="AH257" s="20" t="str">
        <f>IF(B257=VLOOKUP(B257,'Списки (не редактирутся)'!A:A,1,0),"проверка пройдена","проверьте или заполните графу 02")</f>
        <v>проверка пройдена</v>
      </c>
    </row>
    <row r="258" spans="1:34" ht="37.5" customHeight="1" x14ac:dyDescent="0.3">
      <c r="A258" s="37" t="s">
        <v>62</v>
      </c>
      <c r="B258" s="37" t="s">
        <v>640</v>
      </c>
      <c r="C258" s="9" t="s">
        <v>112</v>
      </c>
      <c r="D258" s="14" t="s">
        <v>176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/>
      <c r="AF258" s="36" t="str">
        <f t="shared" si="93"/>
        <v>проверка пройдена</v>
      </c>
      <c r="AG258" s="36" t="str">
        <f t="shared" si="90"/>
        <v>проверка пройдена</v>
      </c>
      <c r="AH258" s="20" t="str">
        <f>IF(B258=VLOOKUP(B258,'Списки (не редактирутся)'!A:A,1,0),"проверка пройдена","проверьте или заполните графу 02")</f>
        <v>проверка пройдена</v>
      </c>
    </row>
    <row r="259" spans="1:34" ht="63" x14ac:dyDescent="0.3">
      <c r="A259" s="37" t="s">
        <v>62</v>
      </c>
      <c r="B259" s="37" t="s">
        <v>640</v>
      </c>
      <c r="C259" s="9" t="s">
        <v>113</v>
      </c>
      <c r="D259" s="15" t="s">
        <v>170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/>
      <c r="AF259" s="36" t="str">
        <f t="shared" si="93"/>
        <v>проверка пройдена</v>
      </c>
      <c r="AG259" s="36" t="str">
        <f t="shared" si="90"/>
        <v>проверка пройдена</v>
      </c>
      <c r="AH259" s="20" t="str">
        <f>IF(B259=VLOOKUP(B259,'Списки (не редактирутся)'!A:A,1,0),"проверка пройдена","проверьте или заполните графу 02")</f>
        <v>проверка пройдена</v>
      </c>
    </row>
    <row r="260" spans="1:34" ht="78.75" x14ac:dyDescent="0.3">
      <c r="A260" s="37" t="s">
        <v>62</v>
      </c>
      <c r="B260" s="37" t="s">
        <v>640</v>
      </c>
      <c r="C260" s="9" t="s">
        <v>114</v>
      </c>
      <c r="D260" s="15" t="s">
        <v>171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12">
        <v>0</v>
      </c>
      <c r="T260" s="12">
        <v>0</v>
      </c>
      <c r="U260" s="12">
        <v>0</v>
      </c>
      <c r="V260" s="12">
        <v>0</v>
      </c>
      <c r="W260" s="12">
        <v>0</v>
      </c>
      <c r="X260" s="12">
        <v>0</v>
      </c>
      <c r="Y260" s="12">
        <v>0</v>
      </c>
      <c r="Z260" s="12">
        <v>0</v>
      </c>
      <c r="AA260" s="12">
        <v>0</v>
      </c>
      <c r="AB260" s="12">
        <v>0</v>
      </c>
      <c r="AC260" s="12">
        <v>0</v>
      </c>
      <c r="AD260" s="12">
        <v>0</v>
      </c>
      <c r="AE260" s="12"/>
      <c r="AF260" s="36" t="str">
        <f t="shared" si="93"/>
        <v>проверка пройдена</v>
      </c>
      <c r="AG260" s="36" t="str">
        <f t="shared" si="90"/>
        <v>проверка пройдена</v>
      </c>
      <c r="AH260" s="20" t="str">
        <f>IF(B260=VLOOKUP(B260,'Списки (не редактирутся)'!A:A,1,0),"проверка пройдена","проверьте или заполните графу 02")</f>
        <v>проверка пройдена</v>
      </c>
    </row>
    <row r="261" spans="1:34" ht="105.75" customHeight="1" x14ac:dyDescent="0.3">
      <c r="A261" s="37" t="s">
        <v>62</v>
      </c>
      <c r="B261" s="37" t="s">
        <v>640</v>
      </c>
      <c r="C261" s="16" t="s">
        <v>115</v>
      </c>
      <c r="D261" s="17" t="s">
        <v>779</v>
      </c>
      <c r="E261" s="18" t="str">
        <f>IF(AND(E247&lt;=E246,E248&lt;=E247,E249&lt;=E246,E250&lt;=E246,E251=(E247+E249),E251=(E252+E253+E254+E255+E256+E257+E258),E259&lt;=E251,E260&lt;=E251,(E247+E249)&lt;=E246,E252&lt;=E251,E253&lt;=E251,E254&lt;=E251,E255&lt;=E251,E256&lt;=E251,E257&lt;=E251,E258&lt;=E251,E259&lt;=E250,E259&lt;=E251)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261" s="18" t="str">
        <f t="shared" ref="F261:AD261" si="94">IF(AND(F247&lt;=F246,F248&lt;=F247,F249&lt;=F246,F250&lt;=F246,F251=(F247+F249),F251=(F252+F253+F254+F255+F256+F257+F258),F259&lt;=F251,F260&lt;=F251,(F247+F249)&lt;=F246,F252&lt;=F251,F253&lt;=F251,F254&lt;=F251,F255&lt;=F251,F256&lt;=F251,F257&lt;=F251,F258&lt;=F251,F259&lt;=F250,F259&lt;=F251)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261" s="18" t="str">
        <f t="shared" si="94"/>
        <v>проверка пройдена</v>
      </c>
      <c r="H261" s="18" t="str">
        <f t="shared" si="94"/>
        <v>проверка пройдена</v>
      </c>
      <c r="I261" s="18" t="str">
        <f t="shared" si="94"/>
        <v>проверка пройдена</v>
      </c>
      <c r="J261" s="18" t="str">
        <f t="shared" si="94"/>
        <v>проверка пройдена</v>
      </c>
      <c r="K261" s="18" t="str">
        <f t="shared" si="94"/>
        <v>проверка пройдена</v>
      </c>
      <c r="L261" s="18" t="str">
        <f t="shared" si="94"/>
        <v>проверка пройдена</v>
      </c>
      <c r="M261" s="18" t="str">
        <f t="shared" si="94"/>
        <v>проверка пройдена</v>
      </c>
      <c r="N261" s="18" t="str">
        <f t="shared" si="94"/>
        <v>проверка пройдена</v>
      </c>
      <c r="O261" s="18" t="str">
        <f t="shared" si="94"/>
        <v>проверка пройдена</v>
      </c>
      <c r="P261" s="18" t="str">
        <f t="shared" si="94"/>
        <v>проверка пройдена</v>
      </c>
      <c r="Q261" s="18" t="str">
        <f t="shared" si="94"/>
        <v>проверка пройдена</v>
      </c>
      <c r="R261" s="18" t="str">
        <f t="shared" si="94"/>
        <v>проверка пройдена</v>
      </c>
      <c r="S261" s="18" t="str">
        <f t="shared" si="94"/>
        <v>проверка пройдена</v>
      </c>
      <c r="T261" s="18" t="str">
        <f t="shared" si="94"/>
        <v>проверка пройдена</v>
      </c>
      <c r="U261" s="18" t="str">
        <f t="shared" si="94"/>
        <v>проверка пройдена</v>
      </c>
      <c r="V261" s="18" t="str">
        <f t="shared" si="94"/>
        <v>проверка пройдена</v>
      </c>
      <c r="W261" s="18" t="str">
        <f t="shared" si="94"/>
        <v>проверка пройдена</v>
      </c>
      <c r="X261" s="18" t="str">
        <f t="shared" si="94"/>
        <v>проверка пройдена</v>
      </c>
      <c r="Y261" s="18" t="str">
        <f t="shared" si="94"/>
        <v>проверка пройдена</v>
      </c>
      <c r="Z261" s="18" t="str">
        <f t="shared" si="94"/>
        <v>проверка пройдена</v>
      </c>
      <c r="AA261" s="18" t="str">
        <f t="shared" si="94"/>
        <v>проверка пройдена</v>
      </c>
      <c r="AB261" s="18" t="str">
        <f t="shared" si="94"/>
        <v>проверка пройдена</v>
      </c>
      <c r="AC261" s="18" t="str">
        <f t="shared" si="94"/>
        <v>проверка пройдена</v>
      </c>
      <c r="AD261" s="18" t="str">
        <f t="shared" si="94"/>
        <v>проверка пройдена</v>
      </c>
      <c r="AE261" s="19"/>
      <c r="AF261" s="36"/>
      <c r="AG261" s="36"/>
      <c r="AH261" s="20"/>
    </row>
    <row r="262" spans="1:34" s="3" customFormat="1" ht="35.25" customHeight="1" x14ac:dyDescent="0.25">
      <c r="A262" s="37" t="s">
        <v>62</v>
      </c>
      <c r="B262" s="37" t="s">
        <v>434</v>
      </c>
      <c r="C262" s="10" t="s">
        <v>9</v>
      </c>
      <c r="D262" s="11" t="s">
        <v>134</v>
      </c>
      <c r="E262" s="12">
        <v>23</v>
      </c>
      <c r="F262" s="12">
        <v>5</v>
      </c>
      <c r="G262" s="12">
        <v>5</v>
      </c>
      <c r="H262" s="12">
        <v>0</v>
      </c>
      <c r="I262" s="12">
        <v>0</v>
      </c>
      <c r="J262" s="12">
        <v>0</v>
      </c>
      <c r="K262" s="12">
        <v>0</v>
      </c>
      <c r="L262" s="12">
        <v>18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/>
      <c r="AF262" s="36" t="str">
        <f>IF(E262=F262+I262+J262+K262+L262+M262+N262+O262+P262+Q262+R262+S262+T262+U262+V262+W262+X262+Y262+Z262+AA262+AB262+AC262+AD262,"проверка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62" s="36" t="str">
        <f>IF(OR(G262&gt;F262,H262&gt;F262),"ВНИМАНИЕ! В гр.09 и/или 10 не может стоять значение большее, чем в гр.08","проверка пройдена")</f>
        <v>проверка пройдена</v>
      </c>
      <c r="AH262" s="20" t="str">
        <f>IF(B262=VLOOKUP(B262,'Списки (не редактирутся)'!A:A,1,0),"проверка пройдена","проверьте или заполните графу 02")</f>
        <v>проверка пройдена</v>
      </c>
    </row>
    <row r="263" spans="1:34" s="3" customFormat="1" ht="35.25" customHeight="1" x14ac:dyDescent="0.25">
      <c r="A263" s="37" t="s">
        <v>62</v>
      </c>
      <c r="B263" s="37" t="s">
        <v>434</v>
      </c>
      <c r="C263" s="10" t="s">
        <v>10</v>
      </c>
      <c r="D263" s="13" t="s">
        <v>135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/>
      <c r="AF263" s="36" t="str">
        <f t="shared" ref="AF263:AF266" si="95">IF(E263=F263+I263+J263+K263+L263+M263+N263+O263+P263+Q263+R263+S263+T263+U263+V263+W263+X263+Y263+Z263+AA263+AB263+AC263+AD263,"проверка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63" s="36" t="str">
        <f t="shared" ref="AG263:AG276" si="96">IF(OR(G263&gt;F263,H263&gt;F263),"ВНИМАНИЕ! В гр.09 и/или 10 не может стоять значение большее, чем в гр.08","проверка пройдена")</f>
        <v>проверка пройдена</v>
      </c>
      <c r="AH263" s="20" t="str">
        <f>IF(B263=VLOOKUP(B263,'Списки (не редактирутся)'!A:A,1,0),"проверка пройдена","проверьте или заполните графу 02")</f>
        <v>проверка пройдена</v>
      </c>
    </row>
    <row r="264" spans="1:34" s="3" customFormat="1" ht="35.25" customHeight="1" x14ac:dyDescent="0.25">
      <c r="A264" s="37" t="s">
        <v>62</v>
      </c>
      <c r="B264" s="37" t="s">
        <v>434</v>
      </c>
      <c r="C264" s="10" t="s">
        <v>11</v>
      </c>
      <c r="D264" s="13" t="s">
        <v>136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/>
      <c r="AF264" s="36" t="str">
        <f t="shared" si="95"/>
        <v>проверка пройдена</v>
      </c>
      <c r="AG264" s="36" t="str">
        <f t="shared" si="96"/>
        <v>проверка пройдена</v>
      </c>
      <c r="AH264" s="20" t="str">
        <f>IF(B264=VLOOKUP(B264,'Списки (не редактирутся)'!A:A,1,0),"проверка пройдена","проверьте или заполните графу 02")</f>
        <v>проверка пройдена</v>
      </c>
    </row>
    <row r="265" spans="1:34" s="3" customFormat="1" ht="36.75" customHeight="1" x14ac:dyDescent="0.25">
      <c r="A265" s="37" t="s">
        <v>62</v>
      </c>
      <c r="B265" s="37" t="s">
        <v>434</v>
      </c>
      <c r="C265" s="10" t="s">
        <v>12</v>
      </c>
      <c r="D265" s="13" t="s">
        <v>14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/>
      <c r="AF265" s="36" t="str">
        <f t="shared" si="95"/>
        <v>проверка пройдена</v>
      </c>
      <c r="AG265" s="36" t="str">
        <f t="shared" si="96"/>
        <v>проверка пройдена</v>
      </c>
      <c r="AH265" s="20" t="str">
        <f>IF(B265=VLOOKUP(B265,'Списки (не редактирутся)'!A:A,1,0),"проверка пройдена","проверьте или заполните графу 02")</f>
        <v>проверка пройдена</v>
      </c>
    </row>
    <row r="266" spans="1:34" s="3" customFormat="1" ht="27" customHeight="1" x14ac:dyDescent="0.25">
      <c r="A266" s="37" t="s">
        <v>62</v>
      </c>
      <c r="B266" s="37" t="s">
        <v>434</v>
      </c>
      <c r="C266" s="10" t="s">
        <v>13</v>
      </c>
      <c r="D266" s="13" t="s">
        <v>17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/>
      <c r="AF266" s="36" t="str">
        <f t="shared" si="95"/>
        <v>проверка пройдена</v>
      </c>
      <c r="AG266" s="36" t="str">
        <f t="shared" si="96"/>
        <v>проверка пройдена</v>
      </c>
      <c r="AH266" s="20" t="str">
        <f>IF(B266=VLOOKUP(B266,'Списки (не редактирутся)'!A:A,1,0),"проверка пройдена","проверьте или заполните графу 02")</f>
        <v>проверка пройдена</v>
      </c>
    </row>
    <row r="267" spans="1:34" s="3" customFormat="1" ht="81" customHeight="1" x14ac:dyDescent="0.25">
      <c r="A267" s="37" t="s">
        <v>62</v>
      </c>
      <c r="B267" s="37" t="s">
        <v>434</v>
      </c>
      <c r="C267" s="9" t="s">
        <v>105</v>
      </c>
      <c r="D267" s="14" t="s">
        <v>172</v>
      </c>
      <c r="E267" s="12">
        <f>E263+E265</f>
        <v>0</v>
      </c>
      <c r="F267" s="12">
        <f t="shared" ref="F267:AD267" si="97">F263+F265</f>
        <v>0</v>
      </c>
      <c r="G267" s="12">
        <f t="shared" si="97"/>
        <v>0</v>
      </c>
      <c r="H267" s="12">
        <f t="shared" si="97"/>
        <v>0</v>
      </c>
      <c r="I267" s="12">
        <f t="shared" si="97"/>
        <v>0</v>
      </c>
      <c r="J267" s="12">
        <f t="shared" si="97"/>
        <v>0</v>
      </c>
      <c r="K267" s="12">
        <f t="shared" si="97"/>
        <v>0</v>
      </c>
      <c r="L267" s="12">
        <f t="shared" si="97"/>
        <v>0</v>
      </c>
      <c r="M267" s="12">
        <f t="shared" si="97"/>
        <v>0</v>
      </c>
      <c r="N267" s="12">
        <f t="shared" si="97"/>
        <v>0</v>
      </c>
      <c r="O267" s="12">
        <f t="shared" si="97"/>
        <v>0</v>
      </c>
      <c r="P267" s="12">
        <f t="shared" si="97"/>
        <v>0</v>
      </c>
      <c r="Q267" s="12">
        <f t="shared" si="97"/>
        <v>0</v>
      </c>
      <c r="R267" s="12">
        <f t="shared" si="97"/>
        <v>0</v>
      </c>
      <c r="S267" s="12">
        <f t="shared" si="97"/>
        <v>0</v>
      </c>
      <c r="T267" s="12">
        <f t="shared" si="97"/>
        <v>0</v>
      </c>
      <c r="U267" s="12">
        <f t="shared" si="97"/>
        <v>0</v>
      </c>
      <c r="V267" s="12">
        <f t="shared" si="97"/>
        <v>0</v>
      </c>
      <c r="W267" s="12">
        <f t="shared" si="97"/>
        <v>0</v>
      </c>
      <c r="X267" s="12">
        <f t="shared" si="97"/>
        <v>0</v>
      </c>
      <c r="Y267" s="12">
        <f t="shared" si="97"/>
        <v>0</v>
      </c>
      <c r="Z267" s="12">
        <f t="shared" si="97"/>
        <v>0</v>
      </c>
      <c r="AA267" s="12">
        <f t="shared" si="97"/>
        <v>0</v>
      </c>
      <c r="AB267" s="12">
        <f t="shared" si="97"/>
        <v>0</v>
      </c>
      <c r="AC267" s="12">
        <f t="shared" si="97"/>
        <v>0</v>
      </c>
      <c r="AD267" s="12">
        <f t="shared" si="97"/>
        <v>0</v>
      </c>
      <c r="AE267" s="12"/>
      <c r="AF267" s="36" t="str">
        <f>IF(E267=F267+I267+J267+K267+L267+M267+N267+O267+P267+Q267+R267+S267+T267+U267+V267+W267+X267+Y267+Z267+AA267+AB267+AC267+AD267,"проверка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67" s="36" t="str">
        <f t="shared" si="96"/>
        <v>проверка пройдена</v>
      </c>
      <c r="AH267" s="20" t="str">
        <f>IF(B267=VLOOKUP(B267,'Списки (не редактирутся)'!A:A,1,0),"проверка пройдена","проверьте или заполните графу 02")</f>
        <v>проверка пройдена</v>
      </c>
    </row>
    <row r="268" spans="1:34" ht="87" customHeight="1" x14ac:dyDescent="0.3">
      <c r="A268" s="37" t="s">
        <v>62</v>
      </c>
      <c r="B268" s="37" t="s">
        <v>434</v>
      </c>
      <c r="C268" s="9" t="s">
        <v>106</v>
      </c>
      <c r="D268" s="14" t="s">
        <v>169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/>
      <c r="AF268" s="36" t="str">
        <f>IF(E268=F268+I268+J268+K268+L268+M268+N268+O268+P268+Q268+R268+S268+T268+U268+V268+W268+X268+Y268+Z268+AA268+AB268+AC268+AD268,"проверка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68" s="36" t="str">
        <f t="shared" si="96"/>
        <v>проверка пройдена</v>
      </c>
      <c r="AH268" s="20" t="str">
        <f>IF(B268=VLOOKUP(B268,'Списки (не редактирутся)'!A:A,1,0),"проверка пройдена","проверьте или заполните графу 02")</f>
        <v>проверка пройдена</v>
      </c>
    </row>
    <row r="269" spans="1:34" ht="47.25" x14ac:dyDescent="0.3">
      <c r="A269" s="37" t="s">
        <v>62</v>
      </c>
      <c r="B269" s="37" t="s">
        <v>434</v>
      </c>
      <c r="C269" s="9" t="s">
        <v>107</v>
      </c>
      <c r="D269" s="14" t="s">
        <v>167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/>
      <c r="AF269" s="36" t="str">
        <f t="shared" ref="AF269:AF271" si="98">IF(E269=F269+I269+J269+K269+L269+M269+N269+O269+P269+Q269+R269+S269+T269+U269+V269+W269+X269+Y269+Z269+AA269+AB269+AC269+AD269,"проверка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69" s="36" t="str">
        <f t="shared" si="96"/>
        <v>проверка пройдена</v>
      </c>
      <c r="AH269" s="20" t="str">
        <f>IF(B269=VLOOKUP(B269,'Списки (не редактирутся)'!A:A,1,0),"проверка пройдена","проверьте или заполните графу 02")</f>
        <v>проверка пройдена</v>
      </c>
    </row>
    <row r="270" spans="1:34" ht="47.25" x14ac:dyDescent="0.3">
      <c r="A270" s="37" t="s">
        <v>62</v>
      </c>
      <c r="B270" s="37" t="s">
        <v>434</v>
      </c>
      <c r="C270" s="9" t="s">
        <v>108</v>
      </c>
      <c r="D270" s="14" t="s">
        <v>168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/>
      <c r="AF270" s="36" t="str">
        <f t="shared" si="98"/>
        <v>проверка пройдена</v>
      </c>
      <c r="AG270" s="36" t="str">
        <f t="shared" si="96"/>
        <v>проверка пройдена</v>
      </c>
      <c r="AH270" s="20" t="str">
        <f>IF(B270=VLOOKUP(B270,'Списки (не редактирутся)'!A:A,1,0),"проверка пройдена","проверьте или заполните графу 02")</f>
        <v>проверка пройдена</v>
      </c>
    </row>
    <row r="271" spans="1:34" ht="45" customHeight="1" x14ac:dyDescent="0.3">
      <c r="A271" s="37" t="s">
        <v>62</v>
      </c>
      <c r="B271" s="37" t="s">
        <v>434</v>
      </c>
      <c r="C271" s="9" t="s">
        <v>109</v>
      </c>
      <c r="D271" s="14" t="s">
        <v>173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/>
      <c r="AF271" s="36" t="str">
        <f t="shared" si="98"/>
        <v>проверка пройдена</v>
      </c>
      <c r="AG271" s="36" t="str">
        <f t="shared" si="96"/>
        <v>проверка пройдена</v>
      </c>
      <c r="AH271" s="20" t="str">
        <f>IF(B271=VLOOKUP(B271,'Списки (не редактирутся)'!A:A,1,0),"проверка пройдена","проверьте или заполните графу 02")</f>
        <v>проверка пройдена</v>
      </c>
    </row>
    <row r="272" spans="1:34" ht="21.6" customHeight="1" x14ac:dyDescent="0.3">
      <c r="A272" s="37" t="s">
        <v>62</v>
      </c>
      <c r="B272" s="37" t="s">
        <v>434</v>
      </c>
      <c r="C272" s="9" t="s">
        <v>110</v>
      </c>
      <c r="D272" s="14" t="s">
        <v>174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/>
      <c r="AF272" s="36" t="str">
        <f>IF(E272=F272+I272+J272+K272+L272+M272+N272+O272+P272+Q272+R272+S272+T272+U272+V272+W272+X272+Y272+Z272+AA272+AB272+AC272+AD272,"проверка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72" s="36" t="str">
        <f t="shared" si="96"/>
        <v>проверка пройдена</v>
      </c>
      <c r="AH272" s="20" t="str">
        <f>IF(B272=VLOOKUP(B272,'Списки (не редактирутся)'!A:A,1,0),"проверка пройдена","проверьте или заполните графу 02")</f>
        <v>проверка пройдена</v>
      </c>
    </row>
    <row r="273" spans="1:34" ht="47.25" x14ac:dyDescent="0.3">
      <c r="A273" s="37" t="s">
        <v>62</v>
      </c>
      <c r="B273" s="37" t="s">
        <v>434</v>
      </c>
      <c r="C273" s="9" t="s">
        <v>111</v>
      </c>
      <c r="D273" s="14" t="s">
        <v>175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/>
      <c r="AF273" s="36" t="str">
        <f t="shared" ref="AF273:AF276" si="99">IF(E273=F273+I273+J273+K273+L273+M273+N273+O273+P273+Q273+R273+S273+T273+U273+V273+W273+X273+Y273+Z273+AA273+AB273+AC273+AD273,"проверка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73" s="36" t="str">
        <f t="shared" si="96"/>
        <v>проверка пройдена</v>
      </c>
      <c r="AH273" s="20" t="str">
        <f>IF(B273=VLOOKUP(B273,'Списки (не редактирутся)'!A:A,1,0),"проверка пройдена","проверьте или заполните графу 02")</f>
        <v>проверка пройдена</v>
      </c>
    </row>
    <row r="274" spans="1:34" ht="37.5" customHeight="1" x14ac:dyDescent="0.3">
      <c r="A274" s="37" t="s">
        <v>62</v>
      </c>
      <c r="B274" s="37" t="s">
        <v>434</v>
      </c>
      <c r="C274" s="9" t="s">
        <v>112</v>
      </c>
      <c r="D274" s="14" t="s">
        <v>176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/>
      <c r="AF274" s="36" t="str">
        <f t="shared" si="99"/>
        <v>проверка пройдена</v>
      </c>
      <c r="AG274" s="36" t="str">
        <f t="shared" si="96"/>
        <v>проверка пройдена</v>
      </c>
      <c r="AH274" s="20" t="str">
        <f>IF(B274=VLOOKUP(B274,'Списки (не редактирутся)'!A:A,1,0),"проверка пройдена","проверьте или заполните графу 02")</f>
        <v>проверка пройдена</v>
      </c>
    </row>
    <row r="275" spans="1:34" ht="63" x14ac:dyDescent="0.3">
      <c r="A275" s="37" t="s">
        <v>62</v>
      </c>
      <c r="B275" s="37" t="s">
        <v>434</v>
      </c>
      <c r="C275" s="9" t="s">
        <v>113</v>
      </c>
      <c r="D275" s="15" t="s">
        <v>170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12">
        <v>0</v>
      </c>
      <c r="Q275" s="12">
        <v>0</v>
      </c>
      <c r="R275" s="12">
        <v>0</v>
      </c>
      <c r="S275" s="12">
        <v>0</v>
      </c>
      <c r="T275" s="12">
        <v>0</v>
      </c>
      <c r="U275" s="12">
        <v>0</v>
      </c>
      <c r="V275" s="12">
        <v>0</v>
      </c>
      <c r="W275" s="12">
        <v>0</v>
      </c>
      <c r="X275" s="12">
        <v>0</v>
      </c>
      <c r="Y275" s="12">
        <v>0</v>
      </c>
      <c r="Z275" s="12">
        <v>0</v>
      </c>
      <c r="AA275" s="12">
        <v>0</v>
      </c>
      <c r="AB275" s="12">
        <v>0</v>
      </c>
      <c r="AC275" s="12">
        <v>0</v>
      </c>
      <c r="AD275" s="12">
        <v>0</v>
      </c>
      <c r="AE275" s="12"/>
      <c r="AF275" s="36" t="str">
        <f t="shared" si="99"/>
        <v>проверка пройдена</v>
      </c>
      <c r="AG275" s="36" t="str">
        <f t="shared" si="96"/>
        <v>проверка пройдена</v>
      </c>
      <c r="AH275" s="20" t="str">
        <f>IF(B275=VLOOKUP(B275,'Списки (не редактирутся)'!A:A,1,0),"проверка пройдена","проверьте или заполните графу 02")</f>
        <v>проверка пройдена</v>
      </c>
    </row>
    <row r="276" spans="1:34" ht="78.75" x14ac:dyDescent="0.3">
      <c r="A276" s="37" t="s">
        <v>62</v>
      </c>
      <c r="B276" s="37" t="s">
        <v>434</v>
      </c>
      <c r="C276" s="9" t="s">
        <v>114</v>
      </c>
      <c r="D276" s="15" t="s">
        <v>171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/>
      <c r="AF276" s="36" t="str">
        <f t="shared" si="99"/>
        <v>проверка пройдена</v>
      </c>
      <c r="AG276" s="36" t="str">
        <f t="shared" si="96"/>
        <v>проверка пройдена</v>
      </c>
      <c r="AH276" s="20" t="str">
        <f>IF(B276=VLOOKUP(B276,'Списки (не редактирутся)'!A:A,1,0),"проверка пройдена","проверьте или заполните графу 02")</f>
        <v>проверка пройдена</v>
      </c>
    </row>
    <row r="277" spans="1:34" ht="105.75" customHeight="1" x14ac:dyDescent="0.3">
      <c r="A277" s="37" t="s">
        <v>62</v>
      </c>
      <c r="B277" s="37" t="s">
        <v>434</v>
      </c>
      <c r="C277" s="16" t="s">
        <v>115</v>
      </c>
      <c r="D277" s="17" t="s">
        <v>779</v>
      </c>
      <c r="E277" s="18" t="str">
        <f>IF(AND(E263&lt;=E262,E264&lt;=E263,E265&lt;=E262,E266&lt;=E262,E267=(E263+E265),E267=(E268+E269+E270+E271+E272+E273+E274),E275&lt;=E267,E276&lt;=E267,(E263+E265)&lt;=E262,E268&lt;=E267,E269&lt;=E267,E270&lt;=E267,E271&lt;=E267,E272&lt;=E267,E273&lt;=E267,E274&lt;=E267,E275&lt;=E266,E275&lt;=E267)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277" s="18" t="str">
        <f t="shared" ref="F277:AD277" si="100">IF(AND(F263&lt;=F262,F264&lt;=F263,F265&lt;=F262,F266&lt;=F262,F267=(F263+F265),F267=(F268+F269+F270+F271+F272+F273+F274),F275&lt;=F267,F276&lt;=F267,(F263+F265)&lt;=F262,F268&lt;=F267,F269&lt;=F267,F270&lt;=F267,F271&lt;=F267,F272&lt;=F267,F273&lt;=F267,F274&lt;=F267,F275&lt;=F266,F275&lt;=F267)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277" s="18" t="str">
        <f t="shared" si="100"/>
        <v>проверка пройдена</v>
      </c>
      <c r="H277" s="18" t="str">
        <f t="shared" si="100"/>
        <v>проверка пройдена</v>
      </c>
      <c r="I277" s="18" t="str">
        <f t="shared" si="100"/>
        <v>проверка пройдена</v>
      </c>
      <c r="J277" s="18" t="str">
        <f t="shared" si="100"/>
        <v>проверка пройдена</v>
      </c>
      <c r="K277" s="18" t="str">
        <f t="shared" si="100"/>
        <v>проверка пройдена</v>
      </c>
      <c r="L277" s="18" t="str">
        <f t="shared" si="100"/>
        <v>проверка пройдена</v>
      </c>
      <c r="M277" s="18" t="str">
        <f t="shared" si="100"/>
        <v>проверка пройдена</v>
      </c>
      <c r="N277" s="18" t="str">
        <f t="shared" si="100"/>
        <v>проверка пройдена</v>
      </c>
      <c r="O277" s="18" t="str">
        <f t="shared" si="100"/>
        <v>проверка пройдена</v>
      </c>
      <c r="P277" s="18" t="str">
        <f t="shared" si="100"/>
        <v>проверка пройдена</v>
      </c>
      <c r="Q277" s="18" t="str">
        <f t="shared" si="100"/>
        <v>проверка пройдена</v>
      </c>
      <c r="R277" s="18" t="str">
        <f t="shared" si="100"/>
        <v>проверка пройдена</v>
      </c>
      <c r="S277" s="18" t="str">
        <f t="shared" si="100"/>
        <v>проверка пройдена</v>
      </c>
      <c r="T277" s="18" t="str">
        <f t="shared" si="100"/>
        <v>проверка пройдена</v>
      </c>
      <c r="U277" s="18" t="str">
        <f t="shared" si="100"/>
        <v>проверка пройдена</v>
      </c>
      <c r="V277" s="18" t="str">
        <f t="shared" si="100"/>
        <v>проверка пройдена</v>
      </c>
      <c r="W277" s="18" t="str">
        <f t="shared" si="100"/>
        <v>проверка пройдена</v>
      </c>
      <c r="X277" s="18" t="str">
        <f t="shared" si="100"/>
        <v>проверка пройдена</v>
      </c>
      <c r="Y277" s="18" t="str">
        <f t="shared" si="100"/>
        <v>проверка пройдена</v>
      </c>
      <c r="Z277" s="18" t="str">
        <f t="shared" si="100"/>
        <v>проверка пройдена</v>
      </c>
      <c r="AA277" s="18" t="str">
        <f t="shared" si="100"/>
        <v>проверка пройдена</v>
      </c>
      <c r="AB277" s="18" t="str">
        <f t="shared" si="100"/>
        <v>проверка пройдена</v>
      </c>
      <c r="AC277" s="18" t="str">
        <f t="shared" si="100"/>
        <v>проверка пройдена</v>
      </c>
      <c r="AD277" s="18" t="str">
        <f t="shared" si="100"/>
        <v>проверка пройдена</v>
      </c>
      <c r="AE277" s="19"/>
      <c r="AF277" s="36"/>
      <c r="AG277" s="36"/>
      <c r="AH277" s="20"/>
    </row>
  </sheetData>
  <autoFilter ref="A5:AH5"/>
  <mergeCells count="16">
    <mergeCell ref="AH2:AH4"/>
    <mergeCell ref="A1:AH1"/>
    <mergeCell ref="AF2:AF4"/>
    <mergeCell ref="F3:K3"/>
    <mergeCell ref="F2:AD2"/>
    <mergeCell ref="O3:R3"/>
    <mergeCell ref="AG2:AG4"/>
    <mergeCell ref="AE2:AE4"/>
    <mergeCell ref="A2:A4"/>
    <mergeCell ref="D2:D4"/>
    <mergeCell ref="C2:C4"/>
    <mergeCell ref="E2:E4"/>
    <mergeCell ref="B2:B4"/>
    <mergeCell ref="Y3:AD3"/>
    <mergeCell ref="L3:N3"/>
    <mergeCell ref="S3:X3"/>
  </mergeCells>
  <phoneticPr fontId="13" type="noConversion"/>
  <pageMargins left="0.23622047244094491" right="0.23622047244094491" top="0.74803149606299213" bottom="0.74803149606299213" header="0.31496062992125984" footer="0.31496062992125984"/>
  <pageSetup paperSize="9" scale="1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'Списки (не редактирутся)'!$G$2:$G$90</xm:f>
          </x14:formula1>
          <xm:sqref>A6:A1048576</xm:sqref>
        </x14:dataValidation>
        <x14:dataValidation type="list" allowBlank="1" showInputMessage="1" showErrorMessage="1">
          <x14:formula1>
            <xm:f>'Списки (не редактирутся)'!$A$2:$A$549</xm:f>
          </x14:formula1>
          <xm:sqref>B6:B1048576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0"/>
  <sheetViews>
    <sheetView workbookViewId="0">
      <pane ySplit="1" topLeftCell="A2" activePane="bottomLeft" state="frozen"/>
      <selection pane="bottomLeft" activeCell="A6" sqref="A6"/>
    </sheetView>
  </sheetViews>
  <sheetFormatPr defaultRowHeight="12.75" x14ac:dyDescent="0.2"/>
  <cols>
    <col min="1" max="1" width="51.28515625" style="22" customWidth="1"/>
    <col min="2" max="2" width="77.7109375" style="23" customWidth="1"/>
    <col min="3" max="3" width="33.140625" style="23" customWidth="1"/>
    <col min="4" max="4" width="9.140625" style="23"/>
    <col min="5" max="5" width="13.85546875" style="23" customWidth="1"/>
    <col min="6" max="6" width="9.140625" style="23"/>
    <col min="7" max="7" width="39.140625" style="23" bestFit="1" customWidth="1"/>
    <col min="8" max="16384" width="9.140625" style="23"/>
  </cols>
  <sheetData>
    <row r="1" spans="1:12" x14ac:dyDescent="0.2">
      <c r="A1" s="30" t="s">
        <v>763</v>
      </c>
      <c r="B1" s="31" t="s">
        <v>764</v>
      </c>
      <c r="C1" s="31" t="s">
        <v>0</v>
      </c>
      <c r="E1" s="23" t="s">
        <v>5</v>
      </c>
      <c r="G1" s="23" t="s">
        <v>91</v>
      </c>
      <c r="I1" s="23" t="s">
        <v>102</v>
      </c>
      <c r="K1" s="24" t="s">
        <v>9</v>
      </c>
      <c r="L1" s="25" t="s">
        <v>134</v>
      </c>
    </row>
    <row r="2" spans="1:12" x14ac:dyDescent="0.2">
      <c r="A2" s="32" t="s">
        <v>181</v>
      </c>
      <c r="B2" s="32" t="s">
        <v>182</v>
      </c>
      <c r="C2" s="31" t="s">
        <v>1</v>
      </c>
      <c r="E2" s="23" t="s">
        <v>16</v>
      </c>
      <c r="G2" s="23" t="s">
        <v>18</v>
      </c>
      <c r="I2" s="23" t="s">
        <v>94</v>
      </c>
      <c r="K2" s="24" t="s">
        <v>10</v>
      </c>
      <c r="L2" s="26" t="s">
        <v>135</v>
      </c>
    </row>
    <row r="3" spans="1:12" x14ac:dyDescent="0.2">
      <c r="A3" s="32" t="s">
        <v>183</v>
      </c>
      <c r="B3" s="32" t="s">
        <v>182</v>
      </c>
      <c r="C3" s="31" t="s">
        <v>2</v>
      </c>
      <c r="E3" s="23" t="s">
        <v>6</v>
      </c>
      <c r="G3" s="23" t="s">
        <v>180</v>
      </c>
      <c r="I3" s="23" t="s">
        <v>95</v>
      </c>
      <c r="K3" s="24" t="s">
        <v>11</v>
      </c>
      <c r="L3" s="26" t="s">
        <v>136</v>
      </c>
    </row>
    <row r="4" spans="1:12" x14ac:dyDescent="0.2">
      <c r="A4" s="32" t="s">
        <v>184</v>
      </c>
      <c r="B4" s="32" t="s">
        <v>182</v>
      </c>
      <c r="C4" s="31" t="s">
        <v>3</v>
      </c>
      <c r="G4" s="23" t="s">
        <v>19</v>
      </c>
      <c r="I4" s="23" t="s">
        <v>96</v>
      </c>
      <c r="K4" s="24" t="s">
        <v>12</v>
      </c>
      <c r="L4" s="26" t="s">
        <v>14</v>
      </c>
    </row>
    <row r="5" spans="1:12" x14ac:dyDescent="0.2">
      <c r="A5" s="32" t="s">
        <v>185</v>
      </c>
      <c r="B5" s="32" t="s">
        <v>182</v>
      </c>
      <c r="C5" s="31" t="s">
        <v>4</v>
      </c>
      <c r="G5" s="23" t="s">
        <v>20</v>
      </c>
      <c r="I5" s="23" t="s">
        <v>97</v>
      </c>
      <c r="K5" s="24" t="s">
        <v>13</v>
      </c>
      <c r="L5" s="26" t="s">
        <v>17</v>
      </c>
    </row>
    <row r="6" spans="1:12" x14ac:dyDescent="0.2">
      <c r="A6" s="32" t="s">
        <v>186</v>
      </c>
      <c r="B6" s="32" t="s">
        <v>187</v>
      </c>
      <c r="C6" s="31"/>
      <c r="G6" s="23" t="s">
        <v>21</v>
      </c>
      <c r="I6" s="23" t="s">
        <v>98</v>
      </c>
      <c r="K6" s="27" t="s">
        <v>105</v>
      </c>
      <c r="L6" s="28" t="s">
        <v>172</v>
      </c>
    </row>
    <row r="7" spans="1:12" x14ac:dyDescent="0.2">
      <c r="A7" s="32" t="s">
        <v>188</v>
      </c>
      <c r="B7" s="32" t="s">
        <v>189</v>
      </c>
      <c r="C7" s="31"/>
      <c r="G7" s="23" t="s">
        <v>22</v>
      </c>
      <c r="I7" s="23" t="s">
        <v>99</v>
      </c>
      <c r="K7" s="27" t="s">
        <v>106</v>
      </c>
      <c r="L7" s="28" t="s">
        <v>169</v>
      </c>
    </row>
    <row r="8" spans="1:12" x14ac:dyDescent="0.2">
      <c r="A8" s="32" t="s">
        <v>190</v>
      </c>
      <c r="B8" s="32" t="s">
        <v>189</v>
      </c>
      <c r="C8" s="31"/>
      <c r="G8" s="23" t="s">
        <v>23</v>
      </c>
      <c r="I8" s="23" t="s">
        <v>100</v>
      </c>
      <c r="K8" s="27" t="s">
        <v>107</v>
      </c>
      <c r="L8" s="28" t="s">
        <v>167</v>
      </c>
    </row>
    <row r="9" spans="1:12" x14ac:dyDescent="0.2">
      <c r="A9" s="32" t="s">
        <v>191</v>
      </c>
      <c r="B9" s="32" t="s">
        <v>189</v>
      </c>
      <c r="C9" s="31"/>
      <c r="G9" s="23" t="s">
        <v>24</v>
      </c>
      <c r="I9" s="23" t="s">
        <v>101</v>
      </c>
      <c r="K9" s="27" t="s">
        <v>108</v>
      </c>
      <c r="L9" s="28" t="s">
        <v>168</v>
      </c>
    </row>
    <row r="10" spans="1:12" x14ac:dyDescent="0.2">
      <c r="A10" s="32" t="s">
        <v>192</v>
      </c>
      <c r="B10" s="32" t="s">
        <v>189</v>
      </c>
      <c r="C10" s="31"/>
      <c r="G10" s="23" t="s">
        <v>25</v>
      </c>
      <c r="K10" s="27" t="s">
        <v>109</v>
      </c>
      <c r="L10" s="28" t="s">
        <v>173</v>
      </c>
    </row>
    <row r="11" spans="1:12" x14ac:dyDescent="0.2">
      <c r="A11" s="32" t="s">
        <v>193</v>
      </c>
      <c r="B11" s="32" t="s">
        <v>189</v>
      </c>
      <c r="C11" s="31"/>
      <c r="G11" s="23" t="s">
        <v>26</v>
      </c>
      <c r="K11" s="27" t="s">
        <v>110</v>
      </c>
      <c r="L11" s="28" t="s">
        <v>174</v>
      </c>
    </row>
    <row r="12" spans="1:12" x14ac:dyDescent="0.2">
      <c r="A12" s="32" t="s">
        <v>194</v>
      </c>
      <c r="B12" s="32" t="s">
        <v>189</v>
      </c>
      <c r="C12" s="31"/>
      <c r="G12" s="23" t="s">
        <v>765</v>
      </c>
      <c r="K12" s="27" t="s">
        <v>111</v>
      </c>
      <c r="L12" s="28" t="s">
        <v>175</v>
      </c>
    </row>
    <row r="13" spans="1:12" x14ac:dyDescent="0.2">
      <c r="A13" s="32" t="s">
        <v>195</v>
      </c>
      <c r="B13" s="32" t="s">
        <v>189</v>
      </c>
      <c r="C13" s="31"/>
      <c r="G13" s="23" t="s">
        <v>766</v>
      </c>
      <c r="K13" s="27" t="s">
        <v>112</v>
      </c>
      <c r="L13" s="28" t="s">
        <v>176</v>
      </c>
    </row>
    <row r="14" spans="1:12" x14ac:dyDescent="0.2">
      <c r="A14" s="32" t="s">
        <v>196</v>
      </c>
      <c r="B14" s="32" t="s">
        <v>189</v>
      </c>
      <c r="C14" s="31"/>
      <c r="G14" s="23" t="s">
        <v>767</v>
      </c>
      <c r="K14" s="27" t="s">
        <v>113</v>
      </c>
      <c r="L14" s="29" t="s">
        <v>170</v>
      </c>
    </row>
    <row r="15" spans="1:12" x14ac:dyDescent="0.2">
      <c r="A15" s="32" t="s">
        <v>197</v>
      </c>
      <c r="B15" s="32" t="s">
        <v>189</v>
      </c>
      <c r="C15" s="31"/>
      <c r="G15" s="23" t="s">
        <v>773</v>
      </c>
      <c r="K15" s="27" t="s">
        <v>114</v>
      </c>
      <c r="L15" s="29" t="s">
        <v>171</v>
      </c>
    </row>
    <row r="16" spans="1:12" x14ac:dyDescent="0.2">
      <c r="A16" s="32" t="s">
        <v>198</v>
      </c>
      <c r="B16" s="32" t="s">
        <v>189</v>
      </c>
      <c r="C16" s="31"/>
      <c r="G16" s="23" t="s">
        <v>27</v>
      </c>
    </row>
    <row r="17" spans="1:7" x14ac:dyDescent="0.2">
      <c r="A17" s="32" t="s">
        <v>199</v>
      </c>
      <c r="B17" s="32" t="s">
        <v>189</v>
      </c>
      <c r="C17" s="31"/>
      <c r="G17" s="23" t="s">
        <v>28</v>
      </c>
    </row>
    <row r="18" spans="1:7" x14ac:dyDescent="0.2">
      <c r="A18" s="32" t="s">
        <v>200</v>
      </c>
      <c r="B18" s="32" t="s">
        <v>189</v>
      </c>
      <c r="C18" s="31"/>
      <c r="G18" s="23" t="s">
        <v>775</v>
      </c>
    </row>
    <row r="19" spans="1:7" x14ac:dyDescent="0.2">
      <c r="A19" s="32" t="s">
        <v>201</v>
      </c>
      <c r="B19" s="32" t="s">
        <v>189</v>
      </c>
      <c r="C19" s="31"/>
      <c r="G19" s="23" t="s">
        <v>29</v>
      </c>
    </row>
    <row r="20" spans="1:7" x14ac:dyDescent="0.2">
      <c r="A20" s="32" t="s">
        <v>202</v>
      </c>
      <c r="B20" s="32" t="s">
        <v>189</v>
      </c>
      <c r="C20" s="31"/>
      <c r="G20" s="23" t="s">
        <v>30</v>
      </c>
    </row>
    <row r="21" spans="1:7" x14ac:dyDescent="0.2">
      <c r="A21" s="32" t="s">
        <v>203</v>
      </c>
      <c r="B21" s="32" t="s">
        <v>189</v>
      </c>
      <c r="C21" s="31"/>
      <c r="G21" s="23" t="s">
        <v>768</v>
      </c>
    </row>
    <row r="22" spans="1:7" x14ac:dyDescent="0.2">
      <c r="A22" s="32" t="s">
        <v>204</v>
      </c>
      <c r="B22" s="32" t="s">
        <v>189</v>
      </c>
      <c r="C22" s="31"/>
      <c r="G22" s="23" t="s">
        <v>31</v>
      </c>
    </row>
    <row r="23" spans="1:7" x14ac:dyDescent="0.2">
      <c r="A23" s="32" t="s">
        <v>205</v>
      </c>
      <c r="B23" s="32" t="s">
        <v>189</v>
      </c>
      <c r="C23" s="31"/>
      <c r="G23" s="23" t="s">
        <v>32</v>
      </c>
    </row>
    <row r="24" spans="1:7" x14ac:dyDescent="0.2">
      <c r="A24" s="32" t="s">
        <v>206</v>
      </c>
      <c r="B24" s="32" t="s">
        <v>189</v>
      </c>
      <c r="C24" s="31"/>
      <c r="G24" s="23" t="s">
        <v>33</v>
      </c>
    </row>
    <row r="25" spans="1:7" x14ac:dyDescent="0.2">
      <c r="A25" s="32" t="s">
        <v>207</v>
      </c>
      <c r="B25" s="32" t="s">
        <v>189</v>
      </c>
      <c r="C25" s="31"/>
      <c r="G25" s="23" t="s">
        <v>34</v>
      </c>
    </row>
    <row r="26" spans="1:7" x14ac:dyDescent="0.2">
      <c r="A26" s="32" t="s">
        <v>208</v>
      </c>
      <c r="B26" s="32" t="s">
        <v>189</v>
      </c>
      <c r="C26" s="31"/>
      <c r="G26" s="23" t="s">
        <v>769</v>
      </c>
    </row>
    <row r="27" spans="1:7" x14ac:dyDescent="0.2">
      <c r="A27" s="32" t="s">
        <v>209</v>
      </c>
      <c r="B27" s="32" t="s">
        <v>189</v>
      </c>
      <c r="C27" s="31"/>
      <c r="G27" s="23" t="s">
        <v>35</v>
      </c>
    </row>
    <row r="28" spans="1:7" x14ac:dyDescent="0.2">
      <c r="A28" s="32" t="s">
        <v>210</v>
      </c>
      <c r="B28" s="32" t="s">
        <v>189</v>
      </c>
      <c r="C28" s="31"/>
      <c r="G28" s="23" t="s">
        <v>36</v>
      </c>
    </row>
    <row r="29" spans="1:7" x14ac:dyDescent="0.2">
      <c r="A29" s="32" t="s">
        <v>211</v>
      </c>
      <c r="B29" s="32" t="s">
        <v>189</v>
      </c>
      <c r="C29" s="31"/>
      <c r="G29" s="23" t="s">
        <v>37</v>
      </c>
    </row>
    <row r="30" spans="1:7" x14ac:dyDescent="0.2">
      <c r="A30" s="32" t="s">
        <v>212</v>
      </c>
      <c r="B30" s="32" t="s">
        <v>189</v>
      </c>
      <c r="C30" s="31"/>
      <c r="G30" s="23" t="s">
        <v>38</v>
      </c>
    </row>
    <row r="31" spans="1:7" x14ac:dyDescent="0.2">
      <c r="A31" s="32" t="s">
        <v>213</v>
      </c>
      <c r="B31" s="32" t="s">
        <v>189</v>
      </c>
      <c r="C31" s="31"/>
      <c r="G31" s="23" t="s">
        <v>39</v>
      </c>
    </row>
    <row r="32" spans="1:7" x14ac:dyDescent="0.2">
      <c r="A32" s="32" t="s">
        <v>214</v>
      </c>
      <c r="B32" s="32" t="s">
        <v>189</v>
      </c>
      <c r="C32" s="31"/>
      <c r="G32" s="23" t="s">
        <v>40</v>
      </c>
    </row>
    <row r="33" spans="1:7" x14ac:dyDescent="0.2">
      <c r="A33" s="32" t="s">
        <v>215</v>
      </c>
      <c r="B33" s="32" t="s">
        <v>189</v>
      </c>
      <c r="C33" s="31"/>
      <c r="G33" s="23" t="s">
        <v>41</v>
      </c>
    </row>
    <row r="34" spans="1:7" x14ac:dyDescent="0.2">
      <c r="A34" s="32" t="s">
        <v>216</v>
      </c>
      <c r="B34" s="32" t="s">
        <v>189</v>
      </c>
      <c r="C34" s="31"/>
      <c r="G34" s="23" t="s">
        <v>42</v>
      </c>
    </row>
    <row r="35" spans="1:7" x14ac:dyDescent="0.2">
      <c r="A35" s="32" t="s">
        <v>217</v>
      </c>
      <c r="B35" s="32" t="s">
        <v>189</v>
      </c>
      <c r="C35" s="31"/>
      <c r="G35" s="23" t="s">
        <v>774</v>
      </c>
    </row>
    <row r="36" spans="1:7" x14ac:dyDescent="0.2">
      <c r="A36" s="32" t="s">
        <v>218</v>
      </c>
      <c r="B36" s="32" t="s">
        <v>189</v>
      </c>
      <c r="C36" s="31"/>
      <c r="G36" s="23" t="s">
        <v>43</v>
      </c>
    </row>
    <row r="37" spans="1:7" x14ac:dyDescent="0.2">
      <c r="A37" s="32" t="s">
        <v>219</v>
      </c>
      <c r="B37" s="32" t="s">
        <v>189</v>
      </c>
      <c r="C37" s="31"/>
      <c r="G37" s="23" t="s">
        <v>15</v>
      </c>
    </row>
    <row r="38" spans="1:7" x14ac:dyDescent="0.2">
      <c r="A38" s="32" t="s">
        <v>220</v>
      </c>
      <c r="B38" s="32" t="s">
        <v>189</v>
      </c>
      <c r="C38" s="31"/>
      <c r="G38" s="23" t="s">
        <v>44</v>
      </c>
    </row>
    <row r="39" spans="1:7" x14ac:dyDescent="0.2">
      <c r="A39" s="32" t="s">
        <v>221</v>
      </c>
      <c r="B39" s="32" t="s">
        <v>189</v>
      </c>
      <c r="C39" s="31"/>
      <c r="G39" s="23" t="s">
        <v>45</v>
      </c>
    </row>
    <row r="40" spans="1:7" x14ac:dyDescent="0.2">
      <c r="A40" s="32" t="s">
        <v>222</v>
      </c>
      <c r="B40" s="32" t="s">
        <v>189</v>
      </c>
      <c r="C40" s="31"/>
      <c r="G40" s="23" t="s">
        <v>46</v>
      </c>
    </row>
    <row r="41" spans="1:7" x14ac:dyDescent="0.2">
      <c r="A41" s="32" t="s">
        <v>223</v>
      </c>
      <c r="B41" s="32" t="s">
        <v>189</v>
      </c>
      <c r="C41" s="31"/>
      <c r="G41" s="23" t="s">
        <v>47</v>
      </c>
    </row>
    <row r="42" spans="1:7" x14ac:dyDescent="0.2">
      <c r="A42" s="32" t="s">
        <v>224</v>
      </c>
      <c r="B42" s="32" t="s">
        <v>189</v>
      </c>
      <c r="C42" s="31"/>
      <c r="G42" s="23" t="s">
        <v>48</v>
      </c>
    </row>
    <row r="43" spans="1:7" x14ac:dyDescent="0.2">
      <c r="A43" s="32" t="s">
        <v>225</v>
      </c>
      <c r="B43" s="32" t="s">
        <v>189</v>
      </c>
      <c r="C43" s="31"/>
      <c r="G43" s="23" t="s">
        <v>49</v>
      </c>
    </row>
    <row r="44" spans="1:7" x14ac:dyDescent="0.2">
      <c r="A44" s="32" t="s">
        <v>226</v>
      </c>
      <c r="B44" s="32" t="s">
        <v>189</v>
      </c>
      <c r="C44" s="31"/>
      <c r="G44" s="23" t="s">
        <v>50</v>
      </c>
    </row>
    <row r="45" spans="1:7" x14ac:dyDescent="0.2">
      <c r="A45" s="32" t="s">
        <v>227</v>
      </c>
      <c r="B45" s="32" t="s">
        <v>189</v>
      </c>
      <c r="C45" s="31"/>
      <c r="G45" s="23" t="s">
        <v>51</v>
      </c>
    </row>
    <row r="46" spans="1:7" x14ac:dyDescent="0.2">
      <c r="A46" s="32" t="s">
        <v>228</v>
      </c>
      <c r="B46" s="32" t="s">
        <v>189</v>
      </c>
      <c r="C46" s="31"/>
      <c r="G46" s="23" t="s">
        <v>52</v>
      </c>
    </row>
    <row r="47" spans="1:7" x14ac:dyDescent="0.2">
      <c r="A47" s="32" t="s">
        <v>229</v>
      </c>
      <c r="B47" s="32" t="s">
        <v>189</v>
      </c>
      <c r="C47" s="31"/>
      <c r="G47" s="23" t="s">
        <v>53</v>
      </c>
    </row>
    <row r="48" spans="1:7" x14ac:dyDescent="0.2">
      <c r="A48" s="32" t="s">
        <v>230</v>
      </c>
      <c r="B48" s="32" t="s">
        <v>189</v>
      </c>
      <c r="C48" s="31"/>
      <c r="G48" s="23" t="s">
        <v>770</v>
      </c>
    </row>
    <row r="49" spans="1:7" x14ac:dyDescent="0.2">
      <c r="A49" s="32" t="s">
        <v>231</v>
      </c>
      <c r="B49" s="32" t="s">
        <v>232</v>
      </c>
      <c r="C49" s="31"/>
      <c r="G49" s="23" t="s">
        <v>54</v>
      </c>
    </row>
    <row r="50" spans="1:7" x14ac:dyDescent="0.2">
      <c r="A50" s="32" t="s">
        <v>233</v>
      </c>
      <c r="B50" s="32" t="s">
        <v>232</v>
      </c>
      <c r="C50" s="31"/>
      <c r="G50" s="23" t="s">
        <v>55</v>
      </c>
    </row>
    <row r="51" spans="1:7" x14ac:dyDescent="0.2">
      <c r="A51" s="32" t="s">
        <v>234</v>
      </c>
      <c r="B51" s="32" t="s">
        <v>232</v>
      </c>
      <c r="C51" s="31"/>
      <c r="G51" s="23" t="s">
        <v>56</v>
      </c>
    </row>
    <row r="52" spans="1:7" x14ac:dyDescent="0.2">
      <c r="A52" s="32" t="s">
        <v>235</v>
      </c>
      <c r="B52" s="32" t="s">
        <v>232</v>
      </c>
      <c r="C52" s="31"/>
      <c r="G52" s="23" t="s">
        <v>57</v>
      </c>
    </row>
    <row r="53" spans="1:7" x14ac:dyDescent="0.2">
      <c r="A53" s="32" t="s">
        <v>236</v>
      </c>
      <c r="B53" s="32" t="s">
        <v>232</v>
      </c>
      <c r="C53" s="31"/>
      <c r="G53" s="23" t="s">
        <v>58</v>
      </c>
    </row>
    <row r="54" spans="1:7" x14ac:dyDescent="0.2">
      <c r="A54" s="32" t="s">
        <v>237</v>
      </c>
      <c r="B54" s="32" t="s">
        <v>232</v>
      </c>
      <c r="C54" s="31"/>
      <c r="G54" s="23" t="s">
        <v>59</v>
      </c>
    </row>
    <row r="55" spans="1:7" x14ac:dyDescent="0.2">
      <c r="A55" s="32" t="s">
        <v>238</v>
      </c>
      <c r="B55" s="32" t="s">
        <v>232</v>
      </c>
      <c r="C55" s="31"/>
      <c r="G55" s="23" t="s">
        <v>60</v>
      </c>
    </row>
    <row r="56" spans="1:7" x14ac:dyDescent="0.2">
      <c r="A56" s="32" t="s">
        <v>239</v>
      </c>
      <c r="B56" s="32" t="s">
        <v>232</v>
      </c>
      <c r="C56" s="31"/>
      <c r="G56" s="23" t="s">
        <v>61</v>
      </c>
    </row>
    <row r="57" spans="1:7" x14ac:dyDescent="0.2">
      <c r="A57" s="32" t="s">
        <v>240</v>
      </c>
      <c r="B57" s="32" t="s">
        <v>232</v>
      </c>
      <c r="C57" s="31"/>
      <c r="G57" s="23" t="s">
        <v>62</v>
      </c>
    </row>
    <row r="58" spans="1:7" x14ac:dyDescent="0.2">
      <c r="A58" s="32" t="s">
        <v>241</v>
      </c>
      <c r="B58" s="32" t="s">
        <v>232</v>
      </c>
      <c r="C58" s="31"/>
      <c r="G58" s="23" t="s">
        <v>63</v>
      </c>
    </row>
    <row r="59" spans="1:7" x14ac:dyDescent="0.2">
      <c r="A59" s="32" t="s">
        <v>242</v>
      </c>
      <c r="B59" s="32" t="s">
        <v>232</v>
      </c>
      <c r="C59" s="31"/>
      <c r="G59" s="23" t="s">
        <v>64</v>
      </c>
    </row>
    <row r="60" spans="1:7" x14ac:dyDescent="0.2">
      <c r="A60" s="32" t="s">
        <v>243</v>
      </c>
      <c r="B60" s="32" t="s">
        <v>232</v>
      </c>
      <c r="C60" s="31"/>
      <c r="G60" s="23" t="s">
        <v>65</v>
      </c>
    </row>
    <row r="61" spans="1:7" x14ac:dyDescent="0.2">
      <c r="A61" s="32" t="s">
        <v>244</v>
      </c>
      <c r="B61" s="32" t="s">
        <v>232</v>
      </c>
      <c r="C61" s="31"/>
      <c r="G61" s="23" t="s">
        <v>66</v>
      </c>
    </row>
    <row r="62" spans="1:7" x14ac:dyDescent="0.2">
      <c r="A62" s="32" t="s">
        <v>245</v>
      </c>
      <c r="B62" s="32" t="s">
        <v>232</v>
      </c>
      <c r="C62" s="31"/>
      <c r="G62" s="23" t="s">
        <v>67</v>
      </c>
    </row>
    <row r="63" spans="1:7" x14ac:dyDescent="0.2">
      <c r="A63" s="32" t="s">
        <v>246</v>
      </c>
      <c r="B63" s="32" t="s">
        <v>247</v>
      </c>
      <c r="C63" s="31"/>
      <c r="G63" s="23" t="s">
        <v>93</v>
      </c>
    </row>
    <row r="64" spans="1:7" x14ac:dyDescent="0.2">
      <c r="A64" s="32" t="s">
        <v>248</v>
      </c>
      <c r="B64" s="32" t="s">
        <v>247</v>
      </c>
      <c r="C64" s="31"/>
      <c r="G64" s="23" t="s">
        <v>68</v>
      </c>
    </row>
    <row r="65" spans="1:7" x14ac:dyDescent="0.2">
      <c r="A65" s="32" t="s">
        <v>249</v>
      </c>
      <c r="B65" s="32" t="s">
        <v>247</v>
      </c>
      <c r="C65" s="31"/>
      <c r="G65" s="23" t="s">
        <v>69</v>
      </c>
    </row>
    <row r="66" spans="1:7" x14ac:dyDescent="0.2">
      <c r="A66" s="32" t="s">
        <v>250</v>
      </c>
      <c r="B66" s="32" t="s">
        <v>247</v>
      </c>
      <c r="C66" s="31"/>
      <c r="G66" s="23" t="s">
        <v>70</v>
      </c>
    </row>
    <row r="67" spans="1:7" x14ac:dyDescent="0.2">
      <c r="A67" s="32" t="s">
        <v>251</v>
      </c>
      <c r="B67" s="32" t="s">
        <v>247</v>
      </c>
      <c r="C67" s="31"/>
      <c r="G67" s="23" t="s">
        <v>71</v>
      </c>
    </row>
    <row r="68" spans="1:7" x14ac:dyDescent="0.2">
      <c r="A68" s="32" t="s">
        <v>252</v>
      </c>
      <c r="B68" s="32" t="s">
        <v>253</v>
      </c>
      <c r="C68" s="31"/>
      <c r="G68" s="23" t="s">
        <v>72</v>
      </c>
    </row>
    <row r="69" spans="1:7" x14ac:dyDescent="0.2">
      <c r="A69" s="32" t="s">
        <v>254</v>
      </c>
      <c r="B69" s="32" t="s">
        <v>253</v>
      </c>
      <c r="C69" s="31"/>
      <c r="G69" s="23" t="s">
        <v>73</v>
      </c>
    </row>
    <row r="70" spans="1:7" x14ac:dyDescent="0.2">
      <c r="A70" s="32" t="s">
        <v>255</v>
      </c>
      <c r="B70" s="32" t="s">
        <v>253</v>
      </c>
      <c r="C70" s="31"/>
      <c r="G70" s="23" t="s">
        <v>74</v>
      </c>
    </row>
    <row r="71" spans="1:7" x14ac:dyDescent="0.2">
      <c r="A71" s="32" t="s">
        <v>256</v>
      </c>
      <c r="B71" s="32" t="s">
        <v>253</v>
      </c>
      <c r="C71" s="31"/>
      <c r="G71" s="23" t="s">
        <v>75</v>
      </c>
    </row>
    <row r="72" spans="1:7" x14ac:dyDescent="0.2">
      <c r="A72" s="32" t="s">
        <v>257</v>
      </c>
      <c r="B72" s="32" t="s">
        <v>253</v>
      </c>
      <c r="C72" s="31"/>
      <c r="G72" s="23" t="s">
        <v>76</v>
      </c>
    </row>
    <row r="73" spans="1:7" x14ac:dyDescent="0.2">
      <c r="A73" s="32" t="s">
        <v>258</v>
      </c>
      <c r="B73" s="32" t="s">
        <v>253</v>
      </c>
      <c r="C73" s="31"/>
      <c r="G73" s="23" t="s">
        <v>77</v>
      </c>
    </row>
    <row r="74" spans="1:7" x14ac:dyDescent="0.2">
      <c r="A74" s="32" t="s">
        <v>259</v>
      </c>
      <c r="B74" s="32" t="s">
        <v>253</v>
      </c>
      <c r="C74" s="31"/>
      <c r="G74" s="23" t="s">
        <v>78</v>
      </c>
    </row>
    <row r="75" spans="1:7" x14ac:dyDescent="0.2">
      <c r="A75" s="31" t="s">
        <v>783</v>
      </c>
      <c r="B75" s="32" t="s">
        <v>253</v>
      </c>
      <c r="C75" s="31"/>
      <c r="G75" s="23" t="s">
        <v>79</v>
      </c>
    </row>
    <row r="76" spans="1:7" x14ac:dyDescent="0.2">
      <c r="A76" s="32" t="s">
        <v>260</v>
      </c>
      <c r="B76" s="32" t="s">
        <v>253</v>
      </c>
      <c r="C76" s="31"/>
      <c r="G76" s="23" t="s">
        <v>80</v>
      </c>
    </row>
    <row r="77" spans="1:7" x14ac:dyDescent="0.2">
      <c r="A77" s="32" t="s">
        <v>261</v>
      </c>
      <c r="B77" s="32" t="s">
        <v>253</v>
      </c>
      <c r="C77" s="31"/>
      <c r="G77" s="23" t="s">
        <v>81</v>
      </c>
    </row>
    <row r="78" spans="1:7" x14ac:dyDescent="0.2">
      <c r="A78" s="32" t="s">
        <v>262</v>
      </c>
      <c r="B78" s="32" t="s">
        <v>253</v>
      </c>
      <c r="C78" s="31"/>
      <c r="G78" s="23" t="s">
        <v>82</v>
      </c>
    </row>
    <row r="79" spans="1:7" x14ac:dyDescent="0.2">
      <c r="A79" s="32" t="s">
        <v>263</v>
      </c>
      <c r="B79" s="32" t="s">
        <v>253</v>
      </c>
      <c r="C79" s="31"/>
      <c r="G79" s="23" t="s">
        <v>83</v>
      </c>
    </row>
    <row r="80" spans="1:7" x14ac:dyDescent="0.2">
      <c r="A80" s="32" t="s">
        <v>264</v>
      </c>
      <c r="B80" s="32" t="s">
        <v>253</v>
      </c>
      <c r="C80" s="31"/>
      <c r="G80" s="23" t="s">
        <v>771</v>
      </c>
    </row>
    <row r="81" spans="1:7" x14ac:dyDescent="0.2">
      <c r="A81" s="32" t="s">
        <v>265</v>
      </c>
      <c r="B81" s="32" t="s">
        <v>253</v>
      </c>
      <c r="C81" s="31"/>
      <c r="G81" s="23" t="s">
        <v>84</v>
      </c>
    </row>
    <row r="82" spans="1:7" x14ac:dyDescent="0.2">
      <c r="A82" s="32" t="s">
        <v>266</v>
      </c>
      <c r="B82" s="32" t="s">
        <v>253</v>
      </c>
      <c r="C82" s="31"/>
      <c r="G82" s="23" t="s">
        <v>85</v>
      </c>
    </row>
    <row r="83" spans="1:7" x14ac:dyDescent="0.2">
      <c r="A83" s="32" t="s">
        <v>267</v>
      </c>
      <c r="B83" s="32" t="s">
        <v>253</v>
      </c>
      <c r="C83" s="31"/>
      <c r="G83" s="23" t="s">
        <v>772</v>
      </c>
    </row>
    <row r="84" spans="1:7" x14ac:dyDescent="0.2">
      <c r="A84" s="32" t="s">
        <v>268</v>
      </c>
      <c r="B84" s="32" t="s">
        <v>253</v>
      </c>
      <c r="C84" s="31"/>
      <c r="G84" s="23" t="s">
        <v>776</v>
      </c>
    </row>
    <row r="85" spans="1:7" x14ac:dyDescent="0.2">
      <c r="A85" s="32" t="s">
        <v>269</v>
      </c>
      <c r="B85" s="32" t="s">
        <v>253</v>
      </c>
      <c r="C85" s="31"/>
      <c r="G85" s="23" t="s">
        <v>86</v>
      </c>
    </row>
    <row r="86" spans="1:7" x14ac:dyDescent="0.2">
      <c r="A86" s="32" t="s">
        <v>270</v>
      </c>
      <c r="B86" s="32" t="s">
        <v>253</v>
      </c>
      <c r="C86" s="31"/>
      <c r="G86" s="23" t="s">
        <v>87</v>
      </c>
    </row>
    <row r="87" spans="1:7" x14ac:dyDescent="0.2">
      <c r="A87" s="32" t="s">
        <v>271</v>
      </c>
      <c r="B87" s="32" t="s">
        <v>253</v>
      </c>
      <c r="C87" s="31"/>
      <c r="G87" s="23" t="s">
        <v>88</v>
      </c>
    </row>
    <row r="88" spans="1:7" x14ac:dyDescent="0.2">
      <c r="A88" s="32" t="s">
        <v>272</v>
      </c>
      <c r="B88" s="32" t="s">
        <v>253</v>
      </c>
      <c r="C88" s="31"/>
      <c r="G88" s="23" t="s">
        <v>92</v>
      </c>
    </row>
    <row r="89" spans="1:7" x14ac:dyDescent="0.2">
      <c r="A89" s="32" t="s">
        <v>273</v>
      </c>
      <c r="B89" s="32" t="s">
        <v>253</v>
      </c>
      <c r="C89" s="31"/>
      <c r="G89" s="23" t="s">
        <v>89</v>
      </c>
    </row>
    <row r="90" spans="1:7" x14ac:dyDescent="0.2">
      <c r="A90" s="32" t="s">
        <v>274</v>
      </c>
      <c r="B90" s="32" t="s">
        <v>253</v>
      </c>
      <c r="C90" s="31"/>
      <c r="G90" s="23" t="s">
        <v>90</v>
      </c>
    </row>
    <row r="91" spans="1:7" x14ac:dyDescent="0.2">
      <c r="A91" s="32" t="s">
        <v>275</v>
      </c>
      <c r="B91" s="32" t="s">
        <v>253</v>
      </c>
      <c r="C91" s="31"/>
    </row>
    <row r="92" spans="1:7" x14ac:dyDescent="0.2">
      <c r="A92" s="32" t="s">
        <v>276</v>
      </c>
      <c r="B92" s="32" t="s">
        <v>253</v>
      </c>
      <c r="C92" s="31"/>
    </row>
    <row r="93" spans="1:7" x14ac:dyDescent="0.2">
      <c r="A93" s="32" t="s">
        <v>277</v>
      </c>
      <c r="B93" s="32" t="s">
        <v>253</v>
      </c>
      <c r="C93" s="31"/>
    </row>
    <row r="94" spans="1:7" x14ac:dyDescent="0.2">
      <c r="A94" s="32" t="s">
        <v>278</v>
      </c>
      <c r="B94" s="32" t="s">
        <v>279</v>
      </c>
      <c r="C94" s="31"/>
    </row>
    <row r="95" spans="1:7" x14ac:dyDescent="0.2">
      <c r="A95" s="32" t="s">
        <v>280</v>
      </c>
      <c r="B95" s="32" t="s">
        <v>279</v>
      </c>
      <c r="C95" s="31"/>
    </row>
    <row r="96" spans="1:7" x14ac:dyDescent="0.2">
      <c r="A96" s="32" t="s">
        <v>281</v>
      </c>
      <c r="B96" s="32" t="s">
        <v>279</v>
      </c>
      <c r="C96" s="31"/>
    </row>
    <row r="97" spans="1:3" x14ac:dyDescent="0.2">
      <c r="A97" s="32" t="s">
        <v>282</v>
      </c>
      <c r="B97" s="32" t="s">
        <v>279</v>
      </c>
      <c r="C97" s="31"/>
    </row>
    <row r="98" spans="1:3" x14ac:dyDescent="0.2">
      <c r="A98" s="32" t="s">
        <v>283</v>
      </c>
      <c r="B98" s="32" t="s">
        <v>279</v>
      </c>
      <c r="C98" s="31"/>
    </row>
    <row r="99" spans="1:3" x14ac:dyDescent="0.2">
      <c r="A99" s="32" t="s">
        <v>284</v>
      </c>
      <c r="B99" s="32" t="s">
        <v>279</v>
      </c>
      <c r="C99" s="31"/>
    </row>
    <row r="100" spans="1:3" x14ac:dyDescent="0.2">
      <c r="A100" s="32" t="s">
        <v>285</v>
      </c>
      <c r="B100" s="32" t="s">
        <v>279</v>
      </c>
      <c r="C100" s="31"/>
    </row>
    <row r="101" spans="1:3" x14ac:dyDescent="0.2">
      <c r="A101" s="32" t="s">
        <v>286</v>
      </c>
      <c r="B101" s="32" t="s">
        <v>279</v>
      </c>
      <c r="C101" s="31"/>
    </row>
    <row r="102" spans="1:3" x14ac:dyDescent="0.2">
      <c r="A102" s="32" t="s">
        <v>287</v>
      </c>
      <c r="B102" s="32" t="s">
        <v>279</v>
      </c>
      <c r="C102" s="31"/>
    </row>
    <row r="103" spans="1:3" x14ac:dyDescent="0.2">
      <c r="A103" s="32" t="s">
        <v>288</v>
      </c>
      <c r="B103" s="32" t="s">
        <v>279</v>
      </c>
      <c r="C103" s="31"/>
    </row>
    <row r="104" spans="1:3" x14ac:dyDescent="0.2">
      <c r="A104" s="32" t="s">
        <v>289</v>
      </c>
      <c r="B104" s="32" t="s">
        <v>279</v>
      </c>
      <c r="C104" s="31"/>
    </row>
    <row r="105" spans="1:3" x14ac:dyDescent="0.2">
      <c r="A105" s="32" t="s">
        <v>290</v>
      </c>
      <c r="B105" s="32" t="s">
        <v>279</v>
      </c>
      <c r="C105" s="31"/>
    </row>
    <row r="106" spans="1:3" x14ac:dyDescent="0.2">
      <c r="A106" s="32" t="s">
        <v>291</v>
      </c>
      <c r="B106" s="32" t="s">
        <v>292</v>
      </c>
      <c r="C106" s="31"/>
    </row>
    <row r="107" spans="1:3" x14ac:dyDescent="0.2">
      <c r="A107" s="32" t="s">
        <v>293</v>
      </c>
      <c r="B107" s="32" t="s">
        <v>292</v>
      </c>
      <c r="C107" s="31"/>
    </row>
    <row r="108" spans="1:3" x14ac:dyDescent="0.2">
      <c r="A108" s="32" t="s">
        <v>294</v>
      </c>
      <c r="B108" s="32" t="s">
        <v>292</v>
      </c>
      <c r="C108" s="31"/>
    </row>
    <row r="109" spans="1:3" x14ac:dyDescent="0.2">
      <c r="A109" s="32" t="s">
        <v>295</v>
      </c>
      <c r="B109" s="32" t="s">
        <v>292</v>
      </c>
      <c r="C109" s="31"/>
    </row>
    <row r="110" spans="1:3" x14ac:dyDescent="0.2">
      <c r="A110" s="32" t="s">
        <v>296</v>
      </c>
      <c r="B110" s="32" t="s">
        <v>292</v>
      </c>
      <c r="C110" s="31"/>
    </row>
    <row r="111" spans="1:3" x14ac:dyDescent="0.2">
      <c r="A111" s="32" t="s">
        <v>297</v>
      </c>
      <c r="B111" s="32" t="s">
        <v>292</v>
      </c>
      <c r="C111" s="31"/>
    </row>
    <row r="112" spans="1:3" x14ac:dyDescent="0.2">
      <c r="A112" s="31" t="s">
        <v>784</v>
      </c>
      <c r="B112" s="32" t="s">
        <v>292</v>
      </c>
      <c r="C112" s="31"/>
    </row>
    <row r="113" spans="1:3" x14ac:dyDescent="0.2">
      <c r="A113" s="32" t="s">
        <v>298</v>
      </c>
      <c r="B113" s="32" t="s">
        <v>292</v>
      </c>
      <c r="C113" s="31"/>
    </row>
    <row r="114" spans="1:3" x14ac:dyDescent="0.2">
      <c r="A114" s="31" t="s">
        <v>785</v>
      </c>
      <c r="B114" s="32" t="s">
        <v>292</v>
      </c>
      <c r="C114" s="31"/>
    </row>
    <row r="115" spans="1:3" x14ac:dyDescent="0.2">
      <c r="A115" s="32" t="s">
        <v>299</v>
      </c>
      <c r="B115" s="32" t="s">
        <v>292</v>
      </c>
      <c r="C115" s="31"/>
    </row>
    <row r="116" spans="1:3" x14ac:dyDescent="0.2">
      <c r="A116" s="32" t="s">
        <v>300</v>
      </c>
      <c r="B116" s="32" t="s">
        <v>292</v>
      </c>
      <c r="C116" s="31"/>
    </row>
    <row r="117" spans="1:3" x14ac:dyDescent="0.2">
      <c r="A117" s="32" t="s">
        <v>301</v>
      </c>
      <c r="B117" s="32" t="s">
        <v>292</v>
      </c>
      <c r="C117" s="31"/>
    </row>
    <row r="118" spans="1:3" x14ac:dyDescent="0.2">
      <c r="A118" s="32" t="s">
        <v>302</v>
      </c>
      <c r="B118" s="32" t="s">
        <v>292</v>
      </c>
      <c r="C118" s="31"/>
    </row>
    <row r="119" spans="1:3" x14ac:dyDescent="0.2">
      <c r="A119" s="32" t="s">
        <v>303</v>
      </c>
      <c r="B119" s="32" t="s">
        <v>292</v>
      </c>
      <c r="C119" s="31"/>
    </row>
    <row r="120" spans="1:3" x14ac:dyDescent="0.2">
      <c r="A120" s="32" t="s">
        <v>304</v>
      </c>
      <c r="B120" s="32" t="s">
        <v>292</v>
      </c>
      <c r="C120" s="31"/>
    </row>
    <row r="121" spans="1:3" x14ac:dyDescent="0.2">
      <c r="A121" s="32" t="s">
        <v>305</v>
      </c>
      <c r="B121" s="32" t="s">
        <v>292</v>
      </c>
      <c r="C121" s="31"/>
    </row>
    <row r="122" spans="1:3" x14ac:dyDescent="0.2">
      <c r="A122" s="32" t="s">
        <v>306</v>
      </c>
      <c r="B122" s="32" t="s">
        <v>292</v>
      </c>
      <c r="C122" s="31"/>
    </row>
    <row r="123" spans="1:3" x14ac:dyDescent="0.2">
      <c r="A123" s="32" t="s">
        <v>307</v>
      </c>
      <c r="B123" s="32" t="s">
        <v>292</v>
      </c>
      <c r="C123" s="31"/>
    </row>
    <row r="124" spans="1:3" x14ac:dyDescent="0.2">
      <c r="A124" s="32" t="s">
        <v>308</v>
      </c>
      <c r="B124" s="32" t="s">
        <v>292</v>
      </c>
      <c r="C124" s="31"/>
    </row>
    <row r="125" spans="1:3" x14ac:dyDescent="0.2">
      <c r="A125" s="32" t="s">
        <v>309</v>
      </c>
      <c r="B125" s="32" t="s">
        <v>292</v>
      </c>
      <c r="C125" s="31"/>
    </row>
    <row r="126" spans="1:3" x14ac:dyDescent="0.2">
      <c r="A126" s="32" t="s">
        <v>310</v>
      </c>
      <c r="B126" s="32" t="s">
        <v>292</v>
      </c>
      <c r="C126" s="31"/>
    </row>
    <row r="127" spans="1:3" x14ac:dyDescent="0.2">
      <c r="A127" s="32" t="s">
        <v>311</v>
      </c>
      <c r="B127" s="32" t="s">
        <v>292</v>
      </c>
      <c r="C127" s="31"/>
    </row>
    <row r="128" spans="1:3" x14ac:dyDescent="0.2">
      <c r="A128" s="32" t="s">
        <v>312</v>
      </c>
      <c r="B128" s="32" t="s">
        <v>292</v>
      </c>
      <c r="C128" s="31"/>
    </row>
    <row r="129" spans="1:3" x14ac:dyDescent="0.2">
      <c r="A129" s="32" t="s">
        <v>313</v>
      </c>
      <c r="B129" s="32" t="s">
        <v>314</v>
      </c>
      <c r="C129" s="31"/>
    </row>
    <row r="130" spans="1:3" x14ac:dyDescent="0.2">
      <c r="A130" s="32" t="s">
        <v>315</v>
      </c>
      <c r="B130" s="32" t="s">
        <v>314</v>
      </c>
      <c r="C130" s="31"/>
    </row>
    <row r="131" spans="1:3" x14ac:dyDescent="0.2">
      <c r="A131" s="31" t="s">
        <v>786</v>
      </c>
      <c r="B131" s="32" t="s">
        <v>314</v>
      </c>
      <c r="C131" s="31"/>
    </row>
    <row r="132" spans="1:3" x14ac:dyDescent="0.2">
      <c r="A132" s="32" t="s">
        <v>316</v>
      </c>
      <c r="B132" s="32" t="s">
        <v>317</v>
      </c>
      <c r="C132" s="31"/>
    </row>
    <row r="133" spans="1:3" x14ac:dyDescent="0.2">
      <c r="A133" s="32" t="s">
        <v>318</v>
      </c>
      <c r="B133" s="32" t="s">
        <v>317</v>
      </c>
      <c r="C133" s="31"/>
    </row>
    <row r="134" spans="1:3" x14ac:dyDescent="0.2">
      <c r="A134" s="32" t="s">
        <v>319</v>
      </c>
      <c r="B134" s="32" t="s">
        <v>317</v>
      </c>
      <c r="C134" s="31"/>
    </row>
    <row r="135" spans="1:3" x14ac:dyDescent="0.2">
      <c r="A135" s="32" t="s">
        <v>320</v>
      </c>
      <c r="B135" s="32" t="s">
        <v>317</v>
      </c>
      <c r="C135" s="31"/>
    </row>
    <row r="136" spans="1:3" x14ac:dyDescent="0.2">
      <c r="A136" s="32" t="s">
        <v>321</v>
      </c>
      <c r="B136" s="32" t="s">
        <v>317</v>
      </c>
      <c r="C136" s="31"/>
    </row>
    <row r="137" spans="1:3" x14ac:dyDescent="0.2">
      <c r="A137" s="32" t="s">
        <v>322</v>
      </c>
      <c r="B137" s="32" t="s">
        <v>317</v>
      </c>
      <c r="C137" s="31"/>
    </row>
    <row r="138" spans="1:3" x14ac:dyDescent="0.2">
      <c r="A138" s="32" t="s">
        <v>323</v>
      </c>
      <c r="B138" s="32" t="s">
        <v>317</v>
      </c>
      <c r="C138" s="31"/>
    </row>
    <row r="139" spans="1:3" x14ac:dyDescent="0.2">
      <c r="A139" s="32" t="s">
        <v>324</v>
      </c>
      <c r="B139" s="32" t="s">
        <v>317</v>
      </c>
      <c r="C139" s="31"/>
    </row>
    <row r="140" spans="1:3" x14ac:dyDescent="0.2">
      <c r="A140" s="32" t="s">
        <v>325</v>
      </c>
      <c r="B140" s="32" t="s">
        <v>317</v>
      </c>
      <c r="C140" s="31"/>
    </row>
    <row r="141" spans="1:3" x14ac:dyDescent="0.2">
      <c r="A141" s="32" t="s">
        <v>326</v>
      </c>
      <c r="B141" s="32" t="s">
        <v>317</v>
      </c>
      <c r="C141" s="31"/>
    </row>
    <row r="142" spans="1:3" x14ac:dyDescent="0.2">
      <c r="A142" s="32" t="s">
        <v>327</v>
      </c>
      <c r="B142" s="32" t="s">
        <v>317</v>
      </c>
      <c r="C142" s="31"/>
    </row>
    <row r="143" spans="1:3" x14ac:dyDescent="0.2">
      <c r="A143" s="32" t="s">
        <v>328</v>
      </c>
      <c r="B143" s="32" t="s">
        <v>317</v>
      </c>
      <c r="C143" s="31"/>
    </row>
    <row r="144" spans="1:3" x14ac:dyDescent="0.2">
      <c r="A144" s="32" t="s">
        <v>329</v>
      </c>
      <c r="B144" s="32" t="s">
        <v>317</v>
      </c>
      <c r="C144" s="31"/>
    </row>
    <row r="145" spans="1:3" x14ac:dyDescent="0.2">
      <c r="A145" s="32" t="s">
        <v>330</v>
      </c>
      <c r="B145" s="32" t="s">
        <v>317</v>
      </c>
      <c r="C145" s="31"/>
    </row>
    <row r="146" spans="1:3" x14ac:dyDescent="0.2">
      <c r="A146" s="32" t="s">
        <v>331</v>
      </c>
      <c r="B146" s="32" t="s">
        <v>317</v>
      </c>
      <c r="C146" s="31"/>
    </row>
    <row r="147" spans="1:3" x14ac:dyDescent="0.2">
      <c r="A147" s="32" t="s">
        <v>332</v>
      </c>
      <c r="B147" s="32" t="s">
        <v>317</v>
      </c>
      <c r="C147" s="31"/>
    </row>
    <row r="148" spans="1:3" x14ac:dyDescent="0.2">
      <c r="A148" s="32" t="s">
        <v>333</v>
      </c>
      <c r="B148" s="32" t="s">
        <v>317</v>
      </c>
      <c r="C148" s="31"/>
    </row>
    <row r="149" spans="1:3" x14ac:dyDescent="0.2">
      <c r="A149" s="32" t="s">
        <v>334</v>
      </c>
      <c r="B149" s="32" t="s">
        <v>317</v>
      </c>
      <c r="C149" s="31"/>
    </row>
    <row r="150" spans="1:3" x14ac:dyDescent="0.2">
      <c r="A150" s="32" t="s">
        <v>335</v>
      </c>
      <c r="B150" s="32" t="s">
        <v>317</v>
      </c>
      <c r="C150" s="31"/>
    </row>
    <row r="151" spans="1:3" x14ac:dyDescent="0.2">
      <c r="A151" s="32" t="s">
        <v>336</v>
      </c>
      <c r="B151" s="32" t="s">
        <v>317</v>
      </c>
      <c r="C151" s="31"/>
    </row>
    <row r="152" spans="1:3" x14ac:dyDescent="0.2">
      <c r="A152" s="32" t="s">
        <v>337</v>
      </c>
      <c r="B152" s="32" t="s">
        <v>317</v>
      </c>
      <c r="C152" s="31"/>
    </row>
    <row r="153" spans="1:3" x14ac:dyDescent="0.2">
      <c r="A153" s="32" t="s">
        <v>338</v>
      </c>
      <c r="B153" s="32" t="s">
        <v>317</v>
      </c>
      <c r="C153" s="31"/>
    </row>
    <row r="154" spans="1:3" x14ac:dyDescent="0.2">
      <c r="A154" s="32" t="s">
        <v>339</v>
      </c>
      <c r="B154" s="32" t="s">
        <v>317</v>
      </c>
      <c r="C154" s="31"/>
    </row>
    <row r="155" spans="1:3" x14ac:dyDescent="0.2">
      <c r="A155" s="32" t="s">
        <v>340</v>
      </c>
      <c r="B155" s="32" t="s">
        <v>317</v>
      </c>
      <c r="C155" s="31"/>
    </row>
    <row r="156" spans="1:3" x14ac:dyDescent="0.2">
      <c r="A156" s="32" t="s">
        <v>341</v>
      </c>
      <c r="B156" s="32" t="s">
        <v>317</v>
      </c>
      <c r="C156" s="31"/>
    </row>
    <row r="157" spans="1:3" x14ac:dyDescent="0.2">
      <c r="A157" s="32" t="s">
        <v>342</v>
      </c>
      <c r="B157" s="32" t="s">
        <v>317</v>
      </c>
      <c r="C157" s="31"/>
    </row>
    <row r="158" spans="1:3" x14ac:dyDescent="0.2">
      <c r="A158" s="32" t="s">
        <v>343</v>
      </c>
      <c r="B158" s="32" t="s">
        <v>317</v>
      </c>
      <c r="C158" s="31"/>
    </row>
    <row r="159" spans="1:3" x14ac:dyDescent="0.2">
      <c r="A159" s="32" t="s">
        <v>344</v>
      </c>
      <c r="B159" s="32" t="s">
        <v>317</v>
      </c>
      <c r="C159" s="31"/>
    </row>
    <row r="160" spans="1:3" x14ac:dyDescent="0.2">
      <c r="A160" s="32" t="s">
        <v>345</v>
      </c>
      <c r="B160" s="32" t="s">
        <v>317</v>
      </c>
      <c r="C160" s="31"/>
    </row>
    <row r="161" spans="1:3" x14ac:dyDescent="0.2">
      <c r="A161" s="32" t="s">
        <v>346</v>
      </c>
      <c r="B161" s="32" t="s">
        <v>317</v>
      </c>
      <c r="C161" s="31"/>
    </row>
    <row r="162" spans="1:3" x14ac:dyDescent="0.2">
      <c r="A162" s="32" t="s">
        <v>347</v>
      </c>
      <c r="B162" s="32" t="s">
        <v>317</v>
      </c>
      <c r="C162" s="31"/>
    </row>
    <row r="163" spans="1:3" x14ac:dyDescent="0.2">
      <c r="A163" s="32" t="s">
        <v>348</v>
      </c>
      <c r="B163" s="32" t="s">
        <v>317</v>
      </c>
      <c r="C163" s="31"/>
    </row>
    <row r="164" spans="1:3" x14ac:dyDescent="0.2">
      <c r="A164" s="32" t="s">
        <v>349</v>
      </c>
      <c r="B164" s="32" t="s">
        <v>317</v>
      </c>
      <c r="C164" s="31"/>
    </row>
    <row r="165" spans="1:3" x14ac:dyDescent="0.2">
      <c r="A165" s="32" t="s">
        <v>350</v>
      </c>
      <c r="B165" s="32" t="s">
        <v>317</v>
      </c>
      <c r="C165" s="31"/>
    </row>
    <row r="166" spans="1:3" x14ac:dyDescent="0.2">
      <c r="A166" s="32" t="s">
        <v>351</v>
      </c>
      <c r="B166" s="32" t="s">
        <v>317</v>
      </c>
      <c r="C166" s="31"/>
    </row>
    <row r="167" spans="1:3" x14ac:dyDescent="0.2">
      <c r="A167" s="32" t="s">
        <v>352</v>
      </c>
      <c r="B167" s="32" t="s">
        <v>317</v>
      </c>
      <c r="C167" s="31"/>
    </row>
    <row r="168" spans="1:3" x14ac:dyDescent="0.2">
      <c r="A168" s="32" t="s">
        <v>353</v>
      </c>
      <c r="B168" s="32" t="s">
        <v>317</v>
      </c>
      <c r="C168" s="31"/>
    </row>
    <row r="169" spans="1:3" x14ac:dyDescent="0.2">
      <c r="A169" s="32" t="s">
        <v>354</v>
      </c>
      <c r="B169" s="32" t="s">
        <v>317</v>
      </c>
      <c r="C169" s="31"/>
    </row>
    <row r="170" spans="1:3" x14ac:dyDescent="0.2">
      <c r="A170" s="32" t="s">
        <v>355</v>
      </c>
      <c r="B170" s="32" t="s">
        <v>317</v>
      </c>
      <c r="C170" s="31"/>
    </row>
    <row r="171" spans="1:3" x14ac:dyDescent="0.2">
      <c r="A171" s="32" t="s">
        <v>356</v>
      </c>
      <c r="B171" s="32" t="s">
        <v>317</v>
      </c>
      <c r="C171" s="31"/>
    </row>
    <row r="172" spans="1:3" x14ac:dyDescent="0.2">
      <c r="A172" s="32" t="s">
        <v>357</v>
      </c>
      <c r="B172" s="32" t="s">
        <v>317</v>
      </c>
      <c r="C172" s="31"/>
    </row>
    <row r="173" spans="1:3" x14ac:dyDescent="0.2">
      <c r="A173" s="32" t="s">
        <v>358</v>
      </c>
      <c r="B173" s="32" t="s">
        <v>317</v>
      </c>
      <c r="C173" s="31"/>
    </row>
    <row r="174" spans="1:3" x14ac:dyDescent="0.2">
      <c r="A174" s="32" t="s">
        <v>359</v>
      </c>
      <c r="B174" s="32" t="s">
        <v>317</v>
      </c>
      <c r="C174" s="31"/>
    </row>
    <row r="175" spans="1:3" x14ac:dyDescent="0.2">
      <c r="A175" s="32" t="s">
        <v>360</v>
      </c>
      <c r="B175" s="32" t="s">
        <v>361</v>
      </c>
      <c r="C175" s="31"/>
    </row>
    <row r="176" spans="1:3" x14ac:dyDescent="0.2">
      <c r="A176" s="32" t="s">
        <v>362</v>
      </c>
      <c r="B176" s="32" t="s">
        <v>361</v>
      </c>
      <c r="C176" s="31"/>
    </row>
    <row r="177" spans="1:3" x14ac:dyDescent="0.2">
      <c r="A177" s="32" t="s">
        <v>363</v>
      </c>
      <c r="B177" s="32" t="s">
        <v>361</v>
      </c>
      <c r="C177" s="31"/>
    </row>
    <row r="178" spans="1:3" x14ac:dyDescent="0.2">
      <c r="A178" s="32" t="s">
        <v>364</v>
      </c>
      <c r="B178" s="32" t="s">
        <v>361</v>
      </c>
      <c r="C178" s="31"/>
    </row>
    <row r="179" spans="1:3" x14ac:dyDescent="0.2">
      <c r="A179" s="32" t="s">
        <v>365</v>
      </c>
      <c r="B179" s="32" t="s">
        <v>361</v>
      </c>
      <c r="C179" s="31"/>
    </row>
    <row r="180" spans="1:3" x14ac:dyDescent="0.2">
      <c r="A180" s="32" t="s">
        <v>366</v>
      </c>
      <c r="B180" s="32" t="s">
        <v>361</v>
      </c>
      <c r="C180" s="31"/>
    </row>
    <row r="181" spans="1:3" x14ac:dyDescent="0.2">
      <c r="A181" s="32" t="s">
        <v>367</v>
      </c>
      <c r="B181" s="32" t="s">
        <v>361</v>
      </c>
      <c r="C181" s="31"/>
    </row>
    <row r="182" spans="1:3" x14ac:dyDescent="0.2">
      <c r="A182" s="32" t="s">
        <v>368</v>
      </c>
      <c r="B182" s="32" t="s">
        <v>361</v>
      </c>
      <c r="C182" s="31"/>
    </row>
    <row r="183" spans="1:3" x14ac:dyDescent="0.2">
      <c r="A183" s="32" t="s">
        <v>369</v>
      </c>
      <c r="B183" s="32" t="s">
        <v>361</v>
      </c>
      <c r="C183" s="31"/>
    </row>
    <row r="184" spans="1:3" x14ac:dyDescent="0.2">
      <c r="A184" s="32" t="s">
        <v>370</v>
      </c>
      <c r="B184" s="32" t="s">
        <v>361</v>
      </c>
      <c r="C184" s="31"/>
    </row>
    <row r="185" spans="1:3" x14ac:dyDescent="0.2">
      <c r="A185" s="32" t="s">
        <v>371</v>
      </c>
      <c r="B185" s="32" t="s">
        <v>361</v>
      </c>
      <c r="C185" s="31"/>
    </row>
    <row r="186" spans="1:3" x14ac:dyDescent="0.2">
      <c r="A186" s="32" t="s">
        <v>372</v>
      </c>
      <c r="B186" s="32" t="s">
        <v>361</v>
      </c>
      <c r="C186" s="31"/>
    </row>
    <row r="187" spans="1:3" x14ac:dyDescent="0.2">
      <c r="A187" s="32" t="s">
        <v>373</v>
      </c>
      <c r="B187" s="32" t="s">
        <v>361</v>
      </c>
      <c r="C187" s="31"/>
    </row>
    <row r="188" spans="1:3" x14ac:dyDescent="0.2">
      <c r="A188" s="32" t="s">
        <v>374</v>
      </c>
      <c r="B188" s="32" t="s">
        <v>361</v>
      </c>
      <c r="C188" s="31"/>
    </row>
    <row r="189" spans="1:3" x14ac:dyDescent="0.2">
      <c r="A189" s="32" t="s">
        <v>375</v>
      </c>
      <c r="B189" s="32" t="s">
        <v>361</v>
      </c>
      <c r="C189" s="31"/>
    </row>
    <row r="190" spans="1:3" x14ac:dyDescent="0.2">
      <c r="A190" s="32" t="s">
        <v>376</v>
      </c>
      <c r="B190" s="32" t="s">
        <v>361</v>
      </c>
      <c r="C190" s="31"/>
    </row>
    <row r="191" spans="1:3" x14ac:dyDescent="0.2">
      <c r="A191" s="32" t="s">
        <v>377</v>
      </c>
      <c r="B191" s="32" t="s">
        <v>361</v>
      </c>
      <c r="C191" s="31"/>
    </row>
    <row r="192" spans="1:3" x14ac:dyDescent="0.2">
      <c r="A192" s="32" t="s">
        <v>378</v>
      </c>
      <c r="B192" s="32" t="s">
        <v>361</v>
      </c>
      <c r="C192" s="31"/>
    </row>
    <row r="193" spans="1:3" x14ac:dyDescent="0.2">
      <c r="A193" s="32" t="s">
        <v>379</v>
      </c>
      <c r="B193" s="32" t="s">
        <v>361</v>
      </c>
      <c r="C193" s="31"/>
    </row>
    <row r="194" spans="1:3" x14ac:dyDescent="0.2">
      <c r="A194" s="32" t="s">
        <v>380</v>
      </c>
      <c r="B194" s="32" t="s">
        <v>361</v>
      </c>
      <c r="C194" s="31"/>
    </row>
    <row r="195" spans="1:3" x14ac:dyDescent="0.2">
      <c r="A195" s="32" t="s">
        <v>381</v>
      </c>
      <c r="B195" s="32" t="s">
        <v>361</v>
      </c>
      <c r="C195" s="31"/>
    </row>
    <row r="196" spans="1:3" x14ac:dyDescent="0.2">
      <c r="A196" s="32" t="s">
        <v>382</v>
      </c>
      <c r="B196" s="32" t="s">
        <v>361</v>
      </c>
      <c r="C196" s="31"/>
    </row>
    <row r="197" spans="1:3" x14ac:dyDescent="0.2">
      <c r="A197" s="32" t="s">
        <v>383</v>
      </c>
      <c r="B197" s="32" t="s">
        <v>361</v>
      </c>
      <c r="C197" s="31"/>
    </row>
    <row r="198" spans="1:3" x14ac:dyDescent="0.2">
      <c r="A198" s="32" t="s">
        <v>384</v>
      </c>
      <c r="B198" s="32" t="s">
        <v>361</v>
      </c>
      <c r="C198" s="31"/>
    </row>
    <row r="199" spans="1:3" x14ac:dyDescent="0.2">
      <c r="A199" s="32" t="s">
        <v>385</v>
      </c>
      <c r="B199" s="32" t="s">
        <v>361</v>
      </c>
      <c r="C199" s="31"/>
    </row>
    <row r="200" spans="1:3" x14ac:dyDescent="0.2">
      <c r="A200" s="32" t="s">
        <v>386</v>
      </c>
      <c r="B200" s="32" t="s">
        <v>361</v>
      </c>
      <c r="C200" s="31"/>
    </row>
    <row r="201" spans="1:3" x14ac:dyDescent="0.2">
      <c r="A201" s="32" t="s">
        <v>387</v>
      </c>
      <c r="B201" s="32" t="s">
        <v>361</v>
      </c>
      <c r="C201" s="31"/>
    </row>
    <row r="202" spans="1:3" x14ac:dyDescent="0.2">
      <c r="A202" s="32" t="s">
        <v>388</v>
      </c>
      <c r="B202" s="32" t="s">
        <v>389</v>
      </c>
      <c r="C202" s="31"/>
    </row>
    <row r="203" spans="1:3" x14ac:dyDescent="0.2">
      <c r="A203" s="32" t="s">
        <v>390</v>
      </c>
      <c r="B203" s="32" t="s">
        <v>389</v>
      </c>
      <c r="C203" s="31"/>
    </row>
    <row r="204" spans="1:3" x14ac:dyDescent="0.2">
      <c r="A204" s="32" t="s">
        <v>391</v>
      </c>
      <c r="B204" s="32" t="s">
        <v>389</v>
      </c>
      <c r="C204" s="31"/>
    </row>
    <row r="205" spans="1:3" x14ac:dyDescent="0.2">
      <c r="A205" s="32" t="s">
        <v>392</v>
      </c>
      <c r="B205" s="32" t="s">
        <v>389</v>
      </c>
      <c r="C205" s="31"/>
    </row>
    <row r="206" spans="1:3" x14ac:dyDescent="0.2">
      <c r="A206" s="32" t="s">
        <v>393</v>
      </c>
      <c r="B206" s="32" t="s">
        <v>389</v>
      </c>
      <c r="C206" s="31"/>
    </row>
    <row r="207" spans="1:3" x14ac:dyDescent="0.2">
      <c r="A207" s="32" t="s">
        <v>395</v>
      </c>
      <c r="B207" s="32" t="s">
        <v>389</v>
      </c>
      <c r="C207" s="31"/>
    </row>
    <row r="208" spans="1:3" x14ac:dyDescent="0.2">
      <c r="A208" s="32" t="s">
        <v>394</v>
      </c>
      <c r="B208" s="32" t="s">
        <v>389</v>
      </c>
      <c r="C208" s="31"/>
    </row>
    <row r="209" spans="1:3" x14ac:dyDescent="0.2">
      <c r="A209" s="32" t="s">
        <v>396</v>
      </c>
      <c r="B209" s="32" t="s">
        <v>389</v>
      </c>
      <c r="C209" s="31"/>
    </row>
    <row r="210" spans="1:3" x14ac:dyDescent="0.2">
      <c r="A210" s="32" t="s">
        <v>397</v>
      </c>
      <c r="B210" s="32" t="s">
        <v>389</v>
      </c>
      <c r="C210" s="31"/>
    </row>
    <row r="211" spans="1:3" x14ac:dyDescent="0.2">
      <c r="A211" s="32" t="s">
        <v>398</v>
      </c>
      <c r="B211" s="32" t="s">
        <v>389</v>
      </c>
      <c r="C211" s="31"/>
    </row>
    <row r="212" spans="1:3" x14ac:dyDescent="0.2">
      <c r="A212" s="32" t="s">
        <v>399</v>
      </c>
      <c r="B212" s="32" t="s">
        <v>389</v>
      </c>
      <c r="C212" s="31"/>
    </row>
    <row r="213" spans="1:3" x14ac:dyDescent="0.2">
      <c r="A213" s="32" t="s">
        <v>400</v>
      </c>
      <c r="B213" s="32" t="s">
        <v>389</v>
      </c>
      <c r="C213" s="31"/>
    </row>
    <row r="214" spans="1:3" x14ac:dyDescent="0.2">
      <c r="A214" s="31" t="s">
        <v>787</v>
      </c>
      <c r="B214" s="32" t="s">
        <v>389</v>
      </c>
      <c r="C214" s="31"/>
    </row>
    <row r="215" spans="1:3" x14ac:dyDescent="0.2">
      <c r="A215" s="32" t="s">
        <v>401</v>
      </c>
      <c r="B215" s="32" t="s">
        <v>389</v>
      </c>
      <c r="C215" s="31"/>
    </row>
    <row r="216" spans="1:3" x14ac:dyDescent="0.2">
      <c r="A216" s="32" t="s">
        <v>402</v>
      </c>
      <c r="B216" s="32" t="s">
        <v>389</v>
      </c>
      <c r="C216" s="31"/>
    </row>
    <row r="217" spans="1:3" x14ac:dyDescent="0.2">
      <c r="A217" s="32" t="s">
        <v>403</v>
      </c>
      <c r="B217" s="32" t="s">
        <v>389</v>
      </c>
      <c r="C217" s="31"/>
    </row>
    <row r="218" spans="1:3" x14ac:dyDescent="0.2">
      <c r="A218" s="32" t="s">
        <v>404</v>
      </c>
      <c r="B218" s="32" t="s">
        <v>389</v>
      </c>
      <c r="C218" s="31"/>
    </row>
    <row r="219" spans="1:3" x14ac:dyDescent="0.2">
      <c r="A219" s="32" t="s">
        <v>405</v>
      </c>
      <c r="B219" s="32" t="s">
        <v>389</v>
      </c>
      <c r="C219" s="31"/>
    </row>
    <row r="220" spans="1:3" x14ac:dyDescent="0.2">
      <c r="A220" s="32" t="s">
        <v>406</v>
      </c>
      <c r="B220" s="32" t="s">
        <v>389</v>
      </c>
      <c r="C220" s="31"/>
    </row>
    <row r="221" spans="1:3" x14ac:dyDescent="0.2">
      <c r="A221" s="32" t="s">
        <v>407</v>
      </c>
      <c r="B221" s="32" t="s">
        <v>389</v>
      </c>
      <c r="C221" s="31"/>
    </row>
    <row r="222" spans="1:3" x14ac:dyDescent="0.2">
      <c r="A222" s="32" t="s">
        <v>408</v>
      </c>
      <c r="B222" s="32" t="s">
        <v>389</v>
      </c>
      <c r="C222" s="31"/>
    </row>
    <row r="223" spans="1:3" x14ac:dyDescent="0.2">
      <c r="A223" s="32" t="s">
        <v>409</v>
      </c>
      <c r="B223" s="32" t="s">
        <v>389</v>
      </c>
      <c r="C223" s="31"/>
    </row>
    <row r="224" spans="1:3" x14ac:dyDescent="0.2">
      <c r="A224" s="32" t="s">
        <v>410</v>
      </c>
      <c r="B224" s="32" t="s">
        <v>389</v>
      </c>
      <c r="C224" s="31"/>
    </row>
    <row r="225" spans="1:3" x14ac:dyDescent="0.2">
      <c r="A225" s="32" t="s">
        <v>411</v>
      </c>
      <c r="B225" s="32" t="s">
        <v>389</v>
      </c>
      <c r="C225" s="31"/>
    </row>
    <row r="226" spans="1:3" x14ac:dyDescent="0.2">
      <c r="A226" s="32" t="s">
        <v>412</v>
      </c>
      <c r="B226" s="32" t="s">
        <v>389</v>
      </c>
      <c r="C226" s="31"/>
    </row>
    <row r="227" spans="1:3" x14ac:dyDescent="0.2">
      <c r="A227" s="32" t="s">
        <v>413</v>
      </c>
      <c r="B227" s="32" t="s">
        <v>389</v>
      </c>
      <c r="C227" s="31"/>
    </row>
    <row r="228" spans="1:3" x14ac:dyDescent="0.2">
      <c r="A228" s="32" t="s">
        <v>414</v>
      </c>
      <c r="B228" s="32" t="s">
        <v>389</v>
      </c>
      <c r="C228" s="31"/>
    </row>
    <row r="229" spans="1:3" x14ac:dyDescent="0.2">
      <c r="A229" s="32" t="s">
        <v>415</v>
      </c>
      <c r="B229" s="32" t="s">
        <v>389</v>
      </c>
      <c r="C229" s="31"/>
    </row>
    <row r="230" spans="1:3" x14ac:dyDescent="0.2">
      <c r="A230" s="32" t="s">
        <v>416</v>
      </c>
      <c r="B230" s="32" t="s">
        <v>389</v>
      </c>
      <c r="C230" s="31"/>
    </row>
    <row r="231" spans="1:3" x14ac:dyDescent="0.2">
      <c r="A231" s="32" t="s">
        <v>417</v>
      </c>
      <c r="B231" s="32" t="s">
        <v>389</v>
      </c>
      <c r="C231" s="31"/>
    </row>
    <row r="232" spans="1:3" x14ac:dyDescent="0.2">
      <c r="A232" s="32" t="s">
        <v>418</v>
      </c>
      <c r="B232" s="32" t="s">
        <v>389</v>
      </c>
      <c r="C232" s="31"/>
    </row>
    <row r="233" spans="1:3" x14ac:dyDescent="0.2">
      <c r="A233" s="32" t="s">
        <v>419</v>
      </c>
      <c r="B233" s="32" t="s">
        <v>420</v>
      </c>
      <c r="C233" s="31"/>
    </row>
    <row r="234" spans="1:3" x14ac:dyDescent="0.2">
      <c r="A234" s="32" t="s">
        <v>421</v>
      </c>
      <c r="B234" s="32" t="s">
        <v>420</v>
      </c>
      <c r="C234" s="31"/>
    </row>
    <row r="235" spans="1:3" x14ac:dyDescent="0.2">
      <c r="A235" s="32" t="s">
        <v>422</v>
      </c>
      <c r="B235" s="32" t="s">
        <v>420</v>
      </c>
      <c r="C235" s="31"/>
    </row>
    <row r="236" spans="1:3" x14ac:dyDescent="0.2">
      <c r="A236" s="32" t="s">
        <v>423</v>
      </c>
      <c r="B236" s="32" t="s">
        <v>420</v>
      </c>
      <c r="C236" s="31"/>
    </row>
    <row r="237" spans="1:3" x14ac:dyDescent="0.2">
      <c r="A237" s="32" t="s">
        <v>424</v>
      </c>
      <c r="B237" s="32" t="s">
        <v>420</v>
      </c>
      <c r="C237" s="31"/>
    </row>
    <row r="238" spans="1:3" x14ac:dyDescent="0.2">
      <c r="A238" s="32" t="s">
        <v>425</v>
      </c>
      <c r="B238" s="32" t="s">
        <v>420</v>
      </c>
      <c r="C238" s="31"/>
    </row>
    <row r="239" spans="1:3" x14ac:dyDescent="0.2">
      <c r="A239" s="32" t="s">
        <v>426</v>
      </c>
      <c r="B239" s="32" t="s">
        <v>420</v>
      </c>
      <c r="C239" s="31"/>
    </row>
    <row r="240" spans="1:3" x14ac:dyDescent="0.2">
      <c r="A240" s="32" t="s">
        <v>427</v>
      </c>
      <c r="B240" s="32" t="s">
        <v>420</v>
      </c>
      <c r="C240" s="31"/>
    </row>
    <row r="241" spans="1:3" x14ac:dyDescent="0.2">
      <c r="A241" s="32" t="s">
        <v>428</v>
      </c>
      <c r="B241" s="32" t="s">
        <v>429</v>
      </c>
      <c r="C241" s="31"/>
    </row>
    <row r="242" spans="1:3" x14ac:dyDescent="0.2">
      <c r="A242" s="32" t="s">
        <v>430</v>
      </c>
      <c r="B242" s="32" t="s">
        <v>429</v>
      </c>
      <c r="C242" s="31"/>
    </row>
    <row r="243" spans="1:3" x14ac:dyDescent="0.2">
      <c r="A243" s="32" t="s">
        <v>431</v>
      </c>
      <c r="B243" s="32" t="s">
        <v>429</v>
      </c>
      <c r="C243" s="31"/>
    </row>
    <row r="244" spans="1:3" x14ac:dyDescent="0.2">
      <c r="A244" s="32" t="s">
        <v>432</v>
      </c>
      <c r="B244" s="32" t="s">
        <v>429</v>
      </c>
      <c r="C244" s="31"/>
    </row>
    <row r="245" spans="1:3" x14ac:dyDescent="0.2">
      <c r="A245" s="32" t="s">
        <v>433</v>
      </c>
      <c r="B245" s="32" t="s">
        <v>429</v>
      </c>
      <c r="C245" s="31"/>
    </row>
    <row r="246" spans="1:3" x14ac:dyDescent="0.2">
      <c r="A246" s="32" t="s">
        <v>434</v>
      </c>
      <c r="B246" s="32" t="s">
        <v>429</v>
      </c>
      <c r="C246" s="31"/>
    </row>
    <row r="247" spans="1:3" x14ac:dyDescent="0.2">
      <c r="A247" s="32" t="s">
        <v>435</v>
      </c>
      <c r="B247" s="32" t="s">
        <v>429</v>
      </c>
      <c r="C247" s="31"/>
    </row>
    <row r="248" spans="1:3" x14ac:dyDescent="0.2">
      <c r="A248" s="31" t="s">
        <v>788</v>
      </c>
      <c r="B248" s="32" t="s">
        <v>429</v>
      </c>
      <c r="C248" s="31"/>
    </row>
    <row r="249" spans="1:3" x14ac:dyDescent="0.2">
      <c r="A249" s="32" t="s">
        <v>436</v>
      </c>
      <c r="B249" s="32" t="s">
        <v>429</v>
      </c>
      <c r="C249" s="31"/>
    </row>
    <row r="250" spans="1:3" x14ac:dyDescent="0.2">
      <c r="A250" s="32" t="s">
        <v>437</v>
      </c>
      <c r="B250" s="32" t="s">
        <v>429</v>
      </c>
      <c r="C250" s="31"/>
    </row>
    <row r="251" spans="1:3" x14ac:dyDescent="0.2">
      <c r="A251" s="32" t="s">
        <v>438</v>
      </c>
      <c r="B251" s="32" t="s">
        <v>429</v>
      </c>
      <c r="C251" s="31"/>
    </row>
    <row r="252" spans="1:3" x14ac:dyDescent="0.2">
      <c r="A252" s="32" t="s">
        <v>439</v>
      </c>
      <c r="B252" s="32" t="s">
        <v>429</v>
      </c>
      <c r="C252" s="31"/>
    </row>
    <row r="253" spans="1:3" x14ac:dyDescent="0.2">
      <c r="A253" s="32" t="s">
        <v>440</v>
      </c>
      <c r="B253" s="32" t="s">
        <v>429</v>
      </c>
      <c r="C253" s="31"/>
    </row>
    <row r="254" spans="1:3" x14ac:dyDescent="0.2">
      <c r="A254" s="32" t="s">
        <v>441</v>
      </c>
      <c r="B254" s="32" t="s">
        <v>429</v>
      </c>
      <c r="C254" s="31"/>
    </row>
    <row r="255" spans="1:3" x14ac:dyDescent="0.2">
      <c r="A255" s="32" t="s">
        <v>442</v>
      </c>
      <c r="B255" s="32" t="s">
        <v>429</v>
      </c>
      <c r="C255" s="31"/>
    </row>
    <row r="256" spans="1:3" x14ac:dyDescent="0.2">
      <c r="A256" s="32" t="s">
        <v>443</v>
      </c>
      <c r="B256" s="32" t="s">
        <v>429</v>
      </c>
      <c r="C256" s="31"/>
    </row>
    <row r="257" spans="1:3" x14ac:dyDescent="0.2">
      <c r="A257" s="32" t="s">
        <v>444</v>
      </c>
      <c r="B257" s="32" t="s">
        <v>429</v>
      </c>
      <c r="C257" s="31"/>
    </row>
    <row r="258" spans="1:3" x14ac:dyDescent="0.2">
      <c r="A258" s="32" t="s">
        <v>445</v>
      </c>
      <c r="B258" s="32" t="s">
        <v>429</v>
      </c>
      <c r="C258" s="31"/>
    </row>
    <row r="259" spans="1:3" x14ac:dyDescent="0.2">
      <c r="A259" s="32" t="s">
        <v>446</v>
      </c>
      <c r="B259" s="32" t="s">
        <v>429</v>
      </c>
      <c r="C259" s="31"/>
    </row>
    <row r="260" spans="1:3" x14ac:dyDescent="0.2">
      <c r="A260" s="32" t="s">
        <v>447</v>
      </c>
      <c r="B260" s="32" t="s">
        <v>429</v>
      </c>
      <c r="C260" s="31"/>
    </row>
    <row r="261" spans="1:3" x14ac:dyDescent="0.2">
      <c r="A261" s="32" t="s">
        <v>448</v>
      </c>
      <c r="B261" s="32" t="s">
        <v>429</v>
      </c>
      <c r="C261" s="31"/>
    </row>
    <row r="262" spans="1:3" x14ac:dyDescent="0.2">
      <c r="A262" s="32" t="s">
        <v>449</v>
      </c>
      <c r="B262" s="32" t="s">
        <v>429</v>
      </c>
      <c r="C262" s="31"/>
    </row>
    <row r="263" spans="1:3" x14ac:dyDescent="0.2">
      <c r="A263" s="32" t="s">
        <v>450</v>
      </c>
      <c r="B263" s="32" t="s">
        <v>429</v>
      </c>
      <c r="C263" s="31"/>
    </row>
    <row r="264" spans="1:3" x14ac:dyDescent="0.2">
      <c r="A264" s="32" t="s">
        <v>451</v>
      </c>
      <c r="B264" s="32" t="s">
        <v>429</v>
      </c>
      <c r="C264" s="31"/>
    </row>
    <row r="265" spans="1:3" x14ac:dyDescent="0.2">
      <c r="A265" s="32" t="s">
        <v>452</v>
      </c>
      <c r="B265" s="32" t="s">
        <v>429</v>
      </c>
      <c r="C265" s="31"/>
    </row>
    <row r="266" spans="1:3" x14ac:dyDescent="0.2">
      <c r="A266" s="32" t="s">
        <v>453</v>
      </c>
      <c r="B266" s="32" t="s">
        <v>429</v>
      </c>
      <c r="C266" s="31"/>
    </row>
    <row r="267" spans="1:3" x14ac:dyDescent="0.2">
      <c r="A267" s="32" t="s">
        <v>454</v>
      </c>
      <c r="B267" s="32" t="s">
        <v>429</v>
      </c>
      <c r="C267" s="31"/>
    </row>
    <row r="268" spans="1:3" x14ac:dyDescent="0.2">
      <c r="A268" s="32" t="s">
        <v>455</v>
      </c>
      <c r="B268" s="32" t="s">
        <v>429</v>
      </c>
      <c r="C268" s="31"/>
    </row>
    <row r="269" spans="1:3" x14ac:dyDescent="0.2">
      <c r="A269" s="32" t="s">
        <v>456</v>
      </c>
      <c r="B269" s="32" t="s">
        <v>429</v>
      </c>
      <c r="C269" s="31"/>
    </row>
    <row r="270" spans="1:3" x14ac:dyDescent="0.2">
      <c r="A270" s="32" t="s">
        <v>457</v>
      </c>
      <c r="B270" s="32" t="s">
        <v>429</v>
      </c>
      <c r="C270" s="31"/>
    </row>
    <row r="271" spans="1:3" x14ac:dyDescent="0.2">
      <c r="A271" s="32" t="s">
        <v>458</v>
      </c>
      <c r="B271" s="32" t="s">
        <v>429</v>
      </c>
      <c r="C271" s="31"/>
    </row>
    <row r="272" spans="1:3" x14ac:dyDescent="0.2">
      <c r="A272" s="32" t="s">
        <v>459</v>
      </c>
      <c r="B272" s="32" t="s">
        <v>460</v>
      </c>
      <c r="C272" s="31"/>
    </row>
    <row r="273" spans="1:3" x14ac:dyDescent="0.2">
      <c r="A273" s="32" t="s">
        <v>461</v>
      </c>
      <c r="B273" s="32" t="s">
        <v>460</v>
      </c>
      <c r="C273" s="31"/>
    </row>
    <row r="274" spans="1:3" x14ac:dyDescent="0.2">
      <c r="A274" s="32" t="s">
        <v>462</v>
      </c>
      <c r="B274" s="32" t="s">
        <v>460</v>
      </c>
      <c r="C274" s="31"/>
    </row>
    <row r="275" spans="1:3" x14ac:dyDescent="0.2">
      <c r="A275" s="31" t="s">
        <v>789</v>
      </c>
      <c r="B275" s="32" t="s">
        <v>460</v>
      </c>
      <c r="C275" s="31"/>
    </row>
    <row r="276" spans="1:3" x14ac:dyDescent="0.2">
      <c r="A276" s="32" t="s">
        <v>463</v>
      </c>
      <c r="B276" s="32" t="s">
        <v>460</v>
      </c>
      <c r="C276" s="31"/>
    </row>
    <row r="277" spans="1:3" x14ac:dyDescent="0.2">
      <c r="A277" s="32" t="s">
        <v>464</v>
      </c>
      <c r="B277" s="32" t="s">
        <v>460</v>
      </c>
      <c r="C277" s="31"/>
    </row>
    <row r="278" spans="1:3" x14ac:dyDescent="0.2">
      <c r="A278" s="32" t="s">
        <v>465</v>
      </c>
      <c r="B278" s="32" t="s">
        <v>460</v>
      </c>
      <c r="C278" s="31"/>
    </row>
    <row r="279" spans="1:3" x14ac:dyDescent="0.2">
      <c r="A279" s="32" t="s">
        <v>466</v>
      </c>
      <c r="B279" s="32" t="s">
        <v>460</v>
      </c>
      <c r="C279" s="31"/>
    </row>
    <row r="280" spans="1:3" x14ac:dyDescent="0.2">
      <c r="A280" s="32" t="s">
        <v>467</v>
      </c>
      <c r="B280" s="32" t="s">
        <v>460</v>
      </c>
      <c r="C280" s="31"/>
    </row>
    <row r="281" spans="1:3" x14ac:dyDescent="0.2">
      <c r="A281" s="32" t="s">
        <v>468</v>
      </c>
      <c r="B281" s="32" t="s">
        <v>460</v>
      </c>
      <c r="C281" s="31"/>
    </row>
    <row r="282" spans="1:3" x14ac:dyDescent="0.2">
      <c r="A282" s="32" t="s">
        <v>469</v>
      </c>
      <c r="B282" s="32" t="s">
        <v>460</v>
      </c>
      <c r="C282" s="31"/>
    </row>
    <row r="283" spans="1:3" x14ac:dyDescent="0.2">
      <c r="A283" s="32" t="s">
        <v>470</v>
      </c>
      <c r="B283" s="32" t="s">
        <v>460</v>
      </c>
      <c r="C283" s="31"/>
    </row>
    <row r="284" spans="1:3" x14ac:dyDescent="0.2">
      <c r="A284" s="32" t="s">
        <v>471</v>
      </c>
      <c r="B284" s="32" t="s">
        <v>460</v>
      </c>
      <c r="C284" s="31"/>
    </row>
    <row r="285" spans="1:3" x14ac:dyDescent="0.2">
      <c r="A285" s="32" t="s">
        <v>472</v>
      </c>
      <c r="B285" s="32" t="s">
        <v>473</v>
      </c>
      <c r="C285" s="31"/>
    </row>
    <row r="286" spans="1:3" x14ac:dyDescent="0.2">
      <c r="A286" s="32" t="s">
        <v>474</v>
      </c>
      <c r="B286" s="32" t="s">
        <v>473</v>
      </c>
      <c r="C286" s="31"/>
    </row>
    <row r="287" spans="1:3" x14ac:dyDescent="0.2">
      <c r="A287" s="32" t="s">
        <v>475</v>
      </c>
      <c r="B287" s="32" t="s">
        <v>473</v>
      </c>
      <c r="C287" s="31"/>
    </row>
    <row r="288" spans="1:3" x14ac:dyDescent="0.2">
      <c r="A288" s="32" t="s">
        <v>476</v>
      </c>
      <c r="B288" s="32" t="s">
        <v>473</v>
      </c>
      <c r="C288" s="31"/>
    </row>
    <row r="289" spans="1:3" x14ac:dyDescent="0.2">
      <c r="A289" s="31" t="s">
        <v>790</v>
      </c>
      <c r="B289" s="32" t="s">
        <v>473</v>
      </c>
      <c r="C289" s="31"/>
    </row>
    <row r="290" spans="1:3" x14ac:dyDescent="0.2">
      <c r="A290" s="32" t="s">
        <v>477</v>
      </c>
      <c r="B290" s="32" t="s">
        <v>473</v>
      </c>
      <c r="C290" s="31"/>
    </row>
    <row r="291" spans="1:3" x14ac:dyDescent="0.2">
      <c r="A291" s="32" t="s">
        <v>478</v>
      </c>
      <c r="B291" s="32" t="s">
        <v>473</v>
      </c>
      <c r="C291" s="31"/>
    </row>
    <row r="292" spans="1:3" x14ac:dyDescent="0.2">
      <c r="A292" s="32" t="s">
        <v>479</v>
      </c>
      <c r="B292" s="32" t="s">
        <v>473</v>
      </c>
      <c r="C292" s="31"/>
    </row>
    <row r="293" spans="1:3" x14ac:dyDescent="0.2">
      <c r="A293" s="32" t="s">
        <v>480</v>
      </c>
      <c r="B293" s="32" t="s">
        <v>473</v>
      </c>
      <c r="C293" s="31"/>
    </row>
    <row r="294" spans="1:3" x14ac:dyDescent="0.2">
      <c r="A294" s="32" t="s">
        <v>481</v>
      </c>
      <c r="B294" s="32" t="s">
        <v>473</v>
      </c>
      <c r="C294" s="31"/>
    </row>
    <row r="295" spans="1:3" x14ac:dyDescent="0.2">
      <c r="A295" s="32" t="s">
        <v>482</v>
      </c>
      <c r="B295" s="32" t="s">
        <v>473</v>
      </c>
      <c r="C295" s="31"/>
    </row>
    <row r="296" spans="1:3" x14ac:dyDescent="0.2">
      <c r="A296" s="32" t="s">
        <v>483</v>
      </c>
      <c r="B296" s="32" t="s">
        <v>473</v>
      </c>
      <c r="C296" s="31"/>
    </row>
    <row r="297" spans="1:3" x14ac:dyDescent="0.2">
      <c r="A297" s="32" t="s">
        <v>484</v>
      </c>
      <c r="B297" s="32" t="s">
        <v>473</v>
      </c>
      <c r="C297" s="31"/>
    </row>
    <row r="298" spans="1:3" x14ac:dyDescent="0.2">
      <c r="A298" s="32" t="s">
        <v>485</v>
      </c>
      <c r="B298" s="32" t="s">
        <v>473</v>
      </c>
      <c r="C298" s="31"/>
    </row>
    <row r="299" spans="1:3" x14ac:dyDescent="0.2">
      <c r="A299" s="32" t="s">
        <v>486</v>
      </c>
      <c r="B299" s="32" t="s">
        <v>473</v>
      </c>
      <c r="C299" s="31"/>
    </row>
    <row r="300" spans="1:3" x14ac:dyDescent="0.2">
      <c r="A300" s="32" t="s">
        <v>487</v>
      </c>
      <c r="B300" s="32" t="s">
        <v>473</v>
      </c>
      <c r="C300" s="31"/>
    </row>
    <row r="301" spans="1:3" x14ac:dyDescent="0.2">
      <c r="A301" s="32" t="s">
        <v>488</v>
      </c>
      <c r="B301" s="32" t="s">
        <v>473</v>
      </c>
      <c r="C301" s="31"/>
    </row>
    <row r="302" spans="1:3" x14ac:dyDescent="0.2">
      <c r="A302" s="32" t="s">
        <v>489</v>
      </c>
      <c r="B302" s="32" t="s">
        <v>473</v>
      </c>
      <c r="C302" s="31"/>
    </row>
    <row r="303" spans="1:3" x14ac:dyDescent="0.2">
      <c r="A303" s="32" t="s">
        <v>490</v>
      </c>
      <c r="B303" s="32" t="s">
        <v>473</v>
      </c>
      <c r="C303" s="31"/>
    </row>
    <row r="304" spans="1:3" x14ac:dyDescent="0.2">
      <c r="A304" s="32" t="s">
        <v>491</v>
      </c>
      <c r="B304" s="32" t="s">
        <v>473</v>
      </c>
      <c r="C304" s="31"/>
    </row>
    <row r="305" spans="1:3" x14ac:dyDescent="0.2">
      <c r="A305" s="32" t="s">
        <v>492</v>
      </c>
      <c r="B305" s="32" t="s">
        <v>473</v>
      </c>
      <c r="C305" s="31"/>
    </row>
    <row r="306" spans="1:3" x14ac:dyDescent="0.2">
      <c r="A306" s="32" t="s">
        <v>493</v>
      </c>
      <c r="B306" s="32" t="s">
        <v>473</v>
      </c>
      <c r="C306" s="31"/>
    </row>
    <row r="307" spans="1:3" x14ac:dyDescent="0.2">
      <c r="A307" s="32" t="s">
        <v>494</v>
      </c>
      <c r="B307" s="32" t="s">
        <v>473</v>
      </c>
      <c r="C307" s="31"/>
    </row>
    <row r="308" spans="1:3" x14ac:dyDescent="0.2">
      <c r="A308" s="32" t="s">
        <v>495</v>
      </c>
      <c r="B308" s="32" t="s">
        <v>473</v>
      </c>
      <c r="C308" s="31"/>
    </row>
    <row r="309" spans="1:3" x14ac:dyDescent="0.2">
      <c r="A309" s="32" t="s">
        <v>496</v>
      </c>
      <c r="B309" s="32" t="s">
        <v>497</v>
      </c>
      <c r="C309" s="31"/>
    </row>
    <row r="310" spans="1:3" x14ac:dyDescent="0.2">
      <c r="A310" s="32" t="s">
        <v>498</v>
      </c>
      <c r="B310" s="32" t="s">
        <v>497</v>
      </c>
      <c r="C310" s="31"/>
    </row>
    <row r="311" spans="1:3" x14ac:dyDescent="0.2">
      <c r="A311" s="32" t="s">
        <v>499</v>
      </c>
      <c r="B311" s="32" t="s">
        <v>497</v>
      </c>
      <c r="C311" s="31"/>
    </row>
    <row r="312" spans="1:3" x14ac:dyDescent="0.2">
      <c r="A312" s="32" t="s">
        <v>500</v>
      </c>
      <c r="B312" s="32" t="s">
        <v>497</v>
      </c>
      <c r="C312" s="31"/>
    </row>
    <row r="313" spans="1:3" x14ac:dyDescent="0.2">
      <c r="A313" s="32" t="s">
        <v>501</v>
      </c>
      <c r="B313" s="32" t="s">
        <v>497</v>
      </c>
      <c r="C313" s="31"/>
    </row>
    <row r="314" spans="1:3" x14ac:dyDescent="0.2">
      <c r="A314" s="32" t="s">
        <v>502</v>
      </c>
      <c r="B314" s="32" t="s">
        <v>503</v>
      </c>
      <c r="C314" s="31"/>
    </row>
    <row r="315" spans="1:3" x14ac:dyDescent="0.2">
      <c r="A315" s="32" t="s">
        <v>504</v>
      </c>
      <c r="B315" s="32" t="s">
        <v>503</v>
      </c>
      <c r="C315" s="31"/>
    </row>
    <row r="316" spans="1:3" x14ac:dyDescent="0.2">
      <c r="A316" s="32" t="s">
        <v>505</v>
      </c>
      <c r="B316" s="32" t="s">
        <v>503</v>
      </c>
      <c r="C316" s="31"/>
    </row>
    <row r="317" spans="1:3" x14ac:dyDescent="0.2">
      <c r="A317" s="32" t="s">
        <v>506</v>
      </c>
      <c r="B317" s="32" t="s">
        <v>503</v>
      </c>
      <c r="C317" s="31"/>
    </row>
    <row r="318" spans="1:3" x14ac:dyDescent="0.2">
      <c r="A318" s="32" t="s">
        <v>507</v>
      </c>
      <c r="B318" s="32" t="s">
        <v>503</v>
      </c>
      <c r="C318" s="31"/>
    </row>
    <row r="319" spans="1:3" x14ac:dyDescent="0.2">
      <c r="A319" s="32" t="s">
        <v>508</v>
      </c>
      <c r="B319" s="32" t="s">
        <v>503</v>
      </c>
      <c r="C319" s="31"/>
    </row>
    <row r="320" spans="1:3" x14ac:dyDescent="0.2">
      <c r="A320" s="32" t="s">
        <v>509</v>
      </c>
      <c r="B320" s="32" t="s">
        <v>503</v>
      </c>
      <c r="C320" s="31"/>
    </row>
    <row r="321" spans="1:3" x14ac:dyDescent="0.2">
      <c r="A321" s="32" t="s">
        <v>510</v>
      </c>
      <c r="B321" s="32" t="s">
        <v>503</v>
      </c>
      <c r="C321" s="31"/>
    </row>
    <row r="322" spans="1:3" x14ac:dyDescent="0.2">
      <c r="A322" s="32" t="s">
        <v>511</v>
      </c>
      <c r="B322" s="32" t="s">
        <v>503</v>
      </c>
      <c r="C322" s="31"/>
    </row>
    <row r="323" spans="1:3" x14ac:dyDescent="0.2">
      <c r="A323" s="32" t="s">
        <v>512</v>
      </c>
      <c r="B323" s="32" t="s">
        <v>513</v>
      </c>
      <c r="C323" s="31"/>
    </row>
    <row r="324" spans="1:3" x14ac:dyDescent="0.2">
      <c r="A324" s="32" t="s">
        <v>514</v>
      </c>
      <c r="B324" s="32" t="s">
        <v>513</v>
      </c>
      <c r="C324" s="31"/>
    </row>
    <row r="325" spans="1:3" x14ac:dyDescent="0.2">
      <c r="A325" s="32" t="s">
        <v>515</v>
      </c>
      <c r="B325" s="32" t="s">
        <v>513</v>
      </c>
      <c r="C325" s="31"/>
    </row>
    <row r="326" spans="1:3" x14ac:dyDescent="0.2">
      <c r="A326" s="32" t="s">
        <v>516</v>
      </c>
      <c r="B326" s="32" t="s">
        <v>513</v>
      </c>
      <c r="C326" s="31"/>
    </row>
    <row r="327" spans="1:3" x14ac:dyDescent="0.2">
      <c r="A327" s="32" t="s">
        <v>517</v>
      </c>
      <c r="B327" s="32" t="s">
        <v>513</v>
      </c>
      <c r="C327" s="31"/>
    </row>
    <row r="328" spans="1:3" x14ac:dyDescent="0.2">
      <c r="A328" s="32" t="s">
        <v>518</v>
      </c>
      <c r="B328" s="32" t="s">
        <v>513</v>
      </c>
      <c r="C328" s="31"/>
    </row>
    <row r="329" spans="1:3" x14ac:dyDescent="0.2">
      <c r="A329" s="32" t="s">
        <v>519</v>
      </c>
      <c r="B329" s="32" t="s">
        <v>513</v>
      </c>
      <c r="C329" s="31"/>
    </row>
    <row r="330" spans="1:3" x14ac:dyDescent="0.2">
      <c r="A330" s="32" t="s">
        <v>520</v>
      </c>
      <c r="B330" s="32" t="s">
        <v>513</v>
      </c>
      <c r="C330" s="31"/>
    </row>
    <row r="331" spans="1:3" x14ac:dyDescent="0.2">
      <c r="A331" s="32" t="s">
        <v>521</v>
      </c>
      <c r="B331" s="32" t="s">
        <v>513</v>
      </c>
      <c r="C331" s="31"/>
    </row>
    <row r="332" spans="1:3" x14ac:dyDescent="0.2">
      <c r="A332" s="32" t="s">
        <v>522</v>
      </c>
      <c r="B332" s="32" t="s">
        <v>513</v>
      </c>
      <c r="C332" s="31"/>
    </row>
    <row r="333" spans="1:3" x14ac:dyDescent="0.2">
      <c r="A333" s="32" t="s">
        <v>523</v>
      </c>
      <c r="B333" s="32" t="s">
        <v>513</v>
      </c>
      <c r="C333" s="31"/>
    </row>
    <row r="334" spans="1:3" x14ac:dyDescent="0.2">
      <c r="A334" s="32" t="s">
        <v>524</v>
      </c>
      <c r="B334" s="32" t="s">
        <v>513</v>
      </c>
      <c r="C334" s="31"/>
    </row>
    <row r="335" spans="1:3" x14ac:dyDescent="0.2">
      <c r="A335" s="32" t="s">
        <v>525</v>
      </c>
      <c r="B335" s="32" t="s">
        <v>513</v>
      </c>
      <c r="C335" s="31"/>
    </row>
    <row r="336" spans="1:3" x14ac:dyDescent="0.2">
      <c r="A336" s="32" t="s">
        <v>526</v>
      </c>
      <c r="B336" s="32" t="s">
        <v>513</v>
      </c>
      <c r="C336" s="31"/>
    </row>
    <row r="337" spans="1:3" x14ac:dyDescent="0.2">
      <c r="A337" s="32" t="s">
        <v>527</v>
      </c>
      <c r="B337" s="32" t="s">
        <v>513</v>
      </c>
      <c r="C337" s="31"/>
    </row>
    <row r="338" spans="1:3" x14ac:dyDescent="0.2">
      <c r="A338" s="32" t="s">
        <v>528</v>
      </c>
      <c r="B338" s="32" t="s">
        <v>513</v>
      </c>
      <c r="C338" s="31"/>
    </row>
    <row r="339" spans="1:3" x14ac:dyDescent="0.2">
      <c r="A339" s="32" t="s">
        <v>529</v>
      </c>
      <c r="B339" s="32" t="s">
        <v>513</v>
      </c>
      <c r="C339" s="31"/>
    </row>
    <row r="340" spans="1:3" x14ac:dyDescent="0.2">
      <c r="A340" s="32" t="s">
        <v>530</v>
      </c>
      <c r="B340" s="32" t="s">
        <v>531</v>
      </c>
      <c r="C340" s="31"/>
    </row>
    <row r="341" spans="1:3" x14ac:dyDescent="0.2">
      <c r="A341" s="32" t="s">
        <v>532</v>
      </c>
      <c r="B341" s="32" t="s">
        <v>531</v>
      </c>
      <c r="C341" s="31"/>
    </row>
    <row r="342" spans="1:3" x14ac:dyDescent="0.2">
      <c r="A342" s="32" t="s">
        <v>533</v>
      </c>
      <c r="B342" s="32" t="s">
        <v>531</v>
      </c>
      <c r="C342" s="31"/>
    </row>
    <row r="343" spans="1:3" x14ac:dyDescent="0.2">
      <c r="A343" s="32" t="s">
        <v>534</v>
      </c>
      <c r="B343" s="32" t="s">
        <v>531</v>
      </c>
      <c r="C343" s="31"/>
    </row>
    <row r="344" spans="1:3" x14ac:dyDescent="0.2">
      <c r="A344" s="32" t="s">
        <v>535</v>
      </c>
      <c r="B344" s="32" t="s">
        <v>531</v>
      </c>
      <c r="C344" s="31"/>
    </row>
    <row r="345" spans="1:3" x14ac:dyDescent="0.2">
      <c r="A345" s="32" t="s">
        <v>536</v>
      </c>
      <c r="B345" s="32" t="s">
        <v>531</v>
      </c>
      <c r="C345" s="31"/>
    </row>
    <row r="346" spans="1:3" x14ac:dyDescent="0.2">
      <c r="A346" s="32" t="s">
        <v>537</v>
      </c>
      <c r="B346" s="32" t="s">
        <v>531</v>
      </c>
      <c r="C346" s="31"/>
    </row>
    <row r="347" spans="1:3" x14ac:dyDescent="0.2">
      <c r="A347" s="32" t="s">
        <v>538</v>
      </c>
      <c r="B347" s="32" t="s">
        <v>531</v>
      </c>
      <c r="C347" s="31"/>
    </row>
    <row r="348" spans="1:3" x14ac:dyDescent="0.2">
      <c r="A348" s="32" t="s">
        <v>539</v>
      </c>
      <c r="B348" s="32" t="s">
        <v>540</v>
      </c>
      <c r="C348" s="31"/>
    </row>
    <row r="349" spans="1:3" x14ac:dyDescent="0.2">
      <c r="A349" s="32" t="s">
        <v>541</v>
      </c>
      <c r="B349" s="32" t="s">
        <v>540</v>
      </c>
      <c r="C349" s="31"/>
    </row>
    <row r="350" spans="1:3" x14ac:dyDescent="0.2">
      <c r="A350" s="32" t="s">
        <v>542</v>
      </c>
      <c r="B350" s="32" t="s">
        <v>540</v>
      </c>
      <c r="C350" s="31"/>
    </row>
    <row r="351" spans="1:3" x14ac:dyDescent="0.2">
      <c r="A351" s="32" t="s">
        <v>543</v>
      </c>
      <c r="B351" s="32" t="s">
        <v>540</v>
      </c>
      <c r="C351" s="31"/>
    </row>
    <row r="352" spans="1:3" x14ac:dyDescent="0.2">
      <c r="A352" s="32" t="s">
        <v>544</v>
      </c>
      <c r="B352" s="32" t="s">
        <v>540</v>
      </c>
      <c r="C352" s="31"/>
    </row>
    <row r="353" spans="1:3" x14ac:dyDescent="0.2">
      <c r="A353" s="32" t="s">
        <v>545</v>
      </c>
      <c r="B353" s="32" t="s">
        <v>540</v>
      </c>
      <c r="C353" s="31"/>
    </row>
    <row r="354" spans="1:3" x14ac:dyDescent="0.2">
      <c r="A354" s="32" t="s">
        <v>546</v>
      </c>
      <c r="B354" s="32" t="s">
        <v>540</v>
      </c>
      <c r="C354" s="31"/>
    </row>
    <row r="355" spans="1:3" x14ac:dyDescent="0.2">
      <c r="A355" s="32" t="s">
        <v>547</v>
      </c>
      <c r="B355" s="32" t="s">
        <v>540</v>
      </c>
      <c r="C355" s="31"/>
    </row>
    <row r="356" spans="1:3" x14ac:dyDescent="0.2">
      <c r="A356" s="32" t="s">
        <v>548</v>
      </c>
      <c r="B356" s="32" t="s">
        <v>540</v>
      </c>
      <c r="C356" s="31"/>
    </row>
    <row r="357" spans="1:3" x14ac:dyDescent="0.2">
      <c r="A357" s="32" t="s">
        <v>549</v>
      </c>
      <c r="B357" s="32" t="s">
        <v>540</v>
      </c>
      <c r="C357" s="31"/>
    </row>
    <row r="358" spans="1:3" x14ac:dyDescent="0.2">
      <c r="A358" s="32" t="s">
        <v>550</v>
      </c>
      <c r="B358" s="32" t="s">
        <v>540</v>
      </c>
      <c r="C358" s="31"/>
    </row>
    <row r="359" spans="1:3" x14ac:dyDescent="0.2">
      <c r="A359" s="32" t="s">
        <v>551</v>
      </c>
      <c r="B359" s="32" t="s">
        <v>540</v>
      </c>
      <c r="C359" s="31"/>
    </row>
    <row r="360" spans="1:3" x14ac:dyDescent="0.2">
      <c r="A360" s="32" t="s">
        <v>552</v>
      </c>
      <c r="B360" s="32" t="s">
        <v>540</v>
      </c>
      <c r="C360" s="31"/>
    </row>
    <row r="361" spans="1:3" x14ac:dyDescent="0.2">
      <c r="A361" s="32" t="s">
        <v>553</v>
      </c>
      <c r="B361" s="32" t="s">
        <v>540</v>
      </c>
      <c r="C361" s="31"/>
    </row>
    <row r="362" spans="1:3" x14ac:dyDescent="0.2">
      <c r="A362" s="32" t="s">
        <v>554</v>
      </c>
      <c r="B362" s="32" t="s">
        <v>540</v>
      </c>
      <c r="C362" s="31"/>
    </row>
    <row r="363" spans="1:3" x14ac:dyDescent="0.2">
      <c r="A363" s="32" t="s">
        <v>555</v>
      </c>
      <c r="B363" s="32" t="s">
        <v>540</v>
      </c>
      <c r="C363" s="31"/>
    </row>
    <row r="364" spans="1:3" x14ac:dyDescent="0.2">
      <c r="A364" s="32" t="s">
        <v>556</v>
      </c>
      <c r="B364" s="32" t="s">
        <v>540</v>
      </c>
      <c r="C364" s="31"/>
    </row>
    <row r="365" spans="1:3" x14ac:dyDescent="0.2">
      <c r="A365" s="32" t="s">
        <v>557</v>
      </c>
      <c r="B365" s="32" t="s">
        <v>540</v>
      </c>
      <c r="C365" s="31"/>
    </row>
    <row r="366" spans="1:3" x14ac:dyDescent="0.2">
      <c r="A366" s="32" t="s">
        <v>558</v>
      </c>
      <c r="B366" s="32" t="s">
        <v>540</v>
      </c>
      <c r="C366" s="31"/>
    </row>
    <row r="367" spans="1:3" x14ac:dyDescent="0.2">
      <c r="A367" s="32" t="s">
        <v>559</v>
      </c>
      <c r="B367" s="32" t="s">
        <v>540</v>
      </c>
      <c r="C367" s="31"/>
    </row>
    <row r="368" spans="1:3" x14ac:dyDescent="0.2">
      <c r="A368" s="32" t="s">
        <v>560</v>
      </c>
      <c r="B368" s="32" t="s">
        <v>540</v>
      </c>
      <c r="C368" s="31"/>
    </row>
    <row r="369" spans="1:3" x14ac:dyDescent="0.2">
      <c r="A369" s="32" t="s">
        <v>561</v>
      </c>
      <c r="B369" s="32" t="s">
        <v>540</v>
      </c>
      <c r="C369" s="31"/>
    </row>
    <row r="370" spans="1:3" x14ac:dyDescent="0.2">
      <c r="A370" s="32" t="s">
        <v>562</v>
      </c>
      <c r="B370" s="32" t="s">
        <v>540</v>
      </c>
      <c r="C370" s="31"/>
    </row>
    <row r="371" spans="1:3" x14ac:dyDescent="0.2">
      <c r="A371" s="32" t="s">
        <v>563</v>
      </c>
      <c r="B371" s="32" t="s">
        <v>540</v>
      </c>
      <c r="C371" s="31"/>
    </row>
    <row r="372" spans="1:3" x14ac:dyDescent="0.2">
      <c r="A372" s="32" t="s">
        <v>564</v>
      </c>
      <c r="B372" s="32" t="s">
        <v>540</v>
      </c>
      <c r="C372" s="31"/>
    </row>
    <row r="373" spans="1:3" x14ac:dyDescent="0.2">
      <c r="A373" s="32" t="s">
        <v>565</v>
      </c>
      <c r="B373" s="32" t="s">
        <v>540</v>
      </c>
      <c r="C373" s="31"/>
    </row>
    <row r="374" spans="1:3" x14ac:dyDescent="0.2">
      <c r="A374" s="32" t="s">
        <v>566</v>
      </c>
      <c r="B374" s="32" t="s">
        <v>540</v>
      </c>
      <c r="C374" s="31"/>
    </row>
    <row r="375" spans="1:3" x14ac:dyDescent="0.2">
      <c r="A375" s="32" t="s">
        <v>567</v>
      </c>
      <c r="B375" s="32" t="s">
        <v>568</v>
      </c>
      <c r="C375" s="31"/>
    </row>
    <row r="376" spans="1:3" x14ac:dyDescent="0.2">
      <c r="A376" s="32" t="s">
        <v>569</v>
      </c>
      <c r="B376" s="32" t="s">
        <v>568</v>
      </c>
      <c r="C376" s="31"/>
    </row>
    <row r="377" spans="1:3" x14ac:dyDescent="0.2">
      <c r="A377" s="32" t="s">
        <v>570</v>
      </c>
      <c r="B377" s="32" t="s">
        <v>568</v>
      </c>
      <c r="C377" s="31"/>
    </row>
    <row r="378" spans="1:3" x14ac:dyDescent="0.2">
      <c r="A378" s="32" t="s">
        <v>571</v>
      </c>
      <c r="B378" s="32" t="s">
        <v>568</v>
      </c>
      <c r="C378" s="31"/>
    </row>
    <row r="379" spans="1:3" x14ac:dyDescent="0.2">
      <c r="A379" s="32" t="s">
        <v>572</v>
      </c>
      <c r="B379" s="32" t="s">
        <v>568</v>
      </c>
      <c r="C379" s="31"/>
    </row>
    <row r="380" spans="1:3" x14ac:dyDescent="0.2">
      <c r="A380" s="32" t="s">
        <v>573</v>
      </c>
      <c r="B380" s="32" t="s">
        <v>568</v>
      </c>
      <c r="C380" s="31"/>
    </row>
    <row r="381" spans="1:3" x14ac:dyDescent="0.2">
      <c r="A381" s="32" t="s">
        <v>574</v>
      </c>
      <c r="B381" s="32" t="s">
        <v>575</v>
      </c>
      <c r="C381" s="31"/>
    </row>
    <row r="382" spans="1:3" x14ac:dyDescent="0.2">
      <c r="A382" s="32" t="s">
        <v>576</v>
      </c>
      <c r="B382" s="32" t="s">
        <v>577</v>
      </c>
      <c r="C382" s="31"/>
    </row>
    <row r="383" spans="1:3" x14ac:dyDescent="0.2">
      <c r="A383" s="32" t="s">
        <v>578</v>
      </c>
      <c r="B383" s="32" t="s">
        <v>579</v>
      </c>
      <c r="C383" s="31"/>
    </row>
    <row r="384" spans="1:3" x14ac:dyDescent="0.2">
      <c r="A384" s="32" t="s">
        <v>580</v>
      </c>
      <c r="B384" s="32" t="s">
        <v>579</v>
      </c>
      <c r="C384" s="31"/>
    </row>
    <row r="385" spans="1:3" x14ac:dyDescent="0.2">
      <c r="A385" s="32" t="s">
        <v>581</v>
      </c>
      <c r="B385" s="32" t="s">
        <v>579</v>
      </c>
      <c r="C385" s="31"/>
    </row>
    <row r="386" spans="1:3" x14ac:dyDescent="0.2">
      <c r="A386" s="32" t="s">
        <v>582</v>
      </c>
      <c r="B386" s="32" t="s">
        <v>583</v>
      </c>
      <c r="C386" s="31"/>
    </row>
    <row r="387" spans="1:3" x14ac:dyDescent="0.2">
      <c r="A387" s="32" t="s">
        <v>584</v>
      </c>
      <c r="B387" s="32" t="s">
        <v>583</v>
      </c>
      <c r="C387" s="31"/>
    </row>
    <row r="388" spans="1:3" x14ac:dyDescent="0.2">
      <c r="A388" s="32" t="s">
        <v>585</v>
      </c>
      <c r="B388" s="32" t="s">
        <v>583</v>
      </c>
      <c r="C388" s="31"/>
    </row>
    <row r="389" spans="1:3" x14ac:dyDescent="0.2">
      <c r="A389" s="32" t="s">
        <v>586</v>
      </c>
      <c r="B389" s="32" t="s">
        <v>583</v>
      </c>
      <c r="C389" s="31"/>
    </row>
    <row r="390" spans="1:3" x14ac:dyDescent="0.2">
      <c r="A390" s="32" t="s">
        <v>588</v>
      </c>
      <c r="B390" s="32" t="s">
        <v>583</v>
      </c>
      <c r="C390" s="31"/>
    </row>
    <row r="391" spans="1:3" x14ac:dyDescent="0.2">
      <c r="A391" s="32" t="s">
        <v>587</v>
      </c>
      <c r="B391" s="32" t="s">
        <v>583</v>
      </c>
      <c r="C391" s="31"/>
    </row>
    <row r="392" spans="1:3" x14ac:dyDescent="0.2">
      <c r="A392" s="32" t="s">
        <v>589</v>
      </c>
      <c r="B392" s="32" t="s">
        <v>583</v>
      </c>
      <c r="C392" s="31"/>
    </row>
    <row r="393" spans="1:3" x14ac:dyDescent="0.2">
      <c r="A393" s="32" t="s">
        <v>590</v>
      </c>
      <c r="B393" s="32" t="s">
        <v>583</v>
      </c>
      <c r="C393" s="31"/>
    </row>
    <row r="394" spans="1:3" x14ac:dyDescent="0.2">
      <c r="A394" s="32" t="s">
        <v>591</v>
      </c>
      <c r="B394" s="32" t="s">
        <v>583</v>
      </c>
      <c r="C394" s="31"/>
    </row>
    <row r="395" spans="1:3" x14ac:dyDescent="0.2">
      <c r="A395" s="32" t="s">
        <v>592</v>
      </c>
      <c r="B395" s="32" t="s">
        <v>583</v>
      </c>
      <c r="C395" s="31"/>
    </row>
    <row r="396" spans="1:3" x14ac:dyDescent="0.2">
      <c r="A396" s="32" t="s">
        <v>593</v>
      </c>
      <c r="B396" s="32" t="s">
        <v>583</v>
      </c>
      <c r="C396" s="31"/>
    </row>
    <row r="397" spans="1:3" x14ac:dyDescent="0.2">
      <c r="A397" s="32" t="s">
        <v>594</v>
      </c>
      <c r="B397" s="32" t="s">
        <v>583</v>
      </c>
      <c r="C397" s="31"/>
    </row>
    <row r="398" spans="1:3" x14ac:dyDescent="0.2">
      <c r="A398" s="32" t="s">
        <v>595</v>
      </c>
      <c r="B398" s="32" t="s">
        <v>583</v>
      </c>
      <c r="C398" s="31"/>
    </row>
    <row r="399" spans="1:3" x14ac:dyDescent="0.2">
      <c r="A399" s="32" t="s">
        <v>596</v>
      </c>
      <c r="B399" s="32" t="s">
        <v>583</v>
      </c>
      <c r="C399" s="31"/>
    </row>
    <row r="400" spans="1:3" x14ac:dyDescent="0.2">
      <c r="A400" s="32" t="s">
        <v>598</v>
      </c>
      <c r="B400" s="32" t="s">
        <v>583</v>
      </c>
      <c r="C400" s="31"/>
    </row>
    <row r="401" spans="1:3" x14ac:dyDescent="0.2">
      <c r="A401" s="32" t="s">
        <v>597</v>
      </c>
      <c r="B401" s="32" t="s">
        <v>583</v>
      </c>
      <c r="C401" s="31"/>
    </row>
    <row r="402" spans="1:3" x14ac:dyDescent="0.2">
      <c r="A402" s="32" t="s">
        <v>600</v>
      </c>
      <c r="B402" s="32" t="s">
        <v>583</v>
      </c>
      <c r="C402" s="31"/>
    </row>
    <row r="403" spans="1:3" x14ac:dyDescent="0.2">
      <c r="A403" s="32" t="s">
        <v>599</v>
      </c>
      <c r="B403" s="32" t="s">
        <v>583</v>
      </c>
      <c r="C403" s="31"/>
    </row>
    <row r="404" spans="1:3" x14ac:dyDescent="0.2">
      <c r="A404" s="32" t="s">
        <v>601</v>
      </c>
      <c r="B404" s="32" t="s">
        <v>583</v>
      </c>
      <c r="C404" s="31"/>
    </row>
    <row r="405" spans="1:3" x14ac:dyDescent="0.2">
      <c r="A405" s="32" t="s">
        <v>602</v>
      </c>
      <c r="B405" s="32" t="s">
        <v>583</v>
      </c>
      <c r="C405" s="31"/>
    </row>
    <row r="406" spans="1:3" x14ac:dyDescent="0.2">
      <c r="A406" s="32" t="s">
        <v>603</v>
      </c>
      <c r="B406" s="32" t="s">
        <v>583</v>
      </c>
      <c r="C406" s="31"/>
    </row>
    <row r="407" spans="1:3" x14ac:dyDescent="0.2">
      <c r="A407" s="32" t="s">
        <v>604</v>
      </c>
      <c r="B407" s="32" t="s">
        <v>583</v>
      </c>
      <c r="C407" s="31"/>
    </row>
    <row r="408" spans="1:3" x14ac:dyDescent="0.2">
      <c r="A408" s="32" t="s">
        <v>605</v>
      </c>
      <c r="B408" s="32" t="s">
        <v>583</v>
      </c>
      <c r="C408" s="31"/>
    </row>
    <row r="409" spans="1:3" x14ac:dyDescent="0.2">
      <c r="A409" s="32" t="s">
        <v>606</v>
      </c>
      <c r="B409" s="32" t="s">
        <v>583</v>
      </c>
      <c r="C409" s="31"/>
    </row>
    <row r="410" spans="1:3" x14ac:dyDescent="0.2">
      <c r="A410" s="32" t="s">
        <v>607</v>
      </c>
      <c r="B410" s="32" t="s">
        <v>583</v>
      </c>
      <c r="C410" s="31"/>
    </row>
    <row r="411" spans="1:3" x14ac:dyDescent="0.2">
      <c r="A411" s="32" t="s">
        <v>608</v>
      </c>
      <c r="B411" s="32" t="s">
        <v>583</v>
      </c>
      <c r="C411" s="31"/>
    </row>
    <row r="412" spans="1:3" x14ac:dyDescent="0.2">
      <c r="A412" s="32" t="s">
        <v>609</v>
      </c>
      <c r="B412" s="32" t="s">
        <v>583</v>
      </c>
      <c r="C412" s="31"/>
    </row>
    <row r="413" spans="1:3" x14ac:dyDescent="0.2">
      <c r="A413" s="32" t="s">
        <v>610</v>
      </c>
      <c r="B413" s="32" t="s">
        <v>583</v>
      </c>
      <c r="C413" s="31"/>
    </row>
    <row r="414" spans="1:3" x14ac:dyDescent="0.2">
      <c r="A414" s="32" t="s">
        <v>611</v>
      </c>
      <c r="B414" s="32" t="s">
        <v>583</v>
      </c>
      <c r="C414" s="31"/>
    </row>
    <row r="415" spans="1:3" x14ac:dyDescent="0.2">
      <c r="A415" s="32" t="s">
        <v>612</v>
      </c>
      <c r="B415" s="32" t="s">
        <v>583</v>
      </c>
      <c r="C415" s="31"/>
    </row>
    <row r="416" spans="1:3" x14ac:dyDescent="0.2">
      <c r="A416" s="32" t="s">
        <v>613</v>
      </c>
      <c r="B416" s="32" t="s">
        <v>583</v>
      </c>
      <c r="C416" s="31"/>
    </row>
    <row r="417" spans="1:3" x14ac:dyDescent="0.2">
      <c r="A417" s="32" t="s">
        <v>614</v>
      </c>
      <c r="B417" s="32" t="s">
        <v>583</v>
      </c>
      <c r="C417" s="31"/>
    </row>
    <row r="418" spans="1:3" x14ac:dyDescent="0.2">
      <c r="A418" s="32" t="s">
        <v>615</v>
      </c>
      <c r="B418" s="32" t="s">
        <v>583</v>
      </c>
      <c r="C418" s="31"/>
    </row>
    <row r="419" spans="1:3" x14ac:dyDescent="0.2">
      <c r="A419" s="32" t="s">
        <v>616</v>
      </c>
      <c r="B419" s="32" t="s">
        <v>583</v>
      </c>
      <c r="C419" s="31"/>
    </row>
    <row r="420" spans="1:3" x14ac:dyDescent="0.2">
      <c r="A420" s="32" t="s">
        <v>617</v>
      </c>
      <c r="B420" s="32" t="s">
        <v>583</v>
      </c>
      <c r="C420" s="31"/>
    </row>
    <row r="421" spans="1:3" x14ac:dyDescent="0.2">
      <c r="A421" s="32" t="s">
        <v>618</v>
      </c>
      <c r="B421" s="32" t="s">
        <v>583</v>
      </c>
      <c r="C421" s="31"/>
    </row>
    <row r="422" spans="1:3" x14ac:dyDescent="0.2">
      <c r="A422" s="32" t="s">
        <v>619</v>
      </c>
      <c r="B422" s="32" t="s">
        <v>583</v>
      </c>
      <c r="C422" s="31"/>
    </row>
    <row r="423" spans="1:3" x14ac:dyDescent="0.2">
      <c r="A423" s="32" t="s">
        <v>620</v>
      </c>
      <c r="B423" s="32" t="s">
        <v>583</v>
      </c>
      <c r="C423" s="31"/>
    </row>
    <row r="424" spans="1:3" x14ac:dyDescent="0.2">
      <c r="A424" s="32" t="s">
        <v>621</v>
      </c>
      <c r="B424" s="32" t="s">
        <v>583</v>
      </c>
      <c r="C424" s="31"/>
    </row>
    <row r="425" spans="1:3" x14ac:dyDescent="0.2">
      <c r="A425" s="32" t="s">
        <v>623</v>
      </c>
      <c r="B425" s="32" t="s">
        <v>583</v>
      </c>
      <c r="C425" s="31"/>
    </row>
    <row r="426" spans="1:3" x14ac:dyDescent="0.2">
      <c r="A426" s="32" t="s">
        <v>622</v>
      </c>
      <c r="B426" s="32" t="s">
        <v>583</v>
      </c>
      <c r="C426" s="31"/>
    </row>
    <row r="427" spans="1:3" x14ac:dyDescent="0.2">
      <c r="A427" s="32" t="s">
        <v>624</v>
      </c>
      <c r="B427" s="32" t="s">
        <v>583</v>
      </c>
      <c r="C427" s="31"/>
    </row>
    <row r="428" spans="1:3" x14ac:dyDescent="0.2">
      <c r="A428" s="32" t="s">
        <v>625</v>
      </c>
      <c r="B428" s="32" t="s">
        <v>583</v>
      </c>
      <c r="C428" s="31"/>
    </row>
    <row r="429" spans="1:3" x14ac:dyDescent="0.2">
      <c r="A429" s="32" t="s">
        <v>626</v>
      </c>
      <c r="B429" s="32" t="s">
        <v>583</v>
      </c>
      <c r="C429" s="31"/>
    </row>
    <row r="430" spans="1:3" x14ac:dyDescent="0.2">
      <c r="A430" s="32" t="s">
        <v>627</v>
      </c>
      <c r="B430" s="32" t="s">
        <v>583</v>
      </c>
      <c r="C430" s="31"/>
    </row>
    <row r="431" spans="1:3" x14ac:dyDescent="0.2">
      <c r="A431" s="32" t="s">
        <v>628</v>
      </c>
      <c r="B431" s="32" t="s">
        <v>583</v>
      </c>
      <c r="C431" s="31"/>
    </row>
    <row r="432" spans="1:3" x14ac:dyDescent="0.2">
      <c r="A432" s="32" t="s">
        <v>629</v>
      </c>
      <c r="B432" s="32" t="s">
        <v>583</v>
      </c>
      <c r="C432" s="31"/>
    </row>
    <row r="433" spans="1:3" x14ac:dyDescent="0.2">
      <c r="A433" s="32" t="s">
        <v>630</v>
      </c>
      <c r="B433" s="32" t="s">
        <v>583</v>
      </c>
      <c r="C433" s="31"/>
    </row>
    <row r="434" spans="1:3" x14ac:dyDescent="0.2">
      <c r="A434" s="32" t="s">
        <v>631</v>
      </c>
      <c r="B434" s="32" t="s">
        <v>583</v>
      </c>
      <c r="C434" s="31"/>
    </row>
    <row r="435" spans="1:3" x14ac:dyDescent="0.2">
      <c r="A435" s="32" t="s">
        <v>632</v>
      </c>
      <c r="B435" s="32" t="s">
        <v>633</v>
      </c>
      <c r="C435" s="31"/>
    </row>
    <row r="436" spans="1:3" x14ac:dyDescent="0.2">
      <c r="A436" s="32" t="s">
        <v>634</v>
      </c>
      <c r="B436" s="32" t="s">
        <v>633</v>
      </c>
      <c r="C436" s="31"/>
    </row>
    <row r="437" spans="1:3" x14ac:dyDescent="0.2">
      <c r="A437" s="32" t="s">
        <v>635</v>
      </c>
      <c r="B437" s="32" t="s">
        <v>633</v>
      </c>
      <c r="C437" s="31"/>
    </row>
    <row r="438" spans="1:3" x14ac:dyDescent="0.2">
      <c r="A438" s="32" t="s">
        <v>636</v>
      </c>
      <c r="B438" s="32" t="s">
        <v>633</v>
      </c>
      <c r="C438" s="31"/>
    </row>
    <row r="439" spans="1:3" x14ac:dyDescent="0.2">
      <c r="A439" s="32" t="s">
        <v>637</v>
      </c>
      <c r="B439" s="32" t="s">
        <v>633</v>
      </c>
      <c r="C439" s="31"/>
    </row>
    <row r="440" spans="1:3" x14ac:dyDescent="0.2">
      <c r="A440" s="32" t="s">
        <v>638</v>
      </c>
      <c r="B440" s="32" t="s">
        <v>639</v>
      </c>
      <c r="C440" s="31"/>
    </row>
    <row r="441" spans="1:3" x14ac:dyDescent="0.2">
      <c r="A441" s="32" t="s">
        <v>640</v>
      </c>
      <c r="B441" s="32" t="s">
        <v>639</v>
      </c>
      <c r="C441" s="31"/>
    </row>
    <row r="442" spans="1:3" x14ac:dyDescent="0.2">
      <c r="A442" s="32" t="s">
        <v>641</v>
      </c>
      <c r="B442" s="32" t="s">
        <v>639</v>
      </c>
      <c r="C442" s="31"/>
    </row>
    <row r="443" spans="1:3" x14ac:dyDescent="0.2">
      <c r="A443" s="32" t="s">
        <v>642</v>
      </c>
      <c r="B443" s="32" t="s">
        <v>639</v>
      </c>
      <c r="C443" s="31"/>
    </row>
    <row r="444" spans="1:3" x14ac:dyDescent="0.2">
      <c r="A444" s="32" t="s">
        <v>643</v>
      </c>
      <c r="B444" s="32" t="s">
        <v>639</v>
      </c>
      <c r="C444" s="31"/>
    </row>
    <row r="445" spans="1:3" x14ac:dyDescent="0.2">
      <c r="A445" s="32" t="s">
        <v>644</v>
      </c>
      <c r="B445" s="32" t="s">
        <v>639</v>
      </c>
      <c r="C445" s="31"/>
    </row>
    <row r="446" spans="1:3" x14ac:dyDescent="0.2">
      <c r="A446" s="32" t="s">
        <v>645</v>
      </c>
      <c r="B446" s="32" t="s">
        <v>639</v>
      </c>
      <c r="C446" s="31"/>
    </row>
    <row r="447" spans="1:3" x14ac:dyDescent="0.2">
      <c r="A447" s="32" t="s">
        <v>646</v>
      </c>
      <c r="B447" s="32" t="s">
        <v>639</v>
      </c>
      <c r="C447" s="31"/>
    </row>
    <row r="448" spans="1:3" x14ac:dyDescent="0.2">
      <c r="A448" s="32" t="s">
        <v>647</v>
      </c>
      <c r="B448" s="32" t="s">
        <v>639</v>
      </c>
      <c r="C448" s="31"/>
    </row>
    <row r="449" spans="1:3" x14ac:dyDescent="0.2">
      <c r="A449" s="32" t="s">
        <v>648</v>
      </c>
      <c r="B449" s="32" t="s">
        <v>639</v>
      </c>
      <c r="C449" s="31"/>
    </row>
    <row r="450" spans="1:3" x14ac:dyDescent="0.2">
      <c r="A450" s="32" t="s">
        <v>649</v>
      </c>
      <c r="B450" s="32" t="s">
        <v>650</v>
      </c>
      <c r="C450" s="31"/>
    </row>
    <row r="451" spans="1:3" x14ac:dyDescent="0.2">
      <c r="A451" s="32" t="s">
        <v>651</v>
      </c>
      <c r="B451" s="32" t="s">
        <v>650</v>
      </c>
      <c r="C451" s="31"/>
    </row>
    <row r="452" spans="1:3" x14ac:dyDescent="0.2">
      <c r="A452" s="32" t="s">
        <v>652</v>
      </c>
      <c r="B452" s="32" t="s">
        <v>650</v>
      </c>
      <c r="C452" s="31"/>
    </row>
    <row r="453" spans="1:3" x14ac:dyDescent="0.2">
      <c r="A453" s="32" t="s">
        <v>653</v>
      </c>
      <c r="B453" s="32" t="s">
        <v>650</v>
      </c>
      <c r="C453" s="31"/>
    </row>
    <row r="454" spans="1:3" x14ac:dyDescent="0.2">
      <c r="A454" s="32" t="s">
        <v>654</v>
      </c>
      <c r="B454" s="32" t="s">
        <v>650</v>
      </c>
      <c r="C454" s="31"/>
    </row>
    <row r="455" spans="1:3" x14ac:dyDescent="0.2">
      <c r="A455" s="32" t="s">
        <v>655</v>
      </c>
      <c r="B455" s="32" t="s">
        <v>656</v>
      </c>
      <c r="C455" s="31"/>
    </row>
    <row r="456" spans="1:3" x14ac:dyDescent="0.2">
      <c r="A456" s="32" t="s">
        <v>657</v>
      </c>
      <c r="B456" s="32" t="s">
        <v>656</v>
      </c>
      <c r="C456" s="31"/>
    </row>
    <row r="457" spans="1:3" x14ac:dyDescent="0.2">
      <c r="A457" s="32" t="s">
        <v>658</v>
      </c>
      <c r="B457" s="32" t="s">
        <v>656</v>
      </c>
      <c r="C457" s="31"/>
    </row>
    <row r="458" spans="1:3" x14ac:dyDescent="0.2">
      <c r="A458" s="32" t="s">
        <v>659</v>
      </c>
      <c r="B458" s="32" t="s">
        <v>656</v>
      </c>
      <c r="C458" s="31"/>
    </row>
    <row r="459" spans="1:3" x14ac:dyDescent="0.2">
      <c r="A459" s="32" t="s">
        <v>660</v>
      </c>
      <c r="B459" s="32" t="s">
        <v>661</v>
      </c>
      <c r="C459" s="31"/>
    </row>
    <row r="460" spans="1:3" x14ac:dyDescent="0.2">
      <c r="A460" s="32" t="s">
        <v>662</v>
      </c>
      <c r="B460" s="32" t="s">
        <v>661</v>
      </c>
      <c r="C460" s="31"/>
    </row>
    <row r="461" spans="1:3" x14ac:dyDescent="0.2">
      <c r="A461" s="32" t="s">
        <v>663</v>
      </c>
      <c r="B461" s="32" t="s">
        <v>661</v>
      </c>
      <c r="C461" s="31"/>
    </row>
    <row r="462" spans="1:3" x14ac:dyDescent="0.2">
      <c r="A462" s="32" t="s">
        <v>664</v>
      </c>
      <c r="B462" s="32" t="s">
        <v>665</v>
      </c>
      <c r="C462" s="31"/>
    </row>
    <row r="463" spans="1:3" x14ac:dyDescent="0.2">
      <c r="A463" s="32" t="s">
        <v>666</v>
      </c>
      <c r="B463" s="32" t="s">
        <v>665</v>
      </c>
      <c r="C463" s="31"/>
    </row>
    <row r="464" spans="1:3" x14ac:dyDescent="0.2">
      <c r="A464" s="32" t="s">
        <v>667</v>
      </c>
      <c r="B464" s="32" t="s">
        <v>665</v>
      </c>
      <c r="C464" s="31"/>
    </row>
    <row r="465" spans="1:3" x14ac:dyDescent="0.2">
      <c r="A465" s="32" t="s">
        <v>668</v>
      </c>
      <c r="B465" s="32" t="s">
        <v>665</v>
      </c>
      <c r="C465" s="31"/>
    </row>
    <row r="466" spans="1:3" x14ac:dyDescent="0.2">
      <c r="A466" s="32" t="s">
        <v>669</v>
      </c>
      <c r="B466" s="32" t="s">
        <v>665</v>
      </c>
      <c r="C466" s="31"/>
    </row>
    <row r="467" spans="1:3" x14ac:dyDescent="0.2">
      <c r="A467" s="32" t="s">
        <v>670</v>
      </c>
      <c r="B467" s="32" t="s">
        <v>665</v>
      </c>
      <c r="C467" s="31"/>
    </row>
    <row r="468" spans="1:3" x14ac:dyDescent="0.2">
      <c r="A468" s="32" t="s">
        <v>671</v>
      </c>
      <c r="B468" s="32" t="s">
        <v>665</v>
      </c>
      <c r="C468" s="31"/>
    </row>
    <row r="469" spans="1:3" x14ac:dyDescent="0.2">
      <c r="A469" s="32" t="s">
        <v>672</v>
      </c>
      <c r="B469" s="32" t="s">
        <v>665</v>
      </c>
      <c r="C469" s="31"/>
    </row>
    <row r="470" spans="1:3" x14ac:dyDescent="0.2">
      <c r="A470" s="32" t="s">
        <v>673</v>
      </c>
      <c r="B470" s="32" t="s">
        <v>665</v>
      </c>
      <c r="C470" s="31"/>
    </row>
    <row r="471" spans="1:3" x14ac:dyDescent="0.2">
      <c r="A471" s="32" t="s">
        <v>674</v>
      </c>
      <c r="B471" s="32" t="s">
        <v>665</v>
      </c>
      <c r="C471" s="31"/>
    </row>
    <row r="472" spans="1:3" x14ac:dyDescent="0.2">
      <c r="A472" s="32" t="s">
        <v>675</v>
      </c>
      <c r="B472" s="32" t="s">
        <v>665</v>
      </c>
      <c r="C472" s="31"/>
    </row>
    <row r="473" spans="1:3" x14ac:dyDescent="0.2">
      <c r="A473" s="32" t="s">
        <v>676</v>
      </c>
      <c r="B473" s="32" t="s">
        <v>665</v>
      </c>
      <c r="C473" s="31"/>
    </row>
    <row r="474" spans="1:3" x14ac:dyDescent="0.2">
      <c r="A474" s="32" t="s">
        <v>677</v>
      </c>
      <c r="B474" s="32" t="s">
        <v>665</v>
      </c>
      <c r="C474" s="31"/>
    </row>
    <row r="475" spans="1:3" x14ac:dyDescent="0.2">
      <c r="A475" s="32" t="s">
        <v>678</v>
      </c>
      <c r="B475" s="32" t="s">
        <v>665</v>
      </c>
      <c r="C475" s="31"/>
    </row>
    <row r="476" spans="1:3" x14ac:dyDescent="0.2">
      <c r="A476" s="32" t="s">
        <v>679</v>
      </c>
      <c r="B476" s="32" t="s">
        <v>665</v>
      </c>
      <c r="C476" s="31"/>
    </row>
    <row r="477" spans="1:3" x14ac:dyDescent="0.2">
      <c r="A477" s="32" t="s">
        <v>680</v>
      </c>
      <c r="B477" s="32" t="s">
        <v>665</v>
      </c>
      <c r="C477" s="31"/>
    </row>
    <row r="478" spans="1:3" x14ac:dyDescent="0.2">
      <c r="A478" s="32" t="s">
        <v>681</v>
      </c>
      <c r="B478" s="32" t="s">
        <v>665</v>
      </c>
      <c r="C478" s="31"/>
    </row>
    <row r="479" spans="1:3" x14ac:dyDescent="0.2">
      <c r="A479" s="32" t="s">
        <v>682</v>
      </c>
      <c r="B479" s="32" t="s">
        <v>665</v>
      </c>
      <c r="C479" s="31"/>
    </row>
    <row r="480" spans="1:3" x14ac:dyDescent="0.2">
      <c r="A480" s="32" t="s">
        <v>683</v>
      </c>
      <c r="B480" s="32" t="s">
        <v>665</v>
      </c>
      <c r="C480" s="31"/>
    </row>
    <row r="481" spans="1:3" x14ac:dyDescent="0.2">
      <c r="A481" s="32" t="s">
        <v>684</v>
      </c>
      <c r="B481" s="32" t="s">
        <v>665</v>
      </c>
      <c r="C481" s="31"/>
    </row>
    <row r="482" spans="1:3" x14ac:dyDescent="0.2">
      <c r="A482" s="32" t="s">
        <v>685</v>
      </c>
      <c r="B482" s="32" t="s">
        <v>665</v>
      </c>
      <c r="C482" s="31"/>
    </row>
    <row r="483" spans="1:3" x14ac:dyDescent="0.2">
      <c r="A483" s="32" t="s">
        <v>686</v>
      </c>
      <c r="B483" s="32" t="s">
        <v>665</v>
      </c>
      <c r="C483" s="31"/>
    </row>
    <row r="484" spans="1:3" x14ac:dyDescent="0.2">
      <c r="A484" s="32" t="s">
        <v>687</v>
      </c>
      <c r="B484" s="32" t="s">
        <v>665</v>
      </c>
      <c r="C484" s="31"/>
    </row>
    <row r="485" spans="1:3" x14ac:dyDescent="0.2">
      <c r="A485" s="32" t="s">
        <v>688</v>
      </c>
      <c r="B485" s="32" t="s">
        <v>665</v>
      </c>
      <c r="C485" s="31"/>
    </row>
    <row r="486" spans="1:3" x14ac:dyDescent="0.2">
      <c r="A486" s="32" t="s">
        <v>689</v>
      </c>
      <c r="B486" s="32" t="s">
        <v>690</v>
      </c>
      <c r="C486" s="31"/>
    </row>
    <row r="487" spans="1:3" x14ac:dyDescent="0.2">
      <c r="A487" s="32" t="s">
        <v>691</v>
      </c>
      <c r="B487" s="32" t="s">
        <v>690</v>
      </c>
      <c r="C487" s="31"/>
    </row>
    <row r="488" spans="1:3" x14ac:dyDescent="0.2">
      <c r="A488" s="32" t="s">
        <v>692</v>
      </c>
      <c r="B488" s="32" t="s">
        <v>690</v>
      </c>
      <c r="C488" s="31"/>
    </row>
    <row r="489" spans="1:3" x14ac:dyDescent="0.2">
      <c r="A489" s="32" t="s">
        <v>693</v>
      </c>
      <c r="B489" s="32" t="s">
        <v>690</v>
      </c>
      <c r="C489" s="31"/>
    </row>
    <row r="490" spans="1:3" x14ac:dyDescent="0.2">
      <c r="A490" s="32" t="s">
        <v>694</v>
      </c>
      <c r="B490" s="32" t="s">
        <v>690</v>
      </c>
      <c r="C490" s="31"/>
    </row>
    <row r="491" spans="1:3" x14ac:dyDescent="0.2">
      <c r="A491" s="32" t="s">
        <v>695</v>
      </c>
      <c r="B491" s="32" t="s">
        <v>690</v>
      </c>
      <c r="C491" s="31"/>
    </row>
    <row r="492" spans="1:3" x14ac:dyDescent="0.2">
      <c r="A492" s="32" t="s">
        <v>696</v>
      </c>
      <c r="B492" s="32" t="s">
        <v>697</v>
      </c>
      <c r="C492" s="31"/>
    </row>
    <row r="493" spans="1:3" x14ac:dyDescent="0.2">
      <c r="A493" s="32" t="s">
        <v>698</v>
      </c>
      <c r="B493" s="32" t="s">
        <v>697</v>
      </c>
      <c r="C493" s="31"/>
    </row>
    <row r="494" spans="1:3" x14ac:dyDescent="0.2">
      <c r="A494" s="32" t="s">
        <v>699</v>
      </c>
      <c r="B494" s="32" t="s">
        <v>697</v>
      </c>
      <c r="C494" s="31"/>
    </row>
    <row r="495" spans="1:3" x14ac:dyDescent="0.2">
      <c r="A495" s="32" t="s">
        <v>700</v>
      </c>
      <c r="B495" s="32" t="s">
        <v>697</v>
      </c>
      <c r="C495" s="31"/>
    </row>
    <row r="496" spans="1:3" x14ac:dyDescent="0.2">
      <c r="A496" s="32" t="s">
        <v>701</v>
      </c>
      <c r="B496" s="32" t="s">
        <v>702</v>
      </c>
      <c r="C496" s="31"/>
    </row>
    <row r="497" spans="1:3" x14ac:dyDescent="0.2">
      <c r="A497" s="32" t="s">
        <v>703</v>
      </c>
      <c r="B497" s="32" t="s">
        <v>702</v>
      </c>
      <c r="C497" s="31"/>
    </row>
    <row r="498" spans="1:3" x14ac:dyDescent="0.2">
      <c r="A498" s="32" t="s">
        <v>704</v>
      </c>
      <c r="B498" s="32" t="s">
        <v>702</v>
      </c>
      <c r="C498" s="31"/>
    </row>
    <row r="499" spans="1:3" x14ac:dyDescent="0.2">
      <c r="A499" s="32" t="s">
        <v>705</v>
      </c>
      <c r="B499" s="32" t="s">
        <v>706</v>
      </c>
      <c r="C499" s="31"/>
    </row>
    <row r="500" spans="1:3" x14ac:dyDescent="0.2">
      <c r="A500" s="32" t="s">
        <v>707</v>
      </c>
      <c r="B500" s="32" t="s">
        <v>708</v>
      </c>
      <c r="C500" s="31"/>
    </row>
    <row r="501" spans="1:3" x14ac:dyDescent="0.2">
      <c r="A501" s="32" t="s">
        <v>709</v>
      </c>
      <c r="B501" s="32" t="s">
        <v>708</v>
      </c>
      <c r="C501" s="31"/>
    </row>
    <row r="502" spans="1:3" x14ac:dyDescent="0.2">
      <c r="A502" s="32" t="s">
        <v>710</v>
      </c>
      <c r="B502" s="32" t="s">
        <v>708</v>
      </c>
      <c r="C502" s="31"/>
    </row>
    <row r="503" spans="1:3" x14ac:dyDescent="0.2">
      <c r="A503" s="32" t="s">
        <v>711</v>
      </c>
      <c r="B503" s="32" t="s">
        <v>708</v>
      </c>
      <c r="C503" s="31"/>
    </row>
    <row r="504" spans="1:3" x14ac:dyDescent="0.2">
      <c r="A504" s="32" t="s">
        <v>712</v>
      </c>
      <c r="B504" s="32" t="s">
        <v>713</v>
      </c>
      <c r="C504" s="31"/>
    </row>
    <row r="505" spans="1:3" x14ac:dyDescent="0.2">
      <c r="A505" s="32" t="s">
        <v>714</v>
      </c>
      <c r="B505" s="32" t="s">
        <v>713</v>
      </c>
      <c r="C505" s="31"/>
    </row>
    <row r="506" spans="1:3" x14ac:dyDescent="0.2">
      <c r="A506" s="32" t="s">
        <v>715</v>
      </c>
      <c r="B506" s="32" t="s">
        <v>713</v>
      </c>
      <c r="C506" s="31"/>
    </row>
    <row r="507" spans="1:3" x14ac:dyDescent="0.2">
      <c r="A507" s="32" t="s">
        <v>716</v>
      </c>
      <c r="B507" s="32" t="s">
        <v>713</v>
      </c>
      <c r="C507" s="31"/>
    </row>
    <row r="508" spans="1:3" x14ac:dyDescent="0.2">
      <c r="A508" s="32" t="s">
        <v>717</v>
      </c>
      <c r="B508" s="32" t="s">
        <v>713</v>
      </c>
      <c r="C508" s="31"/>
    </row>
    <row r="509" spans="1:3" x14ac:dyDescent="0.2">
      <c r="A509" s="32" t="s">
        <v>718</v>
      </c>
      <c r="B509" s="32" t="s">
        <v>719</v>
      </c>
      <c r="C509" s="31"/>
    </row>
    <row r="510" spans="1:3" x14ac:dyDescent="0.2">
      <c r="A510" s="32" t="s">
        <v>720</v>
      </c>
      <c r="B510" s="32" t="s">
        <v>719</v>
      </c>
      <c r="C510" s="31"/>
    </row>
    <row r="511" spans="1:3" x14ac:dyDescent="0.2">
      <c r="A511" s="32" t="s">
        <v>721</v>
      </c>
      <c r="B511" s="32" t="s">
        <v>719</v>
      </c>
      <c r="C511" s="31"/>
    </row>
    <row r="512" spans="1:3" x14ac:dyDescent="0.2">
      <c r="A512" s="32" t="s">
        <v>722</v>
      </c>
      <c r="B512" s="32" t="s">
        <v>719</v>
      </c>
      <c r="C512" s="31"/>
    </row>
    <row r="513" spans="1:3" x14ac:dyDescent="0.2">
      <c r="A513" s="32" t="s">
        <v>723</v>
      </c>
      <c r="B513" s="32" t="s">
        <v>719</v>
      </c>
      <c r="C513" s="31"/>
    </row>
    <row r="514" spans="1:3" x14ac:dyDescent="0.2">
      <c r="A514" s="32" t="s">
        <v>724</v>
      </c>
      <c r="B514" s="32" t="s">
        <v>719</v>
      </c>
      <c r="C514" s="31"/>
    </row>
    <row r="515" spans="1:3" x14ac:dyDescent="0.2">
      <c r="A515" s="32" t="s">
        <v>725</v>
      </c>
      <c r="B515" s="32" t="s">
        <v>719</v>
      </c>
      <c r="C515" s="31"/>
    </row>
    <row r="516" spans="1:3" x14ac:dyDescent="0.2">
      <c r="A516" s="32" t="s">
        <v>726</v>
      </c>
      <c r="B516" s="32" t="s">
        <v>719</v>
      </c>
      <c r="C516" s="31"/>
    </row>
    <row r="517" spans="1:3" x14ac:dyDescent="0.2">
      <c r="A517" s="32" t="s">
        <v>727</v>
      </c>
      <c r="B517" s="32" t="s">
        <v>719</v>
      </c>
      <c r="C517" s="31"/>
    </row>
    <row r="518" spans="1:3" x14ac:dyDescent="0.2">
      <c r="A518" s="32" t="s">
        <v>728</v>
      </c>
      <c r="B518" s="32" t="s">
        <v>719</v>
      </c>
      <c r="C518" s="31"/>
    </row>
    <row r="519" spans="1:3" x14ac:dyDescent="0.2">
      <c r="A519" s="32" t="s">
        <v>729</v>
      </c>
      <c r="B519" s="32" t="s">
        <v>719</v>
      </c>
      <c r="C519" s="31"/>
    </row>
    <row r="520" spans="1:3" x14ac:dyDescent="0.2">
      <c r="A520" s="32" t="s">
        <v>730</v>
      </c>
      <c r="B520" s="32" t="s">
        <v>731</v>
      </c>
      <c r="C520" s="31"/>
    </row>
    <row r="521" spans="1:3" x14ac:dyDescent="0.2">
      <c r="A521" s="32" t="s">
        <v>732</v>
      </c>
      <c r="B521" s="32" t="s">
        <v>731</v>
      </c>
      <c r="C521" s="31"/>
    </row>
    <row r="522" spans="1:3" x14ac:dyDescent="0.2">
      <c r="A522" s="32" t="s">
        <v>733</v>
      </c>
      <c r="B522" s="32" t="s">
        <v>731</v>
      </c>
      <c r="C522" s="31"/>
    </row>
    <row r="523" spans="1:3" x14ac:dyDescent="0.2">
      <c r="A523" s="32" t="s">
        <v>734</v>
      </c>
      <c r="B523" s="32" t="s">
        <v>731</v>
      </c>
      <c r="C523" s="31"/>
    </row>
    <row r="524" spans="1:3" x14ac:dyDescent="0.2">
      <c r="A524" s="32" t="s">
        <v>735</v>
      </c>
      <c r="B524" s="32" t="s">
        <v>731</v>
      </c>
      <c r="C524" s="31"/>
    </row>
    <row r="525" spans="1:3" x14ac:dyDescent="0.2">
      <c r="A525" s="32" t="s">
        <v>736</v>
      </c>
      <c r="B525" s="32" t="s">
        <v>731</v>
      </c>
      <c r="C525" s="31"/>
    </row>
    <row r="526" spans="1:3" x14ac:dyDescent="0.2">
      <c r="A526" s="32" t="s">
        <v>737</v>
      </c>
      <c r="B526" s="32" t="s">
        <v>731</v>
      </c>
      <c r="C526" s="31"/>
    </row>
    <row r="527" spans="1:3" x14ac:dyDescent="0.2">
      <c r="A527" s="32" t="s">
        <v>738</v>
      </c>
      <c r="B527" s="32" t="s">
        <v>731</v>
      </c>
      <c r="C527" s="31"/>
    </row>
    <row r="528" spans="1:3" x14ac:dyDescent="0.2">
      <c r="A528" s="32" t="s">
        <v>739</v>
      </c>
      <c r="B528" s="32" t="s">
        <v>731</v>
      </c>
      <c r="C528" s="31"/>
    </row>
    <row r="529" spans="1:3" x14ac:dyDescent="0.2">
      <c r="A529" s="32" t="s">
        <v>740</v>
      </c>
      <c r="B529" s="32" t="s">
        <v>731</v>
      </c>
      <c r="C529" s="31"/>
    </row>
    <row r="530" spans="1:3" x14ac:dyDescent="0.2">
      <c r="A530" s="32" t="s">
        <v>741</v>
      </c>
      <c r="B530" s="32" t="s">
        <v>731</v>
      </c>
      <c r="C530" s="31"/>
    </row>
    <row r="531" spans="1:3" x14ac:dyDescent="0.2">
      <c r="A531" s="32" t="s">
        <v>742</v>
      </c>
      <c r="B531" s="32" t="s">
        <v>731</v>
      </c>
      <c r="C531" s="31"/>
    </row>
    <row r="532" spans="1:3" x14ac:dyDescent="0.2">
      <c r="A532" s="32" t="s">
        <v>743</v>
      </c>
      <c r="B532" s="32" t="s">
        <v>731</v>
      </c>
      <c r="C532" s="31"/>
    </row>
    <row r="533" spans="1:3" x14ac:dyDescent="0.2">
      <c r="A533" s="32" t="s">
        <v>744</v>
      </c>
      <c r="B533" s="32" t="s">
        <v>731</v>
      </c>
      <c r="C533" s="31"/>
    </row>
    <row r="534" spans="1:3" x14ac:dyDescent="0.2">
      <c r="A534" s="32" t="s">
        <v>745</v>
      </c>
      <c r="B534" s="32" t="s">
        <v>731</v>
      </c>
      <c r="C534" s="31"/>
    </row>
    <row r="535" spans="1:3" x14ac:dyDescent="0.2">
      <c r="A535" s="32" t="s">
        <v>746</v>
      </c>
      <c r="B535" s="32" t="s">
        <v>731</v>
      </c>
      <c r="C535" s="31"/>
    </row>
    <row r="536" spans="1:3" x14ac:dyDescent="0.2">
      <c r="A536" s="32" t="s">
        <v>747</v>
      </c>
      <c r="B536" s="32" t="s">
        <v>731</v>
      </c>
      <c r="C536" s="31"/>
    </row>
    <row r="537" spans="1:3" x14ac:dyDescent="0.2">
      <c r="A537" s="32" t="s">
        <v>748</v>
      </c>
      <c r="B537" s="32" t="s">
        <v>731</v>
      </c>
      <c r="C537" s="31"/>
    </row>
    <row r="538" spans="1:3" x14ac:dyDescent="0.2">
      <c r="A538" s="32" t="s">
        <v>749</v>
      </c>
      <c r="B538" s="32" t="s">
        <v>731</v>
      </c>
      <c r="C538" s="31"/>
    </row>
    <row r="539" spans="1:3" x14ac:dyDescent="0.2">
      <c r="A539" s="32" t="s">
        <v>750</v>
      </c>
      <c r="B539" s="32" t="s">
        <v>731</v>
      </c>
      <c r="C539" s="31"/>
    </row>
    <row r="540" spans="1:3" x14ac:dyDescent="0.2">
      <c r="A540" s="32" t="s">
        <v>751</v>
      </c>
      <c r="B540" s="32" t="s">
        <v>731</v>
      </c>
      <c r="C540" s="31"/>
    </row>
    <row r="541" spans="1:3" x14ac:dyDescent="0.2">
      <c r="A541" s="32" t="s">
        <v>752</v>
      </c>
      <c r="B541" s="32" t="s">
        <v>731</v>
      </c>
      <c r="C541" s="31"/>
    </row>
    <row r="542" spans="1:3" x14ac:dyDescent="0.2">
      <c r="A542" s="33" t="s">
        <v>753</v>
      </c>
      <c r="B542" s="33" t="s">
        <v>731</v>
      </c>
    </row>
    <row r="543" spans="1:3" x14ac:dyDescent="0.2">
      <c r="A543" s="33" t="s">
        <v>754</v>
      </c>
      <c r="B543" s="33" t="s">
        <v>731</v>
      </c>
    </row>
    <row r="544" spans="1:3" x14ac:dyDescent="0.2">
      <c r="A544" s="33" t="s">
        <v>755</v>
      </c>
      <c r="B544" s="33" t="s">
        <v>731</v>
      </c>
    </row>
    <row r="545" spans="1:2" x14ac:dyDescent="0.2">
      <c r="A545" s="33" t="s">
        <v>756</v>
      </c>
      <c r="B545" s="33" t="s">
        <v>757</v>
      </c>
    </row>
    <row r="546" spans="1:2" x14ac:dyDescent="0.2">
      <c r="A546" s="33" t="s">
        <v>758</v>
      </c>
      <c r="B546" s="33" t="s">
        <v>757</v>
      </c>
    </row>
    <row r="547" spans="1:2" x14ac:dyDescent="0.2">
      <c r="A547" s="33" t="s">
        <v>759</v>
      </c>
      <c r="B547" s="33" t="s">
        <v>757</v>
      </c>
    </row>
    <row r="548" spans="1:2" x14ac:dyDescent="0.2">
      <c r="A548" s="33" t="s">
        <v>760</v>
      </c>
      <c r="B548" s="33" t="s">
        <v>757</v>
      </c>
    </row>
    <row r="549" spans="1:2" x14ac:dyDescent="0.2">
      <c r="A549" s="33" t="s">
        <v>761</v>
      </c>
      <c r="B549" s="33" t="s">
        <v>762</v>
      </c>
    </row>
    <row r="550" spans="1:2" ht="15" x14ac:dyDescent="0.25">
      <c r="A550"/>
    </row>
  </sheetData>
  <autoFilter ref="A1:L541"/>
  <conditionalFormatting sqref="A1 A551:A1048576">
    <cfRule type="duplicateValues" dxfId="1" priority="2"/>
  </conditionalFormatting>
  <conditionalFormatting sqref="A2:A54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сбора</vt:lpstr>
      <vt:lpstr>Списки (не редактирутся)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2023-10-13T06:37:32Z</dcterms:modified>
</cp:coreProperties>
</file>