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11 кл" sheetId="28" r:id="rId1"/>
    <sheet name="10кл" sheetId="26" r:id="rId2"/>
    <sheet name="9 кл" sheetId="25" r:id="rId3"/>
    <sheet name="8 кл" sheetId="30" r:id="rId4"/>
    <sheet name="7кл" sheetId="23" r:id="rId5"/>
  </sheets>
  <calcPr calcId="144525"/>
</workbook>
</file>

<file path=xl/calcChain.xml><?xml version="1.0" encoding="utf-8"?>
<calcChain xmlns="http://schemas.openxmlformats.org/spreadsheetml/2006/main">
  <c r="I7" i="23"/>
  <c r="I8"/>
  <c r="I9"/>
  <c r="I10"/>
  <c r="I11"/>
  <c r="I12"/>
  <c r="I6"/>
  <c r="I14" i="30"/>
  <c r="I7"/>
  <c r="I8"/>
  <c r="I9"/>
  <c r="I10"/>
  <c r="I11"/>
  <c r="I12"/>
  <c r="I13"/>
  <c r="I6"/>
  <c r="I38" i="25"/>
  <c r="I39"/>
  <c r="I40"/>
  <c r="I41"/>
  <c r="I42"/>
  <c r="I43"/>
  <c r="I44"/>
  <c r="I45"/>
  <c r="I46"/>
  <c r="I37"/>
  <c r="I8" i="26"/>
  <c r="I9"/>
  <c r="I10"/>
  <c r="I11"/>
  <c r="I12"/>
  <c r="I13"/>
  <c r="I7"/>
  <c r="I9" i="28"/>
  <c r="I10"/>
  <c r="I11"/>
  <c r="I12"/>
  <c r="I13"/>
  <c r="I14"/>
  <c r="I15"/>
  <c r="I16"/>
  <c r="I8"/>
  <c r="I7"/>
</calcChain>
</file>

<file path=xl/sharedStrings.xml><?xml version="1.0" encoding="utf-8"?>
<sst xmlns="http://schemas.openxmlformats.org/spreadsheetml/2006/main" count="234" uniqueCount="91">
  <si>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</si>
  <si>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</si>
  <si>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</si>
  <si>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</si>
  <si>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</si>
  <si>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</si>
  <si>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</si>
  <si>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</si>
  <si>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</si>
  <si>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</si>
  <si>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</si>
  <si>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</si>
  <si>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</si>
  <si>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</si>
  <si>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Терещенко Полина Евгеньевна</t>
  </si>
  <si>
    <t>МКОУ  "Городовиковская средняя общеобразовательная школа №2"</t>
  </si>
  <si>
    <t>Петриенко Татьяна Николаевна</t>
  </si>
  <si>
    <t>Рижская Елена Ивановна</t>
  </si>
  <si>
    <t>Укурчинова Светлана Петровна</t>
  </si>
  <si>
    <t>Савченко Людмила Ивановна</t>
  </si>
  <si>
    <t xml:space="preserve">Максимальный балл  80 </t>
  </si>
  <si>
    <t>Болдырев Валерий Николаевич</t>
  </si>
  <si>
    <t>Худайбергенова Светлана Владимировна</t>
  </si>
  <si>
    <t>II(муниципального) этапа Всероссийской олимпиады школьников по географии</t>
  </si>
  <si>
    <t>Абдрахманова Виктория Александровна</t>
  </si>
  <si>
    <t>Дакинов Дольган Церенович</t>
  </si>
  <si>
    <t>Юношева Татьяна Витальевна</t>
  </si>
  <si>
    <t>МКОУ  "Городовиковская многопрофильная гимназия им.Б.Б. Городовикова"</t>
  </si>
  <si>
    <t>Гаврилов Владимир Юрьевич</t>
  </si>
  <si>
    <t>Романко Валерия Леонидовна</t>
  </si>
  <si>
    <t>Василец Ольга Владимировна</t>
  </si>
  <si>
    <t>Жидков Владислав Ярославович</t>
  </si>
  <si>
    <t>Сергеева Алла Владимировна</t>
  </si>
  <si>
    <t>Магомедова Патимат Асхабовна</t>
  </si>
  <si>
    <t>Диденко Надежда Васильевна</t>
  </si>
  <si>
    <t>Ларинова Евгения Евгеньевна</t>
  </si>
  <si>
    <t>МКОУ " Городовиковская средняя общеобразовательная школа №3"</t>
  </si>
  <si>
    <t>Фисенко Виолетта Алексеевна</t>
  </si>
  <si>
    <t>МКОУ" Виноградненский лицей имени ДедоваФ.И."</t>
  </si>
  <si>
    <t>МКОУ " Виноградненский лицей имени Дедова Ф.И."</t>
  </si>
  <si>
    <t>Василенко Ангелина Викторовна</t>
  </si>
  <si>
    <t>мкоу " Чапаевская средняя общеобразовательная школа"</t>
  </si>
  <si>
    <t>Нижебовский Максим Сергеевич</t>
  </si>
  <si>
    <t>Белоконь Виктория Сергеевна</t>
  </si>
  <si>
    <t xml:space="preserve">Козлова Валерия Сергеевна </t>
  </si>
  <si>
    <t>МКОУ" Многопрофильная гимназия имени Б.Б. Городовикова"</t>
  </si>
  <si>
    <t>Гофарт Александр Владимирович</t>
  </si>
  <si>
    <t>Калюжная Елена Алексеевна</t>
  </si>
  <si>
    <t xml:space="preserve">Абакарова Патимат Магомедовна </t>
  </si>
  <si>
    <t>Романов Дмитрий Алексеевич</t>
  </si>
  <si>
    <t>МКОУ " Кировская средняя общеобразовательная школа"</t>
  </si>
  <si>
    <t>Басанова Зинаида Алексеевна</t>
  </si>
  <si>
    <t>Найденова Ирина Ивановна</t>
  </si>
  <si>
    <t xml:space="preserve">Широкая Татьяна Сергеевна </t>
  </si>
  <si>
    <t>Деликова Виктория Сергеевна</t>
  </si>
  <si>
    <t>Медведев Демьян Александрович</t>
  </si>
  <si>
    <t>МКОУ " Городовиковская средняя общеобразовательная школа №2"</t>
  </si>
  <si>
    <t>Зеренц Полина Еегеньевна</t>
  </si>
  <si>
    <t>МКОУ " Городовиковская многопрофильная гимназия имени Б.Б. Городовикова"</t>
  </si>
  <si>
    <t>Бадаева Яна Захаровна</t>
  </si>
  <si>
    <t>МКОУ " Виноградненский лицей имени Дедова Ф.И"</t>
  </si>
  <si>
    <t>Курочкина Валерия Вадимовна</t>
  </si>
  <si>
    <t>Бабич Александр Сергеевич</t>
  </si>
  <si>
    <t>Барабаш Алина Александровна</t>
  </si>
  <si>
    <t>Письменский Иван Дмитриевич</t>
  </si>
  <si>
    <t>Архаков Александр Валерьевич</t>
  </si>
  <si>
    <t>Петренко Татьяна Николаевна</t>
  </si>
  <si>
    <t>Боденова Татьяна Сергеевна</t>
  </si>
  <si>
    <t>МКОУ" Городовиковская многопрофильная гимназия имени Б.Б. Городовикова"</t>
  </si>
  <si>
    <t>Гайзер Николай Анатольевич</t>
  </si>
  <si>
    <t>Лангольф Иван Иванович</t>
  </si>
  <si>
    <t>Петренко Марина Андреевна</t>
  </si>
  <si>
    <t xml:space="preserve">Брацило Анастасия Витальевна </t>
  </si>
  <si>
    <t>Безрученко Матвей Юрьевич</t>
  </si>
  <si>
    <t>Эрдниев Эдуард Наранович</t>
  </si>
  <si>
    <t>Бережная Валентина Владимировна</t>
  </si>
  <si>
    <t>Смирнова Рада Дмитриевна</t>
  </si>
  <si>
    <t>Бережная Алина Юрьевна</t>
  </si>
  <si>
    <t>Мамедова Элиф Тейфуллаевна</t>
  </si>
  <si>
    <t>самоподготовка</t>
  </si>
  <si>
    <t>Болдырев Улюмдж Николаевич</t>
  </si>
  <si>
    <t>МКОУ  "Кировская средняя общеобразовательная школа "</t>
  </si>
  <si>
    <t>МКОУ  "Чапаевская средняя общеобразовательная школа "</t>
  </si>
  <si>
    <t>12.06.20002</t>
  </si>
  <si>
    <t>МКОУ " Южная средняя общеобразовательна школа"</t>
  </si>
  <si>
    <t>МКОУ " Чапаевская средняя  общеобразовательная школа"</t>
  </si>
  <si>
    <t>МКОУ  "Чапаевская средняя сробщеобразовательная школа "</t>
  </si>
  <si>
    <t>МКОУ" Виноградненский лицей имени Дедова Ф.И."</t>
  </si>
  <si>
    <t>Колдунов Алексей  Викторович</t>
  </si>
  <si>
    <t xml:space="preserve">МКОУ " Кировская средняя общеобразовательная школа" </t>
  </si>
  <si>
    <t xml:space="preserve">МКОУ " Южная средняя общеобразовательная школа"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</si>
</sst>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0" fillId="0" borderId="0" xfId="0" applyNumberFormat="1"/>
    <xf numFmtId="0" fontId="6" fillId="2" borderId="5" xfId="0" applyFont="1" applyFill="1" applyBorder="1" applyAlignment="1">
      <alignment wrapText="1"/>
    </xf>
    <xf numFmtId="0" fontId="0" fillId="0" borderId="2" xfId="0" applyFill="1" applyBorder="1"/>
    <xf numFmtId="0" fontId="2" fillId="0" borderId="2" xfId="0" applyFont="1" applyFill="1" applyBorder="1" applyAlignment="1">
      <alignment wrapText="1"/>
    </xf>
    <xf numFmtId="14" fontId="0" fillId="0" borderId="6" xfId="0" applyNumberFormat="1" applyBorder="1"/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14" fontId="0" fillId="0" borderId="7" xfId="0" applyNumberFormat="1" applyBorder="1"/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0" fillId="0" borderId="8" xfId="0" applyBorder="1"/>
    <xf numFmtId="14" fontId="0" fillId="0" borderId="8" xfId="0" applyNumberFormat="1" applyBorder="1"/>
    <xf numFmtId="0" fontId="0" fillId="0" borderId="7" xfId="0" applyBorder="1"/>
    <xf numFmtId="14" fontId="2" fillId="0" borderId="0" xfId="0" applyNumberFormat="1" applyFont="1" applyBorder="1"/>
    <xf numFmtId="0" fontId="6" fillId="0" borderId="0" xfId="0" applyFont="1" applyBorder="1" applyAlignment="1">
      <alignment wrapText="1"/>
    </xf>
    <xf numFmtId="1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opLeftCell="A10" workbookViewId="0">
      <selection activeCell="K10" sqref="K10:K1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3.42578125" customWidth="1"/>
    <col min="11" max="11" width="17.7109375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23</v>
      </c>
    </row>
    <row r="4" spans="1:11">
      <c r="B4" s="6"/>
      <c r="C4" s="7"/>
    </row>
    <row r="5" spans="1:11">
      <c r="A5" s="45" t="s">
        <v>0</v>
      </c>
      <c r="B5" s="43" t="s">
        <v>1</v>
      </c>
      <c r="C5" s="43" t="s">
        <v>2</v>
      </c>
      <c r="D5" s="43" t="s">
        <v>3</v>
      </c>
      <c r="E5" s="43" t="s">
        <v>6</v>
      </c>
      <c r="F5" s="43" t="s">
        <v>4</v>
      </c>
      <c r="G5" s="43" t="s">
        <v>5</v>
      </c>
      <c r="H5" s="43" t="s">
        <v>7</v>
      </c>
      <c r="I5" s="43" t="s">
        <v>8</v>
      </c>
      <c r="J5" s="41" t="s">
        <v>13</v>
      </c>
    </row>
    <row r="6" spans="1:11">
      <c r="A6" s="46"/>
      <c r="B6" s="47"/>
      <c r="C6" s="47"/>
      <c r="D6" s="44"/>
      <c r="E6" s="44"/>
      <c r="F6" s="47"/>
      <c r="G6" s="44"/>
      <c r="H6" s="44"/>
      <c r="I6" s="44"/>
      <c r="J6" s="42"/>
    </row>
    <row r="7" spans="1:11" ht="94.5">
      <c r="A7" s="2">
        <v>1</v>
      </c>
      <c r="B7" s="3" t="s">
        <v>30</v>
      </c>
      <c r="C7" s="5">
        <v>36607</v>
      </c>
      <c r="D7" s="9" t="s">
        <v>12</v>
      </c>
      <c r="E7" s="8" t="s">
        <v>10</v>
      </c>
      <c r="F7" s="3">
        <v>11</v>
      </c>
      <c r="G7" s="18" t="s">
        <v>79</v>
      </c>
      <c r="H7" s="1">
        <v>23</v>
      </c>
      <c r="I7" s="21">
        <f>(H7*100)/J7</f>
        <v>28.75</v>
      </c>
      <c r="J7" s="1">
        <v>80</v>
      </c>
    </row>
    <row r="8" spans="1:11" ht="94.5">
      <c r="A8" s="2">
        <v>2</v>
      </c>
      <c r="B8" s="3" t="s">
        <v>32</v>
      </c>
      <c r="C8" s="5">
        <v>36466</v>
      </c>
      <c r="D8" s="9" t="s">
        <v>12</v>
      </c>
      <c r="E8" s="8" t="s">
        <v>10</v>
      </c>
      <c r="F8" s="3">
        <v>11</v>
      </c>
      <c r="G8" s="18" t="s">
        <v>22</v>
      </c>
      <c r="H8" s="1">
        <v>14</v>
      </c>
      <c r="I8" s="21">
        <f>(H8*100)/J8</f>
        <v>17.5</v>
      </c>
      <c r="J8" s="1">
        <v>80</v>
      </c>
    </row>
    <row r="9" spans="1:11" ht="78.75">
      <c r="A9" s="2">
        <v>3</v>
      </c>
      <c r="B9" s="3" t="s">
        <v>33</v>
      </c>
      <c r="C9" s="5">
        <v>36810</v>
      </c>
      <c r="D9" s="9" t="s">
        <v>12</v>
      </c>
      <c r="E9" s="8" t="s">
        <v>15</v>
      </c>
      <c r="F9" s="3">
        <v>11</v>
      </c>
      <c r="G9" s="18" t="s">
        <v>34</v>
      </c>
      <c r="H9" s="1">
        <v>19</v>
      </c>
      <c r="I9" s="21">
        <f t="shared" ref="I9:I16" si="0">(H9*100)/J9</f>
        <v>23.75</v>
      </c>
      <c r="J9" s="1">
        <v>80</v>
      </c>
    </row>
    <row r="10" spans="1:11" ht="78.75">
      <c r="A10" s="2">
        <v>4</v>
      </c>
      <c r="B10" s="3" t="s">
        <v>31</v>
      </c>
      <c r="C10" s="5">
        <v>36851</v>
      </c>
      <c r="D10" s="9" t="s">
        <v>12</v>
      </c>
      <c r="E10" s="8" t="s">
        <v>11</v>
      </c>
      <c r="F10" s="3">
        <v>11</v>
      </c>
      <c r="G10" s="19" t="s">
        <v>16</v>
      </c>
      <c r="H10" s="1">
        <v>41.5</v>
      </c>
      <c r="I10" s="21">
        <f t="shared" si="0"/>
        <v>51.875</v>
      </c>
      <c r="J10" s="1">
        <v>80</v>
      </c>
    </row>
    <row r="11" spans="1:11" ht="78.75">
      <c r="A11" s="1">
        <v>5</v>
      </c>
      <c r="B11" s="3" t="s">
        <v>35</v>
      </c>
      <c r="C11" s="5">
        <v>36774</v>
      </c>
      <c r="D11" s="9" t="s">
        <v>12</v>
      </c>
      <c r="E11" s="8" t="s">
        <v>36</v>
      </c>
      <c r="F11" s="3">
        <v>11</v>
      </c>
      <c r="G11" s="19" t="s">
        <v>16</v>
      </c>
      <c r="H11" s="20">
        <v>40</v>
      </c>
      <c r="I11" s="21">
        <f t="shared" si="0"/>
        <v>50</v>
      </c>
      <c r="J11" s="1">
        <v>80</v>
      </c>
    </row>
    <row r="12" spans="1:11" ht="78.75">
      <c r="A12" s="1">
        <v>6</v>
      </c>
      <c r="B12" s="3" t="s">
        <v>24</v>
      </c>
      <c r="C12" s="5">
        <v>37000</v>
      </c>
      <c r="D12" s="9" t="s">
        <v>12</v>
      </c>
      <c r="E12" s="8" t="s">
        <v>27</v>
      </c>
      <c r="F12" s="3">
        <v>11</v>
      </c>
      <c r="G12" s="19" t="s">
        <v>17</v>
      </c>
      <c r="H12" s="20">
        <v>29</v>
      </c>
      <c r="I12" s="21">
        <f t="shared" si="0"/>
        <v>36.25</v>
      </c>
      <c r="J12" s="1">
        <v>80</v>
      </c>
    </row>
    <row r="13" spans="1:11" ht="63">
      <c r="A13" s="1">
        <v>7</v>
      </c>
      <c r="B13" s="3" t="s">
        <v>25</v>
      </c>
      <c r="C13" s="4">
        <v>36926</v>
      </c>
      <c r="D13" s="9" t="s">
        <v>12</v>
      </c>
      <c r="E13" s="8" t="s">
        <v>38</v>
      </c>
      <c r="F13" s="3">
        <v>11</v>
      </c>
      <c r="G13" s="19" t="s">
        <v>18</v>
      </c>
      <c r="H13" s="1">
        <v>49</v>
      </c>
      <c r="I13" s="21">
        <f t="shared" si="0"/>
        <v>61.25</v>
      </c>
      <c r="J13" s="1">
        <v>80</v>
      </c>
    </row>
    <row r="14" spans="1:11" ht="63">
      <c r="A14" s="1">
        <v>8</v>
      </c>
      <c r="B14" s="3" t="s">
        <v>37</v>
      </c>
      <c r="C14" s="11">
        <v>36643</v>
      </c>
      <c r="D14" s="9" t="s">
        <v>12</v>
      </c>
      <c r="E14" s="8" t="s">
        <v>39</v>
      </c>
      <c r="F14" s="3">
        <v>11</v>
      </c>
      <c r="G14" s="19" t="s">
        <v>18</v>
      </c>
      <c r="H14" s="1">
        <v>19</v>
      </c>
      <c r="I14" s="21">
        <f t="shared" si="0"/>
        <v>23.75</v>
      </c>
      <c r="J14" s="1">
        <v>80</v>
      </c>
    </row>
    <row r="15" spans="1:11" ht="63">
      <c r="A15" s="30">
        <v>9</v>
      </c>
      <c r="B15" s="31" t="s">
        <v>40</v>
      </c>
      <c r="C15" s="32">
        <v>36783</v>
      </c>
      <c r="D15" s="23" t="s">
        <v>12</v>
      </c>
      <c r="E15" s="26" t="s">
        <v>41</v>
      </c>
      <c r="F15" s="31">
        <v>11</v>
      </c>
      <c r="G15" s="33" t="s">
        <v>19</v>
      </c>
      <c r="H15" s="30">
        <v>14</v>
      </c>
      <c r="I15" s="21">
        <f t="shared" si="0"/>
        <v>17.5</v>
      </c>
      <c r="J15" s="1">
        <v>80</v>
      </c>
    </row>
    <row r="16" spans="1:11" ht="63">
      <c r="A16" s="27">
        <v>10</v>
      </c>
      <c r="B16" s="28" t="s">
        <v>49</v>
      </c>
      <c r="C16" s="29">
        <v>36730</v>
      </c>
      <c r="D16" s="23" t="s">
        <v>12</v>
      </c>
      <c r="E16" s="8" t="s">
        <v>50</v>
      </c>
      <c r="F16" s="28">
        <v>11</v>
      </c>
      <c r="G16" s="34" t="s">
        <v>47</v>
      </c>
      <c r="H16" s="27">
        <v>21</v>
      </c>
      <c r="I16" s="21">
        <f t="shared" si="0"/>
        <v>26.25</v>
      </c>
      <c r="J16" s="1">
        <v>80</v>
      </c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K7" sqref="K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85546875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23</v>
      </c>
    </row>
    <row r="4" spans="1:11" ht="30">
      <c r="B4" s="6" t="s">
        <v>20</v>
      </c>
      <c r="C4" s="7"/>
    </row>
    <row r="5" spans="1:11">
      <c r="A5" s="45" t="s">
        <v>0</v>
      </c>
      <c r="B5" s="43" t="s">
        <v>1</v>
      </c>
      <c r="C5" s="43" t="s">
        <v>2</v>
      </c>
      <c r="D5" s="43" t="s">
        <v>3</v>
      </c>
      <c r="E5" s="43" t="s">
        <v>6</v>
      </c>
      <c r="F5" s="43" t="s">
        <v>4</v>
      </c>
      <c r="G5" s="43" t="s">
        <v>5</v>
      </c>
      <c r="H5" s="43" t="s">
        <v>7</v>
      </c>
      <c r="I5" s="43" t="s">
        <v>8</v>
      </c>
      <c r="J5" s="41" t="s">
        <v>13</v>
      </c>
    </row>
    <row r="6" spans="1:11" ht="21.75" customHeight="1">
      <c r="A6" s="46"/>
      <c r="B6" s="47"/>
      <c r="C6" s="47"/>
      <c r="D6" s="44"/>
      <c r="E6" s="44"/>
      <c r="F6" s="47"/>
      <c r="G6" s="44"/>
      <c r="H6" s="44"/>
      <c r="I6" s="44"/>
      <c r="J6" s="42"/>
    </row>
    <row r="7" spans="1:11" ht="94.5">
      <c r="A7" s="2">
        <v>1</v>
      </c>
      <c r="B7" s="3" t="s">
        <v>80</v>
      </c>
      <c r="C7" s="5">
        <v>37174</v>
      </c>
      <c r="D7" s="9" t="s">
        <v>12</v>
      </c>
      <c r="E7" s="8" t="s">
        <v>10</v>
      </c>
      <c r="F7" s="3">
        <v>10</v>
      </c>
      <c r="G7" s="18" t="s">
        <v>22</v>
      </c>
      <c r="H7" s="1">
        <v>41</v>
      </c>
      <c r="I7" s="21">
        <f>(H7*100)/J7</f>
        <v>51.25</v>
      </c>
      <c r="J7" s="1">
        <v>80</v>
      </c>
    </row>
    <row r="8" spans="1:11" ht="94.5">
      <c r="A8" s="2">
        <v>2</v>
      </c>
      <c r="B8" s="3" t="s">
        <v>42</v>
      </c>
      <c r="C8" s="5">
        <v>37329</v>
      </c>
      <c r="D8" s="9" t="s">
        <v>12</v>
      </c>
      <c r="E8" s="8" t="s">
        <v>10</v>
      </c>
      <c r="F8" s="3">
        <v>10</v>
      </c>
      <c r="G8" s="18" t="s">
        <v>22</v>
      </c>
      <c r="H8" s="1">
        <v>20</v>
      </c>
      <c r="I8" s="21">
        <f t="shared" ref="I8:I13" si="0">(H8*100)/J8</f>
        <v>25</v>
      </c>
      <c r="J8" s="1">
        <v>80</v>
      </c>
    </row>
    <row r="9" spans="1:11" ht="78.75">
      <c r="A9" s="2">
        <v>3</v>
      </c>
      <c r="B9" s="3" t="s">
        <v>44</v>
      </c>
      <c r="C9" s="5">
        <v>37350</v>
      </c>
      <c r="D9" s="9" t="s">
        <v>12</v>
      </c>
      <c r="E9" s="8" t="s">
        <v>36</v>
      </c>
      <c r="F9" s="3">
        <v>10</v>
      </c>
      <c r="G9" s="19" t="s">
        <v>16</v>
      </c>
      <c r="H9" s="1">
        <v>15</v>
      </c>
      <c r="I9" s="21">
        <f t="shared" si="0"/>
        <v>18.75</v>
      </c>
      <c r="J9" s="1">
        <v>80</v>
      </c>
    </row>
    <row r="10" spans="1:11" ht="63">
      <c r="A10" s="1">
        <v>4</v>
      </c>
      <c r="B10" s="3" t="s">
        <v>43</v>
      </c>
      <c r="C10" s="25">
        <v>37069</v>
      </c>
      <c r="D10" s="9" t="s">
        <v>12</v>
      </c>
      <c r="E10" s="8" t="s">
        <v>45</v>
      </c>
      <c r="F10" s="3">
        <v>10</v>
      </c>
      <c r="G10" s="19" t="s">
        <v>17</v>
      </c>
      <c r="H10" s="20">
        <v>32</v>
      </c>
      <c r="I10" s="21">
        <f t="shared" si="0"/>
        <v>40</v>
      </c>
      <c r="J10" s="1">
        <v>80</v>
      </c>
    </row>
    <row r="11" spans="1:11" ht="63">
      <c r="A11" s="1">
        <v>5</v>
      </c>
      <c r="B11" s="3" t="s">
        <v>46</v>
      </c>
      <c r="C11" s="4">
        <v>37239</v>
      </c>
      <c r="D11" s="9" t="s">
        <v>12</v>
      </c>
      <c r="E11" s="8" t="s">
        <v>81</v>
      </c>
      <c r="F11" s="3">
        <v>10</v>
      </c>
      <c r="G11" s="19" t="s">
        <v>47</v>
      </c>
      <c r="H11" s="1">
        <v>25</v>
      </c>
      <c r="I11" s="21">
        <f t="shared" si="0"/>
        <v>31.25</v>
      </c>
      <c r="J11" s="1">
        <v>80</v>
      </c>
    </row>
    <row r="12" spans="1:11" ht="63">
      <c r="A12" s="1">
        <v>6</v>
      </c>
      <c r="B12" s="3" t="s">
        <v>48</v>
      </c>
      <c r="C12" s="11">
        <v>37130</v>
      </c>
      <c r="D12" s="9" t="s">
        <v>12</v>
      </c>
      <c r="E12" s="8" t="s">
        <v>82</v>
      </c>
      <c r="F12" s="3">
        <v>10</v>
      </c>
      <c r="G12" s="19" t="s">
        <v>19</v>
      </c>
      <c r="H12" s="1">
        <v>26</v>
      </c>
      <c r="I12" s="21">
        <f t="shared" si="0"/>
        <v>32.5</v>
      </c>
      <c r="J12" s="1">
        <v>80</v>
      </c>
    </row>
    <row r="13" spans="1:11" ht="63">
      <c r="A13" s="30">
        <v>7</v>
      </c>
      <c r="B13" s="31" t="s">
        <v>51</v>
      </c>
      <c r="C13" s="35" t="s">
        <v>83</v>
      </c>
      <c r="D13" s="23" t="s">
        <v>12</v>
      </c>
      <c r="E13" s="24" t="s">
        <v>84</v>
      </c>
      <c r="F13" s="31">
        <v>10</v>
      </c>
      <c r="G13" s="33" t="s">
        <v>79</v>
      </c>
      <c r="H13" s="30">
        <v>19</v>
      </c>
      <c r="I13" s="21">
        <f t="shared" si="0"/>
        <v>23.75</v>
      </c>
      <c r="J13" s="1">
        <v>80</v>
      </c>
    </row>
  </sheetData>
  <mergeCells count="10">
    <mergeCell ref="J5:J6"/>
    <mergeCell ref="H5:H6"/>
    <mergeCell ref="I5:I6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2:J46"/>
  <sheetViews>
    <sheetView topLeftCell="A41" workbookViewId="0">
      <selection activeCell="K41" sqref="K4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7109375" customWidth="1"/>
  </cols>
  <sheetData>
    <row r="32" spans="4:4">
      <c r="D32" t="s">
        <v>9</v>
      </c>
    </row>
    <row r="33" spans="1:10">
      <c r="B33" t="s">
        <v>23</v>
      </c>
    </row>
    <row r="34" spans="1:10">
      <c r="B34" s="6"/>
      <c r="C34" s="7"/>
    </row>
    <row r="35" spans="1:10">
      <c r="A35" s="45" t="s">
        <v>0</v>
      </c>
      <c r="B35" s="43" t="s">
        <v>1</v>
      </c>
      <c r="C35" s="43" t="s">
        <v>2</v>
      </c>
      <c r="D35" s="43" t="s">
        <v>3</v>
      </c>
      <c r="E35" s="43" t="s">
        <v>6</v>
      </c>
      <c r="F35" s="43" t="s">
        <v>4</v>
      </c>
      <c r="G35" s="43" t="s">
        <v>5</v>
      </c>
      <c r="H35" s="43" t="s">
        <v>7</v>
      </c>
      <c r="I35" s="43" t="s">
        <v>8</v>
      </c>
      <c r="J35" s="41" t="s">
        <v>13</v>
      </c>
    </row>
    <row r="36" spans="1:10" ht="24" customHeight="1">
      <c r="A36" s="46"/>
      <c r="B36" s="47"/>
      <c r="C36" s="47"/>
      <c r="D36" s="44"/>
      <c r="E36" s="44"/>
      <c r="F36" s="47"/>
      <c r="G36" s="44"/>
      <c r="H36" s="44"/>
      <c r="I36" s="44"/>
      <c r="J36" s="42"/>
    </row>
    <row r="37" spans="1:10" ht="94.5">
      <c r="A37" s="2">
        <v>1</v>
      </c>
      <c r="B37" s="3" t="s">
        <v>21</v>
      </c>
      <c r="C37" s="5">
        <v>37617</v>
      </c>
      <c r="D37" s="9" t="s">
        <v>12</v>
      </c>
      <c r="E37" s="8" t="s">
        <v>10</v>
      </c>
      <c r="F37" s="3">
        <v>9</v>
      </c>
      <c r="G37" s="18" t="s">
        <v>22</v>
      </c>
      <c r="H37" s="1">
        <v>35</v>
      </c>
      <c r="I37" s="21">
        <f t="shared" ref="I37:I46" si="0">(H37*100)/J37</f>
        <v>43.75</v>
      </c>
      <c r="J37" s="1">
        <v>80</v>
      </c>
    </row>
    <row r="38" spans="1:10" ht="94.5">
      <c r="A38" s="2">
        <v>2</v>
      </c>
      <c r="B38" s="3" t="s">
        <v>53</v>
      </c>
      <c r="C38" s="5">
        <v>37704</v>
      </c>
      <c r="D38" s="9" t="s">
        <v>12</v>
      </c>
      <c r="E38" s="8" t="s">
        <v>10</v>
      </c>
      <c r="F38" s="3">
        <v>9</v>
      </c>
      <c r="G38" s="18" t="s">
        <v>22</v>
      </c>
      <c r="H38" s="1">
        <v>15</v>
      </c>
      <c r="I38" s="21">
        <f t="shared" si="0"/>
        <v>18.75</v>
      </c>
      <c r="J38" s="1">
        <v>80</v>
      </c>
    </row>
    <row r="39" spans="1:10" ht="94.5">
      <c r="A39" s="2">
        <v>3</v>
      </c>
      <c r="B39" s="3" t="s">
        <v>54</v>
      </c>
      <c r="C39" s="5">
        <v>37700</v>
      </c>
      <c r="D39" s="9" t="s">
        <v>12</v>
      </c>
      <c r="E39" s="8" t="s">
        <v>10</v>
      </c>
      <c r="F39" s="3">
        <v>9</v>
      </c>
      <c r="G39" s="18" t="s">
        <v>22</v>
      </c>
      <c r="H39" s="1">
        <v>13</v>
      </c>
      <c r="I39" s="21">
        <f t="shared" si="0"/>
        <v>16.25</v>
      </c>
      <c r="J39" s="1">
        <v>80</v>
      </c>
    </row>
    <row r="40" spans="1:10" ht="78.75">
      <c r="A40" s="2">
        <v>4</v>
      </c>
      <c r="B40" s="3" t="s">
        <v>55</v>
      </c>
      <c r="C40" s="5">
        <v>37621</v>
      </c>
      <c r="D40" s="9" t="s">
        <v>12</v>
      </c>
      <c r="E40" s="8" t="s">
        <v>56</v>
      </c>
      <c r="F40" s="3">
        <v>9</v>
      </c>
      <c r="G40" s="19" t="s">
        <v>34</v>
      </c>
      <c r="H40" s="1">
        <v>18</v>
      </c>
      <c r="I40" s="21">
        <f t="shared" si="0"/>
        <v>22.5</v>
      </c>
      <c r="J40" s="1">
        <v>80</v>
      </c>
    </row>
    <row r="41" spans="1:10" ht="78.75">
      <c r="A41" s="2">
        <v>5</v>
      </c>
      <c r="B41" s="3" t="s">
        <v>14</v>
      </c>
      <c r="C41" s="4">
        <v>37625</v>
      </c>
      <c r="D41" s="9" t="s">
        <v>12</v>
      </c>
      <c r="E41" s="8" t="s">
        <v>36</v>
      </c>
      <c r="F41" s="3">
        <v>9</v>
      </c>
      <c r="G41" s="19" t="s">
        <v>16</v>
      </c>
      <c r="H41" s="20">
        <v>41</v>
      </c>
      <c r="I41" s="21">
        <f t="shared" si="0"/>
        <v>51.25</v>
      </c>
      <c r="J41" s="1">
        <v>80</v>
      </c>
    </row>
    <row r="42" spans="1:10" ht="78.75">
      <c r="A42" s="1">
        <v>6</v>
      </c>
      <c r="B42" s="3" t="s">
        <v>57</v>
      </c>
      <c r="C42" s="11">
        <v>37793</v>
      </c>
      <c r="D42" s="9" t="s">
        <v>12</v>
      </c>
      <c r="E42" s="8" t="s">
        <v>58</v>
      </c>
      <c r="F42" s="3">
        <v>9</v>
      </c>
      <c r="G42" s="19" t="s">
        <v>17</v>
      </c>
      <c r="H42" s="1">
        <v>49</v>
      </c>
      <c r="I42" s="21">
        <f t="shared" si="0"/>
        <v>61.25</v>
      </c>
      <c r="J42" s="1">
        <v>80</v>
      </c>
    </row>
    <row r="43" spans="1:10" ht="63">
      <c r="A43" s="1">
        <v>7</v>
      </c>
      <c r="B43" s="3" t="s">
        <v>59</v>
      </c>
      <c r="C43" s="11">
        <v>37766</v>
      </c>
      <c r="D43" s="9" t="s">
        <v>12</v>
      </c>
      <c r="E43" s="8" t="s">
        <v>60</v>
      </c>
      <c r="F43" s="3">
        <v>9</v>
      </c>
      <c r="G43" s="19" t="s">
        <v>18</v>
      </c>
      <c r="H43" s="1">
        <v>28</v>
      </c>
      <c r="I43" s="21">
        <f t="shared" si="0"/>
        <v>35</v>
      </c>
      <c r="J43" s="1">
        <v>80</v>
      </c>
    </row>
    <row r="44" spans="1:10" ht="63">
      <c r="A44" s="1">
        <v>8</v>
      </c>
      <c r="B44" s="3" t="s">
        <v>61</v>
      </c>
      <c r="C44" s="11">
        <v>37479</v>
      </c>
      <c r="D44" s="23" t="s">
        <v>12</v>
      </c>
      <c r="E44" s="24" t="s">
        <v>85</v>
      </c>
      <c r="F44" s="3">
        <v>9</v>
      </c>
      <c r="G44" s="19" t="s">
        <v>19</v>
      </c>
      <c r="H44" s="1">
        <v>13</v>
      </c>
      <c r="I44" s="21">
        <f t="shared" si="0"/>
        <v>16.25</v>
      </c>
      <c r="J44" s="1">
        <v>80</v>
      </c>
    </row>
    <row r="45" spans="1:10" ht="63" customHeight="1">
      <c r="A45" s="1">
        <v>9</v>
      </c>
      <c r="B45" s="3" t="s">
        <v>62</v>
      </c>
      <c r="C45" s="11">
        <v>37424</v>
      </c>
      <c r="D45" s="9" t="s">
        <v>12</v>
      </c>
      <c r="E45" s="8" t="s">
        <v>86</v>
      </c>
      <c r="F45" s="3">
        <v>9</v>
      </c>
      <c r="G45" s="19" t="s">
        <v>19</v>
      </c>
      <c r="H45" s="1">
        <v>16</v>
      </c>
      <c r="I45" s="21">
        <f t="shared" si="0"/>
        <v>20</v>
      </c>
      <c r="J45" s="1">
        <v>80</v>
      </c>
    </row>
    <row r="46" spans="1:10" ht="79.5" customHeight="1">
      <c r="A46" s="30">
        <v>10</v>
      </c>
      <c r="B46" s="31" t="s">
        <v>63</v>
      </c>
      <c r="C46" s="36">
        <v>37824</v>
      </c>
      <c r="D46" s="23" t="s">
        <v>12</v>
      </c>
      <c r="E46" s="24" t="s">
        <v>50</v>
      </c>
      <c r="F46" s="31">
        <v>9</v>
      </c>
      <c r="G46" s="33" t="s">
        <v>47</v>
      </c>
      <c r="H46" s="37">
        <v>14</v>
      </c>
      <c r="I46" s="21">
        <f t="shared" si="0"/>
        <v>17.5</v>
      </c>
      <c r="J46" s="1">
        <v>80</v>
      </c>
    </row>
  </sheetData>
  <mergeCells count="10">
    <mergeCell ref="A35:A36"/>
    <mergeCell ref="B35:B36"/>
    <mergeCell ref="C35:C36"/>
    <mergeCell ref="D35:D36"/>
    <mergeCell ref="E35:E36"/>
    <mergeCell ref="J35:J36"/>
    <mergeCell ref="F35:F36"/>
    <mergeCell ref="G35:G36"/>
    <mergeCell ref="H35:H36"/>
    <mergeCell ref="I35:I3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6"/>
  <sheetViews>
    <sheetView topLeftCell="A10" workbookViewId="0">
      <selection activeCell="K6" sqref="K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7109375" customWidth="1"/>
  </cols>
  <sheetData>
    <row r="1" spans="1:13">
      <c r="D1" t="s">
        <v>9</v>
      </c>
    </row>
    <row r="2" spans="1:13" ht="33" customHeight="1">
      <c r="B2" t="s">
        <v>23</v>
      </c>
    </row>
    <row r="3" spans="1:13">
      <c r="B3" s="6"/>
      <c r="C3" s="7"/>
    </row>
    <row r="4" spans="1:13" ht="15" customHeight="1">
      <c r="A4" s="45" t="s">
        <v>0</v>
      </c>
      <c r="B4" s="43" t="s">
        <v>1</v>
      </c>
      <c r="C4" s="43" t="s">
        <v>2</v>
      </c>
      <c r="D4" s="43" t="s">
        <v>3</v>
      </c>
      <c r="E4" s="43" t="s">
        <v>6</v>
      </c>
      <c r="F4" s="43" t="s">
        <v>4</v>
      </c>
      <c r="G4" s="43" t="s">
        <v>5</v>
      </c>
      <c r="H4" s="43" t="s">
        <v>7</v>
      </c>
      <c r="I4" s="43" t="s">
        <v>8</v>
      </c>
      <c r="J4" s="48" t="s">
        <v>13</v>
      </c>
    </row>
    <row r="5" spans="1:13" ht="41.45" customHeight="1">
      <c r="A5" s="46"/>
      <c r="B5" s="47"/>
      <c r="C5" s="47"/>
      <c r="D5" s="44"/>
      <c r="E5" s="44"/>
      <c r="F5" s="47"/>
      <c r="G5" s="44"/>
      <c r="H5" s="44"/>
      <c r="I5" s="44"/>
      <c r="J5" s="48"/>
    </row>
    <row r="6" spans="1:13" ht="94.5">
      <c r="A6" s="2">
        <v>1</v>
      </c>
      <c r="B6" s="3" t="s">
        <v>26</v>
      </c>
      <c r="C6" s="5">
        <v>37896</v>
      </c>
      <c r="D6" s="9" t="s">
        <v>12</v>
      </c>
      <c r="E6" s="8" t="s">
        <v>10</v>
      </c>
      <c r="F6" s="3">
        <v>8</v>
      </c>
      <c r="G6" s="18" t="s">
        <v>22</v>
      </c>
      <c r="H6" s="1">
        <v>43</v>
      </c>
      <c r="I6" s="22">
        <f t="shared" ref="I6:I14" si="0">(H6*100)/J6</f>
        <v>53.75</v>
      </c>
      <c r="J6" s="1">
        <v>80</v>
      </c>
      <c r="M6" s="10"/>
    </row>
    <row r="7" spans="1:13" ht="94.5">
      <c r="A7" s="2">
        <v>2</v>
      </c>
      <c r="B7" s="3" t="s">
        <v>64</v>
      </c>
      <c r="C7" s="5">
        <v>37805</v>
      </c>
      <c r="D7" s="9" t="s">
        <v>12</v>
      </c>
      <c r="E7" s="8" t="s">
        <v>10</v>
      </c>
      <c r="F7" s="3">
        <v>8</v>
      </c>
      <c r="G7" s="18" t="s">
        <v>22</v>
      </c>
      <c r="H7" s="1">
        <v>21</v>
      </c>
      <c r="I7" s="22">
        <f t="shared" si="0"/>
        <v>26.25</v>
      </c>
      <c r="J7" s="1">
        <v>80</v>
      </c>
    </row>
    <row r="8" spans="1:13" ht="78.75">
      <c r="A8" s="2">
        <v>3</v>
      </c>
      <c r="B8" s="3" t="s">
        <v>65</v>
      </c>
      <c r="C8" s="5">
        <v>38219</v>
      </c>
      <c r="D8" s="9" t="s">
        <v>12</v>
      </c>
      <c r="E8" s="8" t="s">
        <v>36</v>
      </c>
      <c r="F8" s="3">
        <v>8</v>
      </c>
      <c r="G8" s="19" t="s">
        <v>66</v>
      </c>
      <c r="H8" s="1">
        <v>35</v>
      </c>
      <c r="I8" s="22">
        <f t="shared" si="0"/>
        <v>43.75</v>
      </c>
      <c r="J8" s="1">
        <v>80</v>
      </c>
    </row>
    <row r="9" spans="1:13" ht="78.75">
      <c r="A9" s="2">
        <v>4</v>
      </c>
      <c r="B9" s="3" t="s">
        <v>67</v>
      </c>
      <c r="C9" s="4">
        <v>38029</v>
      </c>
      <c r="D9" s="9" t="s">
        <v>12</v>
      </c>
      <c r="E9" s="8" t="s">
        <v>68</v>
      </c>
      <c r="F9" s="3">
        <v>8</v>
      </c>
      <c r="G9" s="19" t="s">
        <v>17</v>
      </c>
      <c r="H9" s="20">
        <v>20</v>
      </c>
      <c r="I9" s="22">
        <f t="shared" si="0"/>
        <v>25</v>
      </c>
      <c r="J9" s="1">
        <v>80</v>
      </c>
    </row>
    <row r="10" spans="1:13" ht="63">
      <c r="A10" s="1">
        <v>5</v>
      </c>
      <c r="B10" s="3" t="s">
        <v>69</v>
      </c>
      <c r="C10" s="11">
        <v>37974</v>
      </c>
      <c r="D10" s="9" t="s">
        <v>12</v>
      </c>
      <c r="E10" s="8" t="s">
        <v>87</v>
      </c>
      <c r="F10" s="3">
        <v>8</v>
      </c>
      <c r="G10" s="19" t="s">
        <v>18</v>
      </c>
      <c r="H10" s="1">
        <v>33</v>
      </c>
      <c r="I10" s="22">
        <f t="shared" si="0"/>
        <v>41.25</v>
      </c>
      <c r="J10" s="1">
        <v>80</v>
      </c>
    </row>
    <row r="11" spans="1:13" ht="81" customHeight="1">
      <c r="A11" s="1">
        <v>6</v>
      </c>
      <c r="B11" s="3" t="s">
        <v>29</v>
      </c>
      <c r="C11" s="11">
        <v>37914</v>
      </c>
      <c r="D11" s="9" t="s">
        <v>12</v>
      </c>
      <c r="E11" s="8" t="s">
        <v>85</v>
      </c>
      <c r="F11" s="3">
        <v>8</v>
      </c>
      <c r="G11" s="19" t="s">
        <v>19</v>
      </c>
      <c r="H11" s="1">
        <v>10</v>
      </c>
      <c r="I11" s="22">
        <f t="shared" si="0"/>
        <v>12.5</v>
      </c>
      <c r="J11" s="1">
        <v>80</v>
      </c>
    </row>
    <row r="12" spans="1:13" ht="63">
      <c r="A12" s="1">
        <v>7</v>
      </c>
      <c r="B12" s="3" t="s">
        <v>70</v>
      </c>
      <c r="C12" s="11">
        <v>37869</v>
      </c>
      <c r="D12" s="9" t="s">
        <v>12</v>
      </c>
      <c r="E12" s="8" t="s">
        <v>85</v>
      </c>
      <c r="F12" s="3">
        <v>8</v>
      </c>
      <c r="G12" s="19" t="s">
        <v>19</v>
      </c>
      <c r="H12" s="1">
        <v>18</v>
      </c>
      <c r="I12" s="22">
        <f t="shared" si="0"/>
        <v>22.5</v>
      </c>
      <c r="J12" s="1">
        <v>80</v>
      </c>
    </row>
    <row r="13" spans="1:13" ht="63">
      <c r="A13" s="30">
        <v>8</v>
      </c>
      <c r="B13" s="31" t="s">
        <v>28</v>
      </c>
      <c r="C13" s="40">
        <v>37934</v>
      </c>
      <c r="D13" s="23" t="s">
        <v>12</v>
      </c>
      <c r="E13" s="24" t="s">
        <v>89</v>
      </c>
      <c r="F13" s="31">
        <v>8</v>
      </c>
      <c r="G13" s="33" t="s">
        <v>47</v>
      </c>
      <c r="H13" s="1">
        <v>20</v>
      </c>
      <c r="I13" s="22">
        <f t="shared" si="0"/>
        <v>25</v>
      </c>
      <c r="J13" s="1">
        <v>80</v>
      </c>
    </row>
    <row r="14" spans="1:13" ht="63">
      <c r="A14" s="30">
        <v>9</v>
      </c>
      <c r="B14" s="31" t="s">
        <v>88</v>
      </c>
      <c r="C14" s="40">
        <v>38342</v>
      </c>
      <c r="D14" s="23" t="s">
        <v>12</v>
      </c>
      <c r="E14" s="24" t="s">
        <v>90</v>
      </c>
      <c r="F14" s="31">
        <v>9</v>
      </c>
      <c r="G14" s="33" t="s">
        <v>52</v>
      </c>
      <c r="H14" s="1">
        <v>12</v>
      </c>
      <c r="I14" s="22">
        <f t="shared" si="0"/>
        <v>14.814814814814815</v>
      </c>
      <c r="J14" s="1">
        <v>81</v>
      </c>
    </row>
    <row r="15" spans="1:13" ht="15.75">
      <c r="A15" s="12"/>
      <c r="B15" s="13"/>
      <c r="C15" s="38"/>
      <c r="D15" s="15"/>
      <c r="E15" s="16"/>
      <c r="F15" s="13"/>
      <c r="G15" s="39"/>
      <c r="H15" s="12"/>
      <c r="I15" s="17"/>
      <c r="J15" s="12"/>
    </row>
    <row r="16" spans="1:13" ht="15.75">
      <c r="A16" s="12"/>
      <c r="B16" s="13"/>
      <c r="C16" s="38"/>
      <c r="D16" s="15"/>
      <c r="E16" s="16"/>
      <c r="F16" s="13"/>
      <c r="G16" s="39"/>
      <c r="H16" s="12"/>
      <c r="I16" s="17"/>
      <c r="J16" s="12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K7" sqref="K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42578125" customWidth="1"/>
  </cols>
  <sheetData>
    <row r="1" spans="1:13">
      <c r="D1" t="s">
        <v>9</v>
      </c>
    </row>
    <row r="2" spans="1:13" ht="33" customHeight="1">
      <c r="B2" t="s">
        <v>23</v>
      </c>
    </row>
    <row r="3" spans="1:13">
      <c r="B3" s="6"/>
      <c r="C3" s="7"/>
    </row>
    <row r="4" spans="1:13" ht="15" customHeight="1">
      <c r="A4" s="45" t="s">
        <v>0</v>
      </c>
      <c r="B4" s="43" t="s">
        <v>1</v>
      </c>
      <c r="C4" s="43" t="s">
        <v>2</v>
      </c>
      <c r="D4" s="43" t="s">
        <v>3</v>
      </c>
      <c r="E4" s="43" t="s">
        <v>6</v>
      </c>
      <c r="F4" s="43" t="s">
        <v>4</v>
      </c>
      <c r="G4" s="43" t="s">
        <v>5</v>
      </c>
      <c r="H4" s="43" t="s">
        <v>7</v>
      </c>
      <c r="I4" s="43" t="s">
        <v>8</v>
      </c>
    </row>
    <row r="5" spans="1:13" ht="41.45" customHeight="1">
      <c r="A5" s="46"/>
      <c r="B5" s="47"/>
      <c r="C5" s="47"/>
      <c r="D5" s="44"/>
      <c r="E5" s="44"/>
      <c r="F5" s="47"/>
      <c r="G5" s="44"/>
      <c r="H5" s="44"/>
      <c r="I5" s="44"/>
      <c r="J5" s="1" t="s">
        <v>13</v>
      </c>
    </row>
    <row r="6" spans="1:13" ht="94.5">
      <c r="A6" s="2">
        <v>1</v>
      </c>
      <c r="B6" s="3" t="s">
        <v>71</v>
      </c>
      <c r="C6" s="5">
        <v>38285</v>
      </c>
      <c r="D6" s="9" t="s">
        <v>12</v>
      </c>
      <c r="E6" s="8" t="s">
        <v>10</v>
      </c>
      <c r="F6" s="3">
        <v>7</v>
      </c>
      <c r="G6" s="18" t="s">
        <v>22</v>
      </c>
      <c r="H6" s="1">
        <v>27</v>
      </c>
      <c r="I6" s="22">
        <f t="shared" ref="I6:I12" si="0">(H6*100)/J6</f>
        <v>33.75</v>
      </c>
      <c r="J6" s="1">
        <v>80</v>
      </c>
      <c r="M6" s="10"/>
    </row>
    <row r="7" spans="1:13" ht="94.5">
      <c r="A7" s="2">
        <v>2</v>
      </c>
      <c r="B7" s="3" t="s">
        <v>72</v>
      </c>
      <c r="C7" s="5">
        <v>38145</v>
      </c>
      <c r="D7" s="9" t="s">
        <v>12</v>
      </c>
      <c r="E7" s="8" t="s">
        <v>10</v>
      </c>
      <c r="F7" s="3">
        <v>7</v>
      </c>
      <c r="G7" s="18" t="s">
        <v>22</v>
      </c>
      <c r="H7" s="1">
        <v>42</v>
      </c>
      <c r="I7" s="22">
        <f t="shared" si="0"/>
        <v>52.5</v>
      </c>
      <c r="J7" s="1">
        <v>80</v>
      </c>
      <c r="M7" s="10"/>
    </row>
    <row r="8" spans="1:13" ht="78.75">
      <c r="A8" s="2">
        <v>3</v>
      </c>
      <c r="B8" s="3" t="s">
        <v>73</v>
      </c>
      <c r="C8" s="5">
        <v>38469</v>
      </c>
      <c r="D8" s="9" t="s">
        <v>12</v>
      </c>
      <c r="E8" s="8" t="s">
        <v>11</v>
      </c>
      <c r="F8" s="3">
        <v>7</v>
      </c>
      <c r="G8" s="19" t="s">
        <v>16</v>
      </c>
      <c r="H8" s="1">
        <v>26</v>
      </c>
      <c r="I8" s="22">
        <f t="shared" si="0"/>
        <v>32.5</v>
      </c>
      <c r="J8" s="1">
        <v>80</v>
      </c>
    </row>
    <row r="9" spans="1:13" ht="78.75">
      <c r="A9" s="2">
        <v>4</v>
      </c>
      <c r="B9" s="3" t="s">
        <v>74</v>
      </c>
      <c r="C9" s="4">
        <v>38288</v>
      </c>
      <c r="D9" s="9" t="s">
        <v>12</v>
      </c>
      <c r="E9" s="8" t="s">
        <v>27</v>
      </c>
      <c r="F9" s="3">
        <v>7</v>
      </c>
      <c r="G9" s="19" t="s">
        <v>17</v>
      </c>
      <c r="H9" s="20">
        <v>29</v>
      </c>
      <c r="I9" s="22">
        <f t="shared" si="0"/>
        <v>36.25</v>
      </c>
      <c r="J9" s="1">
        <v>80</v>
      </c>
    </row>
    <row r="10" spans="1:13" ht="63">
      <c r="A10" s="1">
        <v>5</v>
      </c>
      <c r="B10" s="3" t="s">
        <v>76</v>
      </c>
      <c r="C10" s="11">
        <v>37153</v>
      </c>
      <c r="D10" s="9" t="s">
        <v>12</v>
      </c>
      <c r="E10" s="8" t="s">
        <v>87</v>
      </c>
      <c r="F10" s="3">
        <v>7</v>
      </c>
      <c r="G10" s="19" t="s">
        <v>18</v>
      </c>
      <c r="H10" s="1">
        <v>37</v>
      </c>
      <c r="I10" s="22">
        <f t="shared" si="0"/>
        <v>46.25</v>
      </c>
      <c r="J10" s="1">
        <v>80</v>
      </c>
    </row>
    <row r="11" spans="1:13" ht="63">
      <c r="A11" s="1">
        <v>6</v>
      </c>
      <c r="B11" s="3" t="s">
        <v>77</v>
      </c>
      <c r="C11" s="11">
        <v>38244</v>
      </c>
      <c r="D11" s="9" t="s">
        <v>12</v>
      </c>
      <c r="E11" s="8" t="s">
        <v>87</v>
      </c>
      <c r="F11" s="3">
        <v>7</v>
      </c>
      <c r="G11" s="19" t="s">
        <v>75</v>
      </c>
      <c r="H11" s="1">
        <v>14</v>
      </c>
      <c r="I11" s="22">
        <f t="shared" si="0"/>
        <v>17.5</v>
      </c>
      <c r="J11" s="1">
        <v>80</v>
      </c>
    </row>
    <row r="12" spans="1:13" ht="63">
      <c r="A12" s="30">
        <v>7</v>
      </c>
      <c r="B12" s="31" t="s">
        <v>78</v>
      </c>
      <c r="C12" s="40">
        <v>38476</v>
      </c>
      <c r="D12" s="23" t="s">
        <v>12</v>
      </c>
      <c r="E12" s="24" t="s">
        <v>50</v>
      </c>
      <c r="F12" s="31">
        <v>7</v>
      </c>
      <c r="G12" s="19" t="s">
        <v>47</v>
      </c>
      <c r="H12" s="1">
        <v>8</v>
      </c>
      <c r="I12" s="22">
        <f t="shared" si="0"/>
        <v>10</v>
      </c>
      <c r="J12" s="1">
        <v>80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</vt:lpstr>
      <vt:lpstr>10кл</vt:lpstr>
      <vt:lpstr>9 кл</vt:lpstr>
      <vt:lpstr>8 кл</vt:lpstr>
      <vt:lpstr>7кл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2017-11-23T05:35:09Z</dcterms:modified>
</cp:coreProperties>
</file>