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120" yWindow="105" windowWidth="15120" windowHeight="8010" activeTab="3"/>
  </bookViews>
  <sheets>
    <sheet name="7-8кл" sheetId="23" r:id="rId1"/>
    <sheet name="10 кл" sheetId="24" r:id="rId2"/>
    <sheet name="9 кл" sheetId="22" r:id="rId3"/>
    <sheet name="11 кл" sheetId="25" r:id="rId4"/>
    <sheet name="Лист1" sheetId="26" r:id="rId5"/>
  </sheets>
  <calcPr calcId="144525"/>
</workbook>
</file>

<file path=xl/calcChain.xml><?xml version="1.0" encoding="utf-8"?>
<calcChain xmlns="http://schemas.openxmlformats.org/spreadsheetml/2006/main">
  <c r="I14" i="23"/>
  <c r="I7"/>
  <c r="I8"/>
  <c r="I13"/>
  <c r="I9"/>
  <c r="I10"/>
  <c r="I11"/>
  <c r="I6"/>
  <c r="I7" i="22"/>
  <c r="I8"/>
  <c r="I9"/>
  <c r="I10"/>
  <c r="I11"/>
  <c r="I12"/>
  <c r="I6"/>
  <c r="I7" i="24"/>
  <c r="I8"/>
  <c r="I9"/>
  <c r="I10"/>
  <c r="I11"/>
  <c r="I12"/>
  <c r="I13"/>
  <c r="I6"/>
  <c r="I7" i="25"/>
  <c r="I8"/>
  <c r="I9"/>
  <c r="I10"/>
  <c r="I11"/>
  <c r="I12"/>
  <c r="I6"/>
</calcChain>
</file>

<file path=xl/sharedStrings.xml><?xml version="1.0" encoding="utf-8"?>
<sst xmlns="http://schemas.openxmlformats.org/spreadsheetml/2006/main" count="176" uniqueCount="69">
  <si>
    <t>№</t>
  </si>
  <si>
    <t>Ф.И.О.</t>
  </si>
  <si>
    <t>дата рождения</t>
  </si>
  <si>
    <t>район</t>
  </si>
  <si>
    <t>класс</t>
  </si>
  <si>
    <t>Ф.И.О.наставника</t>
  </si>
  <si>
    <t xml:space="preserve">Максимальный балл    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</si>
  <si>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</si>
  <si>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</si>
  <si>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</si>
  <si>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</si>
  <si>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</si>
  <si>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</si>
  <si>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</si>
  <si>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</si>
  <si>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 xml:space="preserve">Максимальный балл  200 </t>
  </si>
  <si>
    <t>Агеева Полина Константиновна</t>
  </si>
  <si>
    <t>Сюкенов Очир Овшинович</t>
  </si>
  <si>
    <t>Велигурина Наталья Сергеевна</t>
  </si>
  <si>
    <t>Михайлусь Олег Николаевич</t>
  </si>
  <si>
    <t>МКОУ  "Кировская средняя общеобразовательная школа"</t>
  </si>
  <si>
    <t>Бембинова Байрта Николаевна</t>
  </si>
  <si>
    <t>II(муниципального) этапа Всероссийской олимпиады школьников по ОБЖ</t>
  </si>
  <si>
    <t>Абдурахманова Виктория Александровна</t>
  </si>
  <si>
    <t>Басанова Хелия Юрьевна</t>
  </si>
  <si>
    <t>Деренская Маргарита Васильевна</t>
  </si>
  <si>
    <t>МКОУ  "Городовиковская многопрофильная гимназия им. Б.Б. Городовикова"</t>
  </si>
  <si>
    <t>Болдырев Улюмдж Николаевич</t>
  </si>
  <si>
    <t>Белан Кристина Вячеславовна</t>
  </si>
  <si>
    <t>Нарыжный Владимир Олегович</t>
  </si>
  <si>
    <t>Шульга Екатерина Максимовна</t>
  </si>
  <si>
    <t>Неминова Жасмин Валерьевна</t>
  </si>
  <si>
    <t>Сулукова Анастасия Сергеевна</t>
  </si>
  <si>
    <t xml:space="preserve">Сюкенов Очир Овшинович </t>
  </si>
  <si>
    <t>Болдырев Валерий Николаевич</t>
  </si>
  <si>
    <t>Могилин А.В.</t>
  </si>
  <si>
    <t>Могилин Александр Владимирович</t>
  </si>
  <si>
    <t xml:space="preserve">Волков Руслан Михайлович </t>
  </si>
  <si>
    <t>Юношева Татьяна Витальевна</t>
  </si>
  <si>
    <t>Городовиковский</t>
  </si>
  <si>
    <t>МКОУ «Виноградненский лицей им. Дедова Ф.И.»</t>
  </si>
  <si>
    <t>Бембинова Баирта Николаевна</t>
  </si>
  <si>
    <t xml:space="preserve">Архаков Александр Валерьевич </t>
  </si>
  <si>
    <t>Андрюшкин Евгений Владимирович</t>
  </si>
  <si>
    <t>Чернухина Анастасия Алексеевна</t>
  </si>
  <si>
    <t>Безниско Катерина Евгеньевна</t>
  </si>
  <si>
    <t>Гаврилов Владимир Юрьевич</t>
  </si>
  <si>
    <t>Парахоня В.А.</t>
  </si>
  <si>
    <t>Комардин Роман Сергеевич</t>
  </si>
  <si>
    <t>Прокопенко Игорь Дмитриевич</t>
  </si>
  <si>
    <t>МКОУ "Городовиковская общеобразовательная школа № 2"</t>
  </si>
  <si>
    <t>Андрюшкин Евгений Валериевич</t>
  </si>
  <si>
    <t>Кушлинов Михаил Сергеевич</t>
  </si>
  <si>
    <t>Фисенко Владимир Алексеевич</t>
  </si>
  <si>
    <t>Торопцова Мария Александровна</t>
  </si>
  <si>
    <t>Маркин Олег Андреевич</t>
  </si>
  <si>
    <t xml:space="preserve">Диденко Савелий Юрьевич </t>
  </si>
  <si>
    <t xml:space="preserve">Шулунова Диана
Александровна
</t>
  </si>
  <si>
    <t>Резник Сергей Александрович</t>
  </si>
  <si>
    <t>Холоденко Елизавета  Николаевна</t>
  </si>
  <si>
    <t>Жидков Владисалв Ярославович</t>
  </si>
  <si>
    <t>призёр</t>
  </si>
  <si>
    <t>МКОУ "Городовиковская средняя общеобразовательная школа № 2 "</t>
  </si>
  <si>
    <t>МКОУ "Городовиковская средняя общеобразовательная школа № 1 им.Г.М.Лазарева"</t>
  </si>
  <si>
    <t>МКОУ "Городовиковская средняя общеобразовательная школа № 2"</t>
  </si>
  <si>
    <t>МКОУ  "Городовиковская  средняя общеобразовательная школа № 3""</t>
  </si>
  <si>
    <t>МКОУ  "Городовиковская средняя общеобразовательная школа № 1 им.Г.М.Лазарева"</t>
  </si>
  <si>
    <t xml:space="preserve">Максимальный балл  160 </t>
  </si>
  <si>
    <t>Пономарь Андрей Евгеньевич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</si>
</sst>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1" fontId="0" fillId="0" borderId="1" xfId="0" applyNumberFormat="1" applyBorder="1"/>
    <xf numFmtId="0" fontId="2" fillId="0" borderId="2" xfId="0" applyFont="1" applyBorder="1" applyAlignment="1">
      <alignment wrapText="1"/>
    </xf>
    <xf numFmtId="14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Alignment="1"/>
    <xf numFmtId="14" fontId="2" fillId="0" borderId="1" xfId="0" applyNumberFormat="1" applyFont="1" applyBorder="1"/>
    <xf numFmtId="0" fontId="2" fillId="0" borderId="0" xfId="0" applyFont="1"/>
    <xf numFmtId="0" fontId="0" fillId="0" borderId="6" xfId="0" applyFill="1" applyBorder="1"/>
    <xf numFmtId="0" fontId="5" fillId="0" borderId="8" xfId="0" applyFont="1" applyBorder="1" applyAlignment="1">
      <alignment horizontal="center"/>
    </xf>
    <xf numFmtId="0" fontId="0" fillId="0" borderId="5" xfId="0" applyFill="1" applyBorder="1"/>
    <xf numFmtId="0" fontId="7" fillId="2" borderId="2" xfId="0" applyFont="1" applyFill="1" applyBorder="1" applyAlignment="1"/>
    <xf numFmtId="0" fontId="2" fillId="0" borderId="0" xfId="0" applyFont="1" applyAlignment="1">
      <alignment wrapText="1"/>
    </xf>
    <xf numFmtId="0" fontId="8" fillId="0" borderId="2" xfId="0" applyFont="1" applyBorder="1" applyAlignment="1">
      <alignment wrapText="1"/>
    </xf>
    <xf numFmtId="0" fontId="8" fillId="0" borderId="10" xfId="0" applyFont="1" applyBorder="1" applyAlignment="1">
      <alignment vertical="center" wrapText="1"/>
    </xf>
    <xf numFmtId="0" fontId="0" fillId="0" borderId="11" xfId="0" applyBorder="1"/>
    <xf numFmtId="0" fontId="0" fillId="0" borderId="12" xfId="0" applyBorder="1"/>
    <xf numFmtId="0" fontId="2" fillId="0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7" fillId="2" borderId="1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Fill="1" applyBorder="1"/>
    <xf numFmtId="14" fontId="0" fillId="0" borderId="11" xfId="0" applyNumberFormat="1" applyBorder="1"/>
    <xf numFmtId="0" fontId="2" fillId="0" borderId="9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0" fontId="0" fillId="0" borderId="8" xfId="0" applyBorder="1"/>
    <xf numFmtId="0" fontId="0" fillId="0" borderId="13" xfId="0" applyBorder="1"/>
    <xf numFmtId="14" fontId="2" fillId="0" borderId="2" xfId="0" applyNumberFormat="1" applyFont="1" applyBorder="1"/>
    <xf numFmtId="0" fontId="2" fillId="0" borderId="1" xfId="0" applyFont="1" applyBorder="1"/>
    <xf numFmtId="0" fontId="7" fillId="2" borderId="9" xfId="0" applyFont="1" applyFill="1" applyBorder="1" applyAlignment="1">
      <alignment wrapText="1"/>
    </xf>
    <xf numFmtId="0" fontId="9" fillId="0" borderId="7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1" fillId="0" borderId="4" xfId="0" applyFont="1" applyBorder="1" applyAlignment="1">
      <alignment vertical="center" wrapText="1"/>
    </xf>
    <xf numFmtId="14" fontId="12" fillId="0" borderId="2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14" fontId="3" fillId="2" borderId="11" xfId="0" applyNumberFormat="1" applyFont="1" applyFill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14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right" wrapText="1"/>
    </xf>
    <xf numFmtId="164" fontId="12" fillId="0" borderId="1" xfId="0" applyNumberFormat="1" applyFont="1" applyBorder="1" applyAlignment="1">
      <alignment horizontal="right" wrapText="1"/>
    </xf>
    <xf numFmtId="0" fontId="13" fillId="0" borderId="1" xfId="0" applyFont="1" applyBorder="1" applyAlignment="1">
      <alignment horizontal="right" wrapText="1"/>
    </xf>
    <xf numFmtId="164" fontId="13" fillId="0" borderId="1" xfId="0" applyNumberFormat="1" applyFont="1" applyBorder="1" applyAlignment="1">
      <alignment horizontal="right" wrapText="1"/>
    </xf>
    <xf numFmtId="0" fontId="7" fillId="2" borderId="1" xfId="0" applyFont="1" applyFill="1" applyBorder="1" applyAlignment="1">
      <alignment wrapText="1"/>
    </xf>
    <xf numFmtId="1" fontId="13" fillId="0" borderId="1" xfId="0" applyNumberFormat="1" applyFont="1" applyBorder="1" applyAlignment="1">
      <alignment horizontal="righ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/>
  <dimension ref="A1:K14"/>
  <sheetViews>
    <sheetView workbookViewId="0">
      <selection activeCell="K10" sqref="K10:K14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7.85546875" customWidth="1"/>
  </cols>
  <sheetData>
    <row r="1" spans="1:11">
      <c r="D1" t="s">
        <v>10</v>
      </c>
    </row>
    <row r="2" spans="1:11" ht="33" customHeight="1">
      <c r="B2" t="s">
        <v>22</v>
      </c>
      <c r="D2" s="15"/>
      <c r="E2" s="15"/>
      <c r="G2" s="14"/>
    </row>
    <row r="3" spans="1:11" ht="30">
      <c r="B3" s="6" t="s">
        <v>67</v>
      </c>
      <c r="C3" s="7"/>
    </row>
    <row r="4" spans="1:11" ht="15" customHeight="1">
      <c r="A4" s="67" t="s">
        <v>0</v>
      </c>
      <c r="B4" s="65" t="s">
        <v>1</v>
      </c>
      <c r="C4" s="65" t="s">
        <v>2</v>
      </c>
      <c r="D4" s="65" t="s">
        <v>3</v>
      </c>
      <c r="E4" s="65" t="s">
        <v>7</v>
      </c>
      <c r="F4" s="65" t="s">
        <v>4</v>
      </c>
      <c r="G4" s="65" t="s">
        <v>5</v>
      </c>
      <c r="H4" s="65" t="s">
        <v>8</v>
      </c>
      <c r="I4" s="65" t="s">
        <v>9</v>
      </c>
      <c r="J4" s="63" t="s">
        <v>14</v>
      </c>
    </row>
    <row r="5" spans="1:11" ht="41.45" customHeight="1">
      <c r="A5" s="68"/>
      <c r="B5" s="66"/>
      <c r="C5" s="66"/>
      <c r="D5" s="66"/>
      <c r="E5" s="66"/>
      <c r="F5" s="66"/>
      <c r="G5" s="66"/>
      <c r="H5" s="66"/>
      <c r="I5" s="66"/>
      <c r="J5" s="64"/>
    </row>
    <row r="6" spans="1:11" ht="86.25" customHeight="1">
      <c r="A6" s="19">
        <v>1</v>
      </c>
      <c r="B6" s="44" t="s">
        <v>38</v>
      </c>
      <c r="C6" s="56">
        <v>37896</v>
      </c>
      <c r="D6" s="43" t="s">
        <v>39</v>
      </c>
      <c r="E6" s="54" t="s">
        <v>11</v>
      </c>
      <c r="F6" s="55">
        <v>8</v>
      </c>
      <c r="G6" s="54" t="s">
        <v>17</v>
      </c>
      <c r="H6" s="57">
        <v>82</v>
      </c>
      <c r="I6" s="57">
        <f t="shared" ref="I6:I11" si="0">(H6*100)/J6</f>
        <v>51.25</v>
      </c>
      <c r="J6" s="1">
        <v>160</v>
      </c>
    </row>
    <row r="7" spans="1:11" ht="94.5">
      <c r="A7" s="2">
        <v>2</v>
      </c>
      <c r="B7" s="3" t="s">
        <v>32</v>
      </c>
      <c r="C7" s="5">
        <v>37881</v>
      </c>
      <c r="D7" s="10" t="s">
        <v>13</v>
      </c>
      <c r="E7" s="8" t="s">
        <v>11</v>
      </c>
      <c r="F7" s="3">
        <v>8</v>
      </c>
      <c r="G7" s="8" t="s">
        <v>17</v>
      </c>
      <c r="H7" s="57">
        <v>41.5</v>
      </c>
      <c r="I7" s="58">
        <f t="shared" si="0"/>
        <v>25.9375</v>
      </c>
      <c r="J7" s="1">
        <v>160</v>
      </c>
    </row>
    <row r="8" spans="1:11" ht="78.75">
      <c r="A8" s="2">
        <v>3</v>
      </c>
      <c r="B8" s="3" t="s">
        <v>42</v>
      </c>
      <c r="C8" s="5">
        <v>38219</v>
      </c>
      <c r="D8" s="10" t="s">
        <v>13</v>
      </c>
      <c r="E8" s="8" t="s">
        <v>12</v>
      </c>
      <c r="F8" s="3">
        <v>8</v>
      </c>
      <c r="G8" s="8" t="s">
        <v>43</v>
      </c>
      <c r="H8" s="59">
        <v>83</v>
      </c>
      <c r="I8" s="60">
        <f t="shared" si="0"/>
        <v>51.875</v>
      </c>
      <c r="J8" s="1">
        <v>160</v>
      </c>
    </row>
    <row r="9" spans="1:11" ht="78.75">
      <c r="A9" s="1">
        <v>5</v>
      </c>
      <c r="B9" s="3" t="s">
        <v>44</v>
      </c>
      <c r="C9" s="13">
        <v>37869</v>
      </c>
      <c r="D9" s="10" t="s">
        <v>13</v>
      </c>
      <c r="E9" s="12" t="s">
        <v>26</v>
      </c>
      <c r="F9" s="1">
        <v>8</v>
      </c>
      <c r="G9" s="9" t="s">
        <v>19</v>
      </c>
      <c r="H9" s="59">
        <v>113</v>
      </c>
      <c r="I9" s="59">
        <f t="shared" si="0"/>
        <v>70.625</v>
      </c>
      <c r="J9" s="1">
        <v>160</v>
      </c>
      <c r="K9" t="s">
        <v>61</v>
      </c>
    </row>
    <row r="10" spans="1:11" ht="78.75">
      <c r="A10" s="1">
        <v>6</v>
      </c>
      <c r="B10" s="3" t="s">
        <v>45</v>
      </c>
      <c r="C10" s="13">
        <v>38068</v>
      </c>
      <c r="D10" s="21" t="s">
        <v>13</v>
      </c>
      <c r="E10" s="12" t="s">
        <v>26</v>
      </c>
      <c r="F10" s="1">
        <v>8</v>
      </c>
      <c r="G10" s="9" t="s">
        <v>19</v>
      </c>
      <c r="H10" s="59">
        <v>115.5</v>
      </c>
      <c r="I10" s="59">
        <f t="shared" si="0"/>
        <v>72.1875</v>
      </c>
      <c r="J10" s="1">
        <v>160</v>
      </c>
    </row>
    <row r="11" spans="1:11" ht="63">
      <c r="A11" s="1">
        <v>7</v>
      </c>
      <c r="B11" s="3" t="s">
        <v>46</v>
      </c>
      <c r="C11" s="33">
        <v>37934</v>
      </c>
      <c r="D11" s="10" t="s">
        <v>13</v>
      </c>
      <c r="E11" s="12" t="s">
        <v>20</v>
      </c>
      <c r="F11" s="1">
        <v>8</v>
      </c>
      <c r="G11" s="3" t="s">
        <v>47</v>
      </c>
      <c r="H11" s="59">
        <v>43.5</v>
      </c>
      <c r="I11" s="59">
        <f t="shared" si="0"/>
        <v>27.1875</v>
      </c>
      <c r="J11" s="1">
        <v>160</v>
      </c>
    </row>
    <row r="13" spans="1:11" ht="78.75">
      <c r="A13" s="2">
        <v>4</v>
      </c>
      <c r="B13" s="3" t="s">
        <v>31</v>
      </c>
      <c r="C13" s="4">
        <v>38329</v>
      </c>
      <c r="D13" s="61" t="s">
        <v>13</v>
      </c>
      <c r="E13" s="3" t="s">
        <v>26</v>
      </c>
      <c r="F13" s="3">
        <v>7</v>
      </c>
      <c r="G13" s="9" t="s">
        <v>19</v>
      </c>
      <c r="H13" s="59">
        <v>110</v>
      </c>
      <c r="I13" s="59">
        <f>(H13*100)/J13</f>
        <v>68.75</v>
      </c>
      <c r="J13" s="1">
        <v>160</v>
      </c>
    </row>
    <row r="14" spans="1:11" ht="78.75">
      <c r="A14" s="2">
        <v>4</v>
      </c>
      <c r="B14" s="3" t="s">
        <v>68</v>
      </c>
      <c r="C14" s="4">
        <v>38260</v>
      </c>
      <c r="D14" s="61" t="s">
        <v>13</v>
      </c>
      <c r="E14" s="8" t="s">
        <v>12</v>
      </c>
      <c r="F14" s="3">
        <v>7</v>
      </c>
      <c r="G14" s="8" t="s">
        <v>43</v>
      </c>
      <c r="H14" s="59">
        <v>84.5</v>
      </c>
      <c r="I14" s="62">
        <f>(H14*100)/J14</f>
        <v>52.8125</v>
      </c>
      <c r="J14" s="1">
        <v>160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/>
  <dimension ref="A1:K16"/>
  <sheetViews>
    <sheetView zoomScaleNormal="100" workbookViewId="0">
      <selection activeCell="K10" sqref="K10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4.28515625" customWidth="1"/>
  </cols>
  <sheetData>
    <row r="1" spans="1:11">
      <c r="D1" t="s">
        <v>10</v>
      </c>
    </row>
    <row r="2" spans="1:11" ht="33" customHeight="1">
      <c r="B2" t="s">
        <v>22</v>
      </c>
    </row>
    <row r="3" spans="1:11" ht="30">
      <c r="B3" s="6" t="s">
        <v>15</v>
      </c>
      <c r="C3" s="7"/>
    </row>
    <row r="4" spans="1:11" ht="15" customHeight="1">
      <c r="A4" s="67" t="s">
        <v>0</v>
      </c>
      <c r="B4" s="65" t="s">
        <v>1</v>
      </c>
      <c r="C4" s="65" t="s">
        <v>2</v>
      </c>
      <c r="D4" s="65" t="s">
        <v>3</v>
      </c>
      <c r="E4" s="65" t="s">
        <v>7</v>
      </c>
      <c r="F4" s="65" t="s">
        <v>4</v>
      </c>
      <c r="G4" s="65" t="s">
        <v>5</v>
      </c>
      <c r="H4" s="65" t="s">
        <v>8</v>
      </c>
      <c r="I4" s="65" t="s">
        <v>9</v>
      </c>
      <c r="J4" s="63" t="s">
        <v>14</v>
      </c>
    </row>
    <row r="5" spans="1:11" ht="41.45" customHeight="1">
      <c r="A5" s="68"/>
      <c r="B5" s="66"/>
      <c r="C5" s="66"/>
      <c r="D5" s="69"/>
      <c r="E5" s="69"/>
      <c r="F5" s="66"/>
      <c r="G5" s="69"/>
      <c r="H5" s="69"/>
      <c r="I5" s="69"/>
      <c r="J5" s="64"/>
    </row>
    <row r="6" spans="1:11" ht="94.5">
      <c r="A6" s="2">
        <v>1</v>
      </c>
      <c r="B6" s="3" t="s">
        <v>27</v>
      </c>
      <c r="C6" s="5">
        <v>37174</v>
      </c>
      <c r="D6" s="10" t="s">
        <v>13</v>
      </c>
      <c r="E6" s="8" t="s">
        <v>11</v>
      </c>
      <c r="F6" s="3">
        <v>10</v>
      </c>
      <c r="G6" s="8" t="s">
        <v>17</v>
      </c>
      <c r="H6" s="1">
        <v>106</v>
      </c>
      <c r="I6" s="11">
        <f t="shared" ref="I6:I13" si="0">(H6*100)/J6</f>
        <v>53</v>
      </c>
      <c r="J6" s="1">
        <v>200</v>
      </c>
    </row>
    <row r="7" spans="1:11" ht="78.75">
      <c r="A7" s="2">
        <v>2</v>
      </c>
      <c r="B7" s="3" t="s">
        <v>37</v>
      </c>
      <c r="C7" s="5">
        <v>37135</v>
      </c>
      <c r="D7" s="10" t="s">
        <v>13</v>
      </c>
      <c r="E7" s="8" t="s">
        <v>12</v>
      </c>
      <c r="F7" s="3">
        <v>10</v>
      </c>
      <c r="G7" s="8" t="s">
        <v>51</v>
      </c>
      <c r="H7" s="1">
        <v>75.8</v>
      </c>
      <c r="I7" s="11">
        <f t="shared" si="0"/>
        <v>37.9</v>
      </c>
      <c r="J7" s="1">
        <v>200</v>
      </c>
    </row>
    <row r="8" spans="1:11" ht="78.75">
      <c r="A8" s="2">
        <v>3</v>
      </c>
      <c r="B8" s="3" t="s">
        <v>18</v>
      </c>
      <c r="C8" s="5">
        <v>37090</v>
      </c>
      <c r="D8" s="10" t="s">
        <v>13</v>
      </c>
      <c r="E8" s="12" t="s">
        <v>26</v>
      </c>
      <c r="F8" s="3">
        <v>10</v>
      </c>
      <c r="G8" s="3" t="s">
        <v>19</v>
      </c>
      <c r="H8" s="1">
        <v>180.5</v>
      </c>
      <c r="I8" s="11">
        <f t="shared" si="0"/>
        <v>90.25</v>
      </c>
      <c r="J8" s="1">
        <v>200</v>
      </c>
      <c r="K8" t="s">
        <v>61</v>
      </c>
    </row>
    <row r="9" spans="1:11" ht="78.75">
      <c r="A9" s="2">
        <v>4</v>
      </c>
      <c r="B9" s="3" t="s">
        <v>57</v>
      </c>
      <c r="C9" s="5">
        <v>37139</v>
      </c>
      <c r="D9" s="10" t="s">
        <v>13</v>
      </c>
      <c r="E9" s="12" t="s">
        <v>26</v>
      </c>
      <c r="F9" s="3">
        <v>10</v>
      </c>
      <c r="G9" s="31" t="s">
        <v>19</v>
      </c>
      <c r="H9" s="1">
        <v>179</v>
      </c>
      <c r="I9" s="11">
        <f t="shared" si="0"/>
        <v>89.5</v>
      </c>
      <c r="J9" s="1">
        <v>200</v>
      </c>
      <c r="K9" t="s">
        <v>61</v>
      </c>
    </row>
    <row r="10" spans="1:11" ht="78.75">
      <c r="A10" s="2">
        <v>5</v>
      </c>
      <c r="B10" s="3" t="s">
        <v>28</v>
      </c>
      <c r="C10" s="5">
        <v>37157</v>
      </c>
      <c r="D10" s="10" t="s">
        <v>13</v>
      </c>
      <c r="E10" s="12" t="s">
        <v>26</v>
      </c>
      <c r="F10" s="3">
        <v>10</v>
      </c>
      <c r="G10" s="3" t="s">
        <v>19</v>
      </c>
      <c r="H10" s="1">
        <v>184.2</v>
      </c>
      <c r="I10" s="11">
        <f t="shared" si="0"/>
        <v>92.1</v>
      </c>
      <c r="J10" s="1">
        <v>200</v>
      </c>
    </row>
    <row r="11" spans="1:11" ht="63">
      <c r="A11" s="2">
        <v>6</v>
      </c>
      <c r="B11" s="3" t="s">
        <v>29</v>
      </c>
      <c r="C11" s="4">
        <v>37074</v>
      </c>
      <c r="D11" s="10" t="s">
        <v>13</v>
      </c>
      <c r="E11" s="8" t="s">
        <v>40</v>
      </c>
      <c r="F11" s="3">
        <v>10</v>
      </c>
      <c r="G11" s="3" t="s">
        <v>21</v>
      </c>
      <c r="H11" s="1">
        <v>108</v>
      </c>
      <c r="I11" s="11">
        <f t="shared" si="0"/>
        <v>54</v>
      </c>
      <c r="J11" s="1">
        <v>200</v>
      </c>
    </row>
    <row r="12" spans="1:11" ht="94.5">
      <c r="A12" s="20">
        <v>7</v>
      </c>
      <c r="B12" s="28" t="s">
        <v>52</v>
      </c>
      <c r="C12" s="33">
        <v>37596</v>
      </c>
      <c r="D12" s="29" t="s">
        <v>13</v>
      </c>
      <c r="E12" s="9" t="s">
        <v>63</v>
      </c>
      <c r="F12" s="27">
        <v>10</v>
      </c>
      <c r="G12" s="27" t="s">
        <v>33</v>
      </c>
      <c r="H12" s="25">
        <v>77.099999999999994</v>
      </c>
      <c r="I12" s="11">
        <f t="shared" si="0"/>
        <v>38.549999999999997</v>
      </c>
      <c r="J12" s="1">
        <v>200</v>
      </c>
    </row>
    <row r="13" spans="1:11" ht="78.75">
      <c r="A13" s="18">
        <v>8</v>
      </c>
      <c r="B13" s="24" t="s">
        <v>59</v>
      </c>
      <c r="C13" s="33">
        <v>36938</v>
      </c>
      <c r="D13" s="26" t="s">
        <v>13</v>
      </c>
      <c r="E13" s="9" t="s">
        <v>62</v>
      </c>
      <c r="F13" s="27">
        <v>10</v>
      </c>
      <c r="G13" s="30" t="s">
        <v>36</v>
      </c>
      <c r="H13" s="25">
        <v>69.5</v>
      </c>
      <c r="I13" s="11">
        <f t="shared" si="0"/>
        <v>34.75</v>
      </c>
      <c r="J13" s="1">
        <v>200</v>
      </c>
    </row>
    <row r="14" spans="1:11">
      <c r="A14" s="18"/>
    </row>
    <row r="16" spans="1:11">
      <c r="B16" s="15"/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"/>
  <dimension ref="A1:K12"/>
  <sheetViews>
    <sheetView topLeftCell="A7" workbookViewId="0">
      <selection activeCell="K6" sqref="K6:K7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5.28515625" customWidth="1"/>
  </cols>
  <sheetData>
    <row r="1" spans="1:11">
      <c r="D1" t="s">
        <v>10</v>
      </c>
    </row>
    <row r="2" spans="1:11" ht="33" customHeight="1">
      <c r="B2" t="s">
        <v>22</v>
      </c>
    </row>
    <row r="3" spans="1:11" ht="30">
      <c r="B3" s="6" t="s">
        <v>6</v>
      </c>
      <c r="C3" s="7">
        <v>200</v>
      </c>
    </row>
    <row r="4" spans="1:11" ht="15" customHeight="1">
      <c r="A4" s="67" t="s">
        <v>0</v>
      </c>
      <c r="B4" s="65" t="s">
        <v>1</v>
      </c>
      <c r="C4" s="65" t="s">
        <v>2</v>
      </c>
      <c r="D4" s="65" t="s">
        <v>3</v>
      </c>
      <c r="E4" s="65" t="s">
        <v>7</v>
      </c>
      <c r="F4" s="65" t="s">
        <v>4</v>
      </c>
      <c r="G4" s="65" t="s">
        <v>5</v>
      </c>
      <c r="H4" s="65" t="s">
        <v>8</v>
      </c>
      <c r="I4" s="65" t="s">
        <v>9</v>
      </c>
      <c r="J4" s="63" t="s">
        <v>14</v>
      </c>
    </row>
    <row r="5" spans="1:11" ht="41.45" customHeight="1">
      <c r="A5" s="68"/>
      <c r="B5" s="69"/>
      <c r="C5" s="66"/>
      <c r="D5" s="69"/>
      <c r="E5" s="69"/>
      <c r="F5" s="66"/>
      <c r="G5" s="69"/>
      <c r="H5" s="69"/>
      <c r="I5" s="69"/>
      <c r="J5" s="64"/>
    </row>
    <row r="6" spans="1:11" ht="78.75">
      <c r="A6" s="2">
        <v>1</v>
      </c>
      <c r="B6" s="34" t="s">
        <v>54</v>
      </c>
      <c r="C6" s="5">
        <v>37435</v>
      </c>
      <c r="D6" s="10" t="s">
        <v>13</v>
      </c>
      <c r="E6" s="8" t="s">
        <v>26</v>
      </c>
      <c r="F6" s="3">
        <v>9</v>
      </c>
      <c r="G6" s="8" t="s">
        <v>19</v>
      </c>
      <c r="H6" s="1">
        <v>142</v>
      </c>
      <c r="I6" s="1">
        <f t="shared" ref="I6:I12" si="0">(H6*100)/J6</f>
        <v>71</v>
      </c>
      <c r="J6" s="1">
        <v>200</v>
      </c>
    </row>
    <row r="7" spans="1:11" ht="78.75">
      <c r="A7" s="37">
        <v>2</v>
      </c>
      <c r="B7" s="34" t="s">
        <v>25</v>
      </c>
      <c r="C7" s="5">
        <v>37753</v>
      </c>
      <c r="D7" s="10" t="s">
        <v>13</v>
      </c>
      <c r="E7" s="12" t="s">
        <v>26</v>
      </c>
      <c r="F7" s="3">
        <v>9</v>
      </c>
      <c r="G7" s="3" t="s">
        <v>19</v>
      </c>
      <c r="H7" s="1">
        <v>141</v>
      </c>
      <c r="I7" s="1">
        <f t="shared" si="0"/>
        <v>70.5</v>
      </c>
      <c r="J7" s="1">
        <v>200</v>
      </c>
    </row>
    <row r="8" spans="1:11" ht="78.75">
      <c r="A8" s="1">
        <v>3</v>
      </c>
      <c r="B8" s="34" t="s">
        <v>55</v>
      </c>
      <c r="C8" s="5">
        <v>37774</v>
      </c>
      <c r="D8" s="10" t="s">
        <v>13</v>
      </c>
      <c r="E8" s="8" t="s">
        <v>64</v>
      </c>
      <c r="F8" s="3">
        <v>9</v>
      </c>
      <c r="G8" s="17" t="s">
        <v>35</v>
      </c>
      <c r="H8" s="1">
        <v>62</v>
      </c>
      <c r="I8" s="1">
        <f t="shared" si="0"/>
        <v>31</v>
      </c>
      <c r="J8" s="1">
        <v>200</v>
      </c>
    </row>
    <row r="9" spans="1:11" ht="78.75">
      <c r="A9" s="1">
        <v>4</v>
      </c>
      <c r="B9" s="22" t="s">
        <v>56</v>
      </c>
      <c r="C9" s="4">
        <v>37685</v>
      </c>
      <c r="D9" s="10" t="s">
        <v>13</v>
      </c>
      <c r="E9" s="12" t="s">
        <v>65</v>
      </c>
      <c r="F9" s="3">
        <v>9</v>
      </c>
      <c r="G9" s="3" t="s">
        <v>51</v>
      </c>
      <c r="H9" s="1">
        <v>79.5</v>
      </c>
      <c r="I9" s="1">
        <f t="shared" si="0"/>
        <v>39.75</v>
      </c>
      <c r="J9" s="1">
        <v>200</v>
      </c>
    </row>
    <row r="10" spans="1:11" ht="94.5">
      <c r="A10" s="38">
        <v>5</v>
      </c>
      <c r="B10" s="53" t="s">
        <v>16</v>
      </c>
      <c r="C10" s="52">
        <v>37373</v>
      </c>
      <c r="D10" s="10" t="s">
        <v>13</v>
      </c>
      <c r="E10" s="12" t="s">
        <v>66</v>
      </c>
      <c r="F10" s="3">
        <v>9</v>
      </c>
      <c r="G10" s="3" t="s">
        <v>17</v>
      </c>
      <c r="H10" s="1">
        <v>85</v>
      </c>
      <c r="I10" s="1">
        <f t="shared" si="0"/>
        <v>42.5</v>
      </c>
      <c r="J10" s="1">
        <v>200</v>
      </c>
    </row>
    <row r="11" spans="1:11" ht="88.5" customHeight="1">
      <c r="A11" s="1">
        <v>6</v>
      </c>
      <c r="B11" s="28" t="s">
        <v>34</v>
      </c>
      <c r="C11" s="16">
        <v>37617</v>
      </c>
      <c r="D11" s="10" t="s">
        <v>13</v>
      </c>
      <c r="E11" s="23" t="s">
        <v>66</v>
      </c>
      <c r="F11" s="1">
        <v>9</v>
      </c>
      <c r="G11" s="3" t="s">
        <v>17</v>
      </c>
      <c r="H11" s="1">
        <v>128</v>
      </c>
      <c r="I11" s="1">
        <f t="shared" si="0"/>
        <v>64</v>
      </c>
      <c r="J11" s="1">
        <v>200</v>
      </c>
      <c r="K11" t="s">
        <v>61</v>
      </c>
    </row>
    <row r="12" spans="1:11" ht="63">
      <c r="A12" s="1">
        <v>7</v>
      </c>
      <c r="B12" s="34" t="s">
        <v>53</v>
      </c>
      <c r="C12" s="39">
        <v>37449</v>
      </c>
      <c r="D12" s="10" t="s">
        <v>13</v>
      </c>
      <c r="E12" s="35" t="s">
        <v>40</v>
      </c>
      <c r="F12" s="1">
        <v>9</v>
      </c>
      <c r="G12" s="36" t="s">
        <v>41</v>
      </c>
      <c r="H12" s="1">
        <v>101.3</v>
      </c>
      <c r="I12" s="1">
        <f t="shared" si="0"/>
        <v>50.65</v>
      </c>
      <c r="J12" s="1">
        <v>200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"/>
  <dimension ref="A1:J12"/>
  <sheetViews>
    <sheetView tabSelected="1" topLeftCell="A7" workbookViewId="0">
      <selection activeCell="N10" sqref="N10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8.140625" customWidth="1"/>
    <col min="9" max="9" width="11.42578125" customWidth="1"/>
    <col min="11" max="11" width="15.140625" customWidth="1"/>
  </cols>
  <sheetData>
    <row r="1" spans="1:10">
      <c r="D1" t="s">
        <v>10</v>
      </c>
    </row>
    <row r="2" spans="1:10" ht="33" customHeight="1">
      <c r="B2" t="s">
        <v>22</v>
      </c>
    </row>
    <row r="3" spans="1:10" ht="30">
      <c r="B3" s="6" t="s">
        <v>15</v>
      </c>
      <c r="C3" s="7"/>
    </row>
    <row r="4" spans="1:10" ht="15" customHeight="1">
      <c r="A4" s="67" t="s">
        <v>0</v>
      </c>
      <c r="B4" s="65" t="s">
        <v>1</v>
      </c>
      <c r="C4" s="65" t="s">
        <v>2</v>
      </c>
      <c r="D4" s="65" t="s">
        <v>3</v>
      </c>
      <c r="E4" s="65" t="s">
        <v>7</v>
      </c>
      <c r="F4" s="65" t="s">
        <v>4</v>
      </c>
      <c r="G4" s="65" t="s">
        <v>5</v>
      </c>
      <c r="H4" s="65" t="s">
        <v>8</v>
      </c>
      <c r="I4" s="65" t="s">
        <v>9</v>
      </c>
      <c r="J4" s="63" t="s">
        <v>14</v>
      </c>
    </row>
    <row r="5" spans="1:10" ht="41.45" customHeight="1">
      <c r="A5" s="68"/>
      <c r="B5" s="69"/>
      <c r="C5" s="69"/>
      <c r="D5" s="69"/>
      <c r="E5" s="69"/>
      <c r="F5" s="66"/>
      <c r="G5" s="69"/>
      <c r="H5" s="69"/>
      <c r="I5" s="69"/>
      <c r="J5" s="64"/>
    </row>
    <row r="6" spans="1:10" ht="56.25" customHeight="1">
      <c r="A6" s="48">
        <v>1</v>
      </c>
      <c r="B6" s="42" t="s">
        <v>49</v>
      </c>
      <c r="C6" s="45">
        <v>37108</v>
      </c>
      <c r="D6" s="46" t="s">
        <v>13</v>
      </c>
      <c r="E6" s="46" t="s">
        <v>11</v>
      </c>
      <c r="F6" s="47">
        <v>11</v>
      </c>
      <c r="G6" s="46" t="s">
        <v>17</v>
      </c>
      <c r="H6" s="49">
        <v>98.5</v>
      </c>
      <c r="I6" s="49">
        <f>(H6*100)/J6</f>
        <v>49.25</v>
      </c>
      <c r="J6" s="1">
        <v>200</v>
      </c>
    </row>
    <row r="7" spans="1:10" ht="94.5">
      <c r="A7" s="1">
        <v>2</v>
      </c>
      <c r="B7" s="36" t="s">
        <v>48</v>
      </c>
      <c r="C7" s="5">
        <v>36817</v>
      </c>
      <c r="D7" s="10" t="s">
        <v>13</v>
      </c>
      <c r="E7" s="8" t="s">
        <v>11</v>
      </c>
      <c r="F7" s="3">
        <v>11</v>
      </c>
      <c r="G7" s="8" t="s">
        <v>17</v>
      </c>
      <c r="H7" s="50">
        <v>83.6</v>
      </c>
      <c r="I7" s="49">
        <f t="shared" ref="I7:I12" si="0">(H7*100)/J7</f>
        <v>41.8</v>
      </c>
      <c r="J7" s="1">
        <v>200</v>
      </c>
    </row>
    <row r="8" spans="1:10" ht="78.75">
      <c r="A8" s="2">
        <v>3</v>
      </c>
      <c r="B8" s="3" t="s">
        <v>60</v>
      </c>
      <c r="C8" s="5">
        <v>36851</v>
      </c>
      <c r="D8" s="10" t="s">
        <v>13</v>
      </c>
      <c r="E8" s="8" t="s">
        <v>12</v>
      </c>
      <c r="F8" s="3">
        <v>11</v>
      </c>
      <c r="G8" s="8" t="s">
        <v>51</v>
      </c>
      <c r="H8" s="50">
        <v>108</v>
      </c>
      <c r="I8" s="49">
        <f t="shared" si="0"/>
        <v>54</v>
      </c>
      <c r="J8" s="1">
        <v>200</v>
      </c>
    </row>
    <row r="9" spans="1:10" ht="78.75">
      <c r="A9" s="2">
        <v>4</v>
      </c>
      <c r="B9" s="3" t="s">
        <v>23</v>
      </c>
      <c r="C9" s="5">
        <v>37000</v>
      </c>
      <c r="D9" s="10" t="s">
        <v>13</v>
      </c>
      <c r="E9" s="12" t="s">
        <v>26</v>
      </c>
      <c r="F9" s="3">
        <v>11</v>
      </c>
      <c r="G9" s="3" t="s">
        <v>19</v>
      </c>
      <c r="H9" s="50">
        <v>163</v>
      </c>
      <c r="I9" s="49">
        <f t="shared" si="0"/>
        <v>81.5</v>
      </c>
      <c r="J9" s="1">
        <v>200</v>
      </c>
    </row>
    <row r="10" spans="1:10" ht="78.75">
      <c r="A10" s="1">
        <v>5</v>
      </c>
      <c r="B10" s="36" t="s">
        <v>30</v>
      </c>
      <c r="C10" s="5">
        <v>36847</v>
      </c>
      <c r="D10" s="10" t="s">
        <v>13</v>
      </c>
      <c r="E10" s="12" t="s">
        <v>26</v>
      </c>
      <c r="F10" s="3">
        <v>11</v>
      </c>
      <c r="G10" s="3" t="s">
        <v>19</v>
      </c>
      <c r="H10" s="50">
        <v>156</v>
      </c>
      <c r="I10" s="49">
        <f t="shared" si="0"/>
        <v>78</v>
      </c>
      <c r="J10" s="1">
        <v>200</v>
      </c>
    </row>
    <row r="11" spans="1:10" ht="63">
      <c r="A11" s="2">
        <v>7</v>
      </c>
      <c r="B11" s="3" t="s">
        <v>24</v>
      </c>
      <c r="C11" s="4">
        <v>36920</v>
      </c>
      <c r="D11" s="41" t="s">
        <v>13</v>
      </c>
      <c r="E11" s="8" t="s">
        <v>40</v>
      </c>
      <c r="F11" s="3">
        <v>11</v>
      </c>
      <c r="G11" s="3" t="s">
        <v>21</v>
      </c>
      <c r="H11" s="51">
        <v>123</v>
      </c>
      <c r="I11" s="49">
        <f t="shared" si="0"/>
        <v>61.5</v>
      </c>
      <c r="J11" s="1">
        <v>200</v>
      </c>
    </row>
    <row r="12" spans="1:10" ht="63">
      <c r="A12" s="32">
        <v>8</v>
      </c>
      <c r="B12" s="3" t="s">
        <v>58</v>
      </c>
      <c r="C12" s="33">
        <v>36807</v>
      </c>
      <c r="D12" s="26" t="s">
        <v>13</v>
      </c>
      <c r="E12" s="9" t="s">
        <v>50</v>
      </c>
      <c r="F12" s="27">
        <v>11</v>
      </c>
      <c r="G12" s="40" t="s">
        <v>35</v>
      </c>
      <c r="H12" s="51">
        <v>123</v>
      </c>
      <c r="I12" s="49">
        <f t="shared" si="0"/>
        <v>61.5</v>
      </c>
      <c r="J12" s="1">
        <v>200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7-8кл</vt:lpstr>
      <vt:lpstr>10 кл</vt:lpstr>
      <vt:lpstr>9 кл</vt:lpstr>
      <vt:lpstr>11 кл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2017-11-23T05:35:30Z</dcterms:modified>
</cp:coreProperties>
</file>