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 activeTab="4"/>
  </bookViews>
  <sheets>
    <sheet name="11кл" sheetId="28" r:id="rId1"/>
    <sheet name="10кл" sheetId="26" r:id="rId2"/>
    <sheet name="9 кл" sheetId="31" r:id="rId3"/>
    <sheet name="8кл" sheetId="25" r:id="rId4"/>
    <sheet name="7кл" sheetId="23" r:id="rId5"/>
    <sheet name="кадеты" sheetId="30" r:id="rId6"/>
  </sheets>
  <calcPr calcId="144525"/>
</workbook>
</file>

<file path=xl/calcChain.xml><?xml version="1.0" encoding="utf-8"?>
<calcChain xmlns="http://schemas.openxmlformats.org/spreadsheetml/2006/main">
  <c r="I13" i="28" l="1"/>
  <c r="I14" i="28"/>
  <c r="I12" i="28"/>
  <c r="I11" i="28"/>
  <c r="I10" i="28"/>
  <c r="I9" i="28"/>
  <c r="I8" i="28"/>
  <c r="I7" i="28"/>
  <c r="I13" i="26"/>
  <c r="I12" i="26"/>
  <c r="I11" i="26"/>
  <c r="I10" i="26"/>
  <c r="I9" i="26"/>
  <c r="I8" i="26"/>
  <c r="I7" i="26"/>
  <c r="I8" i="30"/>
  <c r="I45" i="31"/>
  <c r="I44" i="31"/>
  <c r="I43" i="31"/>
  <c r="I42" i="31"/>
  <c r="I41" i="31"/>
  <c r="I40" i="31"/>
  <c r="I39" i="31"/>
  <c r="I38" i="31"/>
  <c r="I37" i="31"/>
  <c r="I38" i="25"/>
  <c r="I39" i="25"/>
  <c r="I40" i="25"/>
  <c r="I41" i="25"/>
  <c r="I42" i="25"/>
  <c r="I43" i="25"/>
  <c r="I44" i="25"/>
  <c r="I37" i="25"/>
  <c r="I7" i="23"/>
  <c r="I8" i="23"/>
  <c r="I9" i="23"/>
  <c r="I10" i="23"/>
  <c r="I6" i="23"/>
  <c r="I9" i="30" l="1"/>
  <c r="I10" i="30"/>
  <c r="I7" i="30" l="1"/>
  <c r="I6" i="30"/>
</calcChain>
</file>

<file path=xl/sharedStrings.xml><?xml version="1.0" encoding="utf-8"?>
<sst xmlns="http://schemas.openxmlformats.org/spreadsheetml/2006/main" count="259" uniqueCount="99">
  <si>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</si>
  <si>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</si>
  <si>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</si>
  <si>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</si>
  <si>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</si>
  <si>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</si>
  <si>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</si>
  <si>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</si>
  <si>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</si>
  <si>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</si>
  <si>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</si>
  <si>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</si>
  <si>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</si>
  <si>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</si>
  <si>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"Городовиковская средняя общеобразовательная школа №2"</t>
  </si>
  <si>
    <t xml:space="preserve">Луханина Светлана Викторовна </t>
  </si>
  <si>
    <t>Кузнецова 
Наталья Александровна</t>
  </si>
  <si>
    <t>Кузнецова Наталья Александровна</t>
  </si>
  <si>
    <t>Письменский Иван Дмитриевич</t>
  </si>
  <si>
    <t>МКОУ  "Городовиковская многопрофильная гимназия им.Б.Б. Городовикова"</t>
  </si>
  <si>
    <t>Химочкина Татьяна Ивановна</t>
  </si>
  <si>
    <t>КОУ РК "Казачий кадетский корпус им. О.И. Городовикова"</t>
  </si>
  <si>
    <t>Лайпанова Виктория Лазировна</t>
  </si>
  <si>
    <t>Дворецкий Алексей Геннадьевич</t>
  </si>
  <si>
    <t>Голик Кристина Вячеславовна</t>
  </si>
  <si>
    <t>Зубова Елизавета Анатольевна</t>
  </si>
  <si>
    <t>Резник Сергей Александрович</t>
  </si>
  <si>
    <t>Ковалёва Виктория Викторовна</t>
  </si>
  <si>
    <t>МКОУ  "Городовиковская средняя общеобразовательная школа №1"</t>
  </si>
  <si>
    <t>Мукуенко Глеб Евгеньевич</t>
  </si>
  <si>
    <t>МКОУ  "Городовиковская средняя общеобразовательная школа №2</t>
  </si>
  <si>
    <t>МКОУ  "Городовиковская общеобразовательная школа №3 "</t>
  </si>
  <si>
    <t>МКОУ "Городовиковская многопрофильная гимназия им. Б.Б. Городовикова</t>
  </si>
  <si>
    <t>Луханина Светлана Викторовна</t>
  </si>
  <si>
    <t>МКОУ"Кировская средняя общеобразовательная школа"</t>
  </si>
  <si>
    <t>МКОУ"Виноградненский лицей им. Ф.И. Дедова"</t>
  </si>
  <si>
    <t>Тюгай Роберт Евгеньевич</t>
  </si>
  <si>
    <t>МКОУ "Чапаевская средняя общеобразовательная школа"</t>
  </si>
  <si>
    <t>Скиба Данара васильевна</t>
  </si>
  <si>
    <t>Холоденко Елизавета Николаевна</t>
  </si>
  <si>
    <t>Каздуева Наталья Викторовна</t>
  </si>
  <si>
    <t>Скиба Данара Васильевна</t>
  </si>
  <si>
    <t>МКОУ "Городовиковская многопрофильная гимназия им. Б.Б. Городовикова"</t>
  </si>
  <si>
    <t>МКОУ "Виноградненский лицей им. Ф.И. Дедова"</t>
  </si>
  <si>
    <t>МКОУ "Кировская средняя общеобразовательная школа"</t>
  </si>
  <si>
    <t>МКОУ"Чапаевская средняя общеобразовательная школа</t>
  </si>
  <si>
    <t>Гапонова Ирина Юрьевна</t>
  </si>
  <si>
    <t>Гречко Наталья Александровна</t>
  </si>
  <si>
    <t>Ковалёва Виктория викторовна</t>
  </si>
  <si>
    <t>Недоступова Ника Максимовна</t>
  </si>
  <si>
    <t>Петренко Марина Андреевна</t>
  </si>
  <si>
    <t>Худоконненко Арина Юрьевна</t>
  </si>
  <si>
    <t>Мамедова Элиф Тейфуллаевна</t>
  </si>
  <si>
    <t>школьников по обществознанию</t>
  </si>
  <si>
    <t>йской олимпиады</t>
  </si>
  <si>
    <t>II(муниципального) этапа Всероссийской олимпиады школьников по обществознанию</t>
  </si>
  <si>
    <t>Брацило Анастасия Витальевна</t>
  </si>
  <si>
    <t>Мульгинова Варвара Николаевна</t>
  </si>
  <si>
    <t>Сулукова Анастасия Сергеевна</t>
  </si>
  <si>
    <t>Ткаченко Анастасия Сергеевна</t>
  </si>
  <si>
    <t>Чернухина Анастасия Алексеевна</t>
  </si>
  <si>
    <t>Безниско Катерина Евгеньевна</t>
  </si>
  <si>
    <t>Ульдинова Жанна Арслановна</t>
  </si>
  <si>
    <t>Бембинова Баирта Николаевна</t>
  </si>
  <si>
    <t>Кинизбеков Юрий Баатрович</t>
  </si>
  <si>
    <t>Агеева Полина Константиновна</t>
  </si>
  <si>
    <t>Мухамедова Чичак Хусановна</t>
  </si>
  <si>
    <t>Маркин Олег Андреевич</t>
  </si>
  <si>
    <t>Зеренц Полина Евгеньевна</t>
  </si>
  <si>
    <t>Волкова Альман Олеговна</t>
  </si>
  <si>
    <t>Аппина Анастасия Андреевна</t>
  </si>
  <si>
    <t>Белан Кристина Вячеславовна</t>
  </si>
  <si>
    <t>Натха Татьяна Андреевна</t>
  </si>
  <si>
    <t>Егель Данил Андреевич</t>
  </si>
  <si>
    <t>Горяева Алтана Андреевна</t>
  </si>
  <si>
    <t>Тимченко Виктория Алексеевна</t>
  </si>
  <si>
    <t>Василенко Ангелина Викторовна</t>
  </si>
  <si>
    <t>Липинская Кристина Александровна</t>
  </si>
  <si>
    <t>Максимальный балл  42</t>
  </si>
  <si>
    <t>призёр</t>
  </si>
  <si>
    <t>победитель</t>
  </si>
  <si>
    <t>МКОУ  "Кировская средняя общеобразовательная школа "</t>
  </si>
  <si>
    <t>Лаврентьев Александр Очирович</t>
  </si>
  <si>
    <t>Парахоня Ю.В.</t>
  </si>
  <si>
    <t>Хулхачиев Сергей Намысович</t>
  </si>
  <si>
    <t xml:space="preserve">Максимальный балл  42 </t>
  </si>
  <si>
    <t>Максимальный балл  52</t>
  </si>
  <si>
    <t>06.02..2003</t>
  </si>
  <si>
    <t>МКОУ  "Виноградненский лицей  им. Дедова Ф.И."</t>
  </si>
  <si>
    <t>Чокаев Савр Церенович</t>
  </si>
  <si>
    <t>самоподготовка</t>
  </si>
  <si>
    <t>Лиджиев Илья Валерьевич</t>
  </si>
  <si>
    <t>Кравченко Ярослав Владимирович</t>
  </si>
  <si>
    <t>Максимальный балл 77</t>
  </si>
  <si>
    <t>Болдырев Улюмдж Николаевич</t>
  </si>
  <si>
    <t>МКОУ"Городовиковская средняя общеобразовательная школа №3"</t>
  </si>
  <si>
    <t>Максимальный балл  77</t>
  </si>
  <si>
    <t>Шептырева Эльзята Данзановна</t>
  </si>
  <si>
    <t>Гюнзикова Альма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</si>
</sst>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  <xf numFmtId="0" fontId="6" fillId="0" borderId="5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1" xfId="0" applyFill="1" applyBorder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0" fillId="0" borderId="1" xfId="0" applyBorder="1" applyAlignment="1">
      <alignment wrapText="1"/>
    </xf>
    <xf numFmtId="0" fontId="0" fillId="0" borderId="6" xfId="0" applyBorder="1"/>
    <xf numFmtId="14" fontId="2" fillId="0" borderId="2" xfId="0" applyNumberFormat="1" applyFont="1" applyBorder="1" applyAlignment="1">
      <alignment wrapText="1"/>
    </xf>
    <xf numFmtId="0" fontId="0" fillId="0" borderId="2" xfId="0" applyBorder="1"/>
    <xf numFmtId="2" fontId="0" fillId="0" borderId="1" xfId="0" applyNumberFormat="1" applyBorder="1"/>
    <xf numFmtId="1" fontId="0" fillId="0" borderId="1" xfId="0" applyNumberFormat="1" applyBorder="1"/>
    <xf numFmtId="14" fontId="8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0" borderId="1" xfId="0" applyNumberFormat="1" applyBorder="1"/>
    <xf numFmtId="2" fontId="8" fillId="0" borderId="1" xfId="0" applyNumberFormat="1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A13" zoomScale="110" zoomScaleNormal="110" workbookViewId="0">
      <selection activeCell="J19" sqref="J19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42578125" customWidth="1"/>
  </cols>
  <sheetData>
    <row r="1" spans="1:11" ht="15.75" x14ac:dyDescent="0.2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 x14ac:dyDescent="0.25">
      <c r="D2" t="s">
        <v>9</v>
      </c>
      <c r="K2" s="12"/>
    </row>
    <row r="3" spans="1:11" x14ac:dyDescent="0.25">
      <c r="B3" t="s">
        <v>55</v>
      </c>
    </row>
    <row r="4" spans="1:11" ht="30" x14ac:dyDescent="0.25">
      <c r="B4" s="6" t="s">
        <v>96</v>
      </c>
      <c r="C4" s="7"/>
    </row>
    <row r="5" spans="1:11" x14ac:dyDescent="0.25">
      <c r="A5" s="44" t="s">
        <v>0</v>
      </c>
      <c r="B5" s="42" t="s">
        <v>1</v>
      </c>
      <c r="C5" s="42" t="s">
        <v>2</v>
      </c>
      <c r="D5" s="42" t="s">
        <v>3</v>
      </c>
      <c r="E5" s="42" t="s">
        <v>6</v>
      </c>
      <c r="F5" s="42" t="s">
        <v>4</v>
      </c>
      <c r="G5" s="42" t="s">
        <v>5</v>
      </c>
      <c r="H5" s="42" t="s">
        <v>7</v>
      </c>
      <c r="I5" s="42" t="s">
        <v>8</v>
      </c>
      <c r="J5" s="40" t="s">
        <v>13</v>
      </c>
    </row>
    <row r="6" spans="1:11" ht="42.75" customHeight="1" x14ac:dyDescent="0.25">
      <c r="A6" s="45"/>
      <c r="B6" s="46"/>
      <c r="C6" s="46"/>
      <c r="D6" s="43"/>
      <c r="E6" s="43"/>
      <c r="F6" s="46"/>
      <c r="G6" s="43"/>
      <c r="H6" s="43"/>
      <c r="I6" s="43"/>
      <c r="J6" s="41"/>
    </row>
    <row r="7" spans="1:11" ht="94.5" x14ac:dyDescent="0.25">
      <c r="A7" s="2">
        <v>1</v>
      </c>
      <c r="B7" s="3" t="s">
        <v>25</v>
      </c>
      <c r="C7" s="5">
        <v>37268</v>
      </c>
      <c r="D7" s="9" t="s">
        <v>12</v>
      </c>
      <c r="E7" s="8" t="s">
        <v>10</v>
      </c>
      <c r="F7" s="3">
        <v>11</v>
      </c>
      <c r="G7" s="18" t="s">
        <v>27</v>
      </c>
      <c r="H7" s="1">
        <v>33</v>
      </c>
      <c r="I7" s="21">
        <f t="shared" ref="I7:I14" si="0">(H7*100)/J7</f>
        <v>42.857142857142854</v>
      </c>
      <c r="J7" s="1">
        <v>77</v>
      </c>
    </row>
    <row r="8" spans="1:11" ht="78.75" x14ac:dyDescent="0.25">
      <c r="A8" s="2">
        <v>2</v>
      </c>
      <c r="B8" s="3" t="s">
        <v>29</v>
      </c>
      <c r="C8" s="5">
        <v>36759</v>
      </c>
      <c r="D8" s="9" t="s">
        <v>12</v>
      </c>
      <c r="E8" s="8" t="s">
        <v>28</v>
      </c>
      <c r="F8" s="3">
        <v>11</v>
      </c>
      <c r="G8" s="22" t="s">
        <v>27</v>
      </c>
      <c r="H8" s="1">
        <v>27</v>
      </c>
      <c r="I8" s="21">
        <f t="shared" si="0"/>
        <v>35.064935064935064</v>
      </c>
      <c r="J8" s="1">
        <v>77</v>
      </c>
    </row>
    <row r="9" spans="1:11" ht="78.75" x14ac:dyDescent="0.25">
      <c r="A9" s="2">
        <v>3</v>
      </c>
      <c r="B9" s="3" t="s">
        <v>26</v>
      </c>
      <c r="C9" s="5"/>
      <c r="D9" s="9" t="s">
        <v>12</v>
      </c>
      <c r="E9" s="8" t="s">
        <v>30</v>
      </c>
      <c r="F9" s="3">
        <v>11</v>
      </c>
      <c r="G9" s="19" t="s">
        <v>22</v>
      </c>
      <c r="H9" s="1">
        <v>50</v>
      </c>
      <c r="I9" s="21">
        <f t="shared" si="0"/>
        <v>64.935064935064929</v>
      </c>
      <c r="J9" s="1">
        <v>77</v>
      </c>
      <c r="K9" t="s">
        <v>80</v>
      </c>
    </row>
    <row r="10" spans="1:11" ht="63" x14ac:dyDescent="0.25">
      <c r="A10" s="1">
        <v>4</v>
      </c>
      <c r="B10" s="3" t="s">
        <v>77</v>
      </c>
      <c r="C10" s="5">
        <v>36715</v>
      </c>
      <c r="D10" s="9" t="s">
        <v>12</v>
      </c>
      <c r="E10" s="8" t="s">
        <v>31</v>
      </c>
      <c r="F10" s="3">
        <v>11</v>
      </c>
      <c r="G10" s="26" t="s">
        <v>17</v>
      </c>
      <c r="H10" s="20">
        <v>32</v>
      </c>
      <c r="I10" s="21">
        <f t="shared" si="0"/>
        <v>41.558441558441558</v>
      </c>
      <c r="J10" s="1">
        <v>77</v>
      </c>
    </row>
    <row r="11" spans="1:11" ht="78.75" x14ac:dyDescent="0.25">
      <c r="A11" s="1">
        <v>5</v>
      </c>
      <c r="B11" s="3" t="s">
        <v>74</v>
      </c>
      <c r="C11" s="5">
        <v>36847</v>
      </c>
      <c r="D11" s="9" t="s">
        <v>12</v>
      </c>
      <c r="E11" s="8" t="s">
        <v>32</v>
      </c>
      <c r="F11" s="3">
        <v>11</v>
      </c>
      <c r="G11" s="26" t="s">
        <v>33</v>
      </c>
      <c r="H11" s="20">
        <v>13</v>
      </c>
      <c r="I11" s="21">
        <f t="shared" si="0"/>
        <v>16.883116883116884</v>
      </c>
      <c r="J11" s="1">
        <v>77</v>
      </c>
    </row>
    <row r="12" spans="1:11" ht="63" x14ac:dyDescent="0.25">
      <c r="A12" s="1">
        <v>6</v>
      </c>
      <c r="B12" s="3" t="s">
        <v>75</v>
      </c>
      <c r="C12" s="5">
        <v>37597</v>
      </c>
      <c r="D12" s="9" t="s">
        <v>12</v>
      </c>
      <c r="E12" s="8" t="s">
        <v>34</v>
      </c>
      <c r="F12" s="3">
        <v>11</v>
      </c>
      <c r="G12" s="26" t="s">
        <v>20</v>
      </c>
      <c r="H12" s="20">
        <v>17</v>
      </c>
      <c r="I12" s="21">
        <f t="shared" si="0"/>
        <v>22.077922077922079</v>
      </c>
      <c r="J12" s="1">
        <v>77</v>
      </c>
    </row>
    <row r="13" spans="1:11" ht="47.25" x14ac:dyDescent="0.25">
      <c r="A13" s="1">
        <v>7</v>
      </c>
      <c r="B13" s="3" t="s">
        <v>97</v>
      </c>
      <c r="C13" s="5">
        <v>36793</v>
      </c>
      <c r="D13" s="9" t="s">
        <v>12</v>
      </c>
      <c r="E13" s="8" t="s">
        <v>35</v>
      </c>
      <c r="F13" s="3">
        <v>11</v>
      </c>
      <c r="G13" s="26" t="s">
        <v>36</v>
      </c>
      <c r="H13" s="20">
        <v>48</v>
      </c>
      <c r="I13" s="21">
        <f t="shared" si="0"/>
        <v>62.337662337662337</v>
      </c>
      <c r="J13" s="1">
        <v>77</v>
      </c>
      <c r="K13" t="s">
        <v>79</v>
      </c>
    </row>
    <row r="14" spans="1:11" ht="63" x14ac:dyDescent="0.25">
      <c r="A14" s="1">
        <v>8</v>
      </c>
      <c r="B14" s="3" t="s">
        <v>76</v>
      </c>
      <c r="C14" s="5">
        <v>36783</v>
      </c>
      <c r="D14" s="9" t="s">
        <v>12</v>
      </c>
      <c r="E14" s="8" t="s">
        <v>37</v>
      </c>
      <c r="F14" s="3">
        <v>11</v>
      </c>
      <c r="G14" s="26" t="s">
        <v>38</v>
      </c>
      <c r="H14" s="20">
        <v>19</v>
      </c>
      <c r="I14" s="21">
        <f t="shared" si="0"/>
        <v>24.675324675324674</v>
      </c>
      <c r="J14" s="1">
        <v>77</v>
      </c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A11" zoomScale="110" zoomScaleNormal="110" workbookViewId="0">
      <selection activeCell="B9" sqref="B9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1.5703125" customWidth="1"/>
    <col min="11" max="11" width="15.5703125" customWidth="1"/>
  </cols>
  <sheetData>
    <row r="1" spans="1:11" ht="15.75" x14ac:dyDescent="0.2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 x14ac:dyDescent="0.25">
      <c r="D2" t="s">
        <v>9</v>
      </c>
      <c r="K2" s="12"/>
    </row>
    <row r="3" spans="1:11" x14ac:dyDescent="0.25">
      <c r="B3" t="s">
        <v>55</v>
      </c>
    </row>
    <row r="4" spans="1:11" ht="30" x14ac:dyDescent="0.25">
      <c r="B4" s="6" t="s">
        <v>93</v>
      </c>
      <c r="C4" s="7"/>
    </row>
    <row r="5" spans="1:11" x14ac:dyDescent="0.25">
      <c r="A5" s="44" t="s">
        <v>0</v>
      </c>
      <c r="B5" s="42" t="s">
        <v>1</v>
      </c>
      <c r="C5" s="42" t="s">
        <v>2</v>
      </c>
      <c r="D5" s="42" t="s">
        <v>3</v>
      </c>
      <c r="E5" s="42" t="s">
        <v>6</v>
      </c>
      <c r="F5" s="42" t="s">
        <v>4</v>
      </c>
      <c r="G5" s="42" t="s">
        <v>5</v>
      </c>
      <c r="H5" s="42" t="s">
        <v>7</v>
      </c>
      <c r="I5" s="42" t="s">
        <v>8</v>
      </c>
      <c r="J5" s="40" t="s">
        <v>13</v>
      </c>
    </row>
    <row r="6" spans="1:11" ht="36.75" customHeight="1" x14ac:dyDescent="0.25">
      <c r="A6" s="45"/>
      <c r="B6" s="46"/>
      <c r="C6" s="46"/>
      <c r="D6" s="43"/>
      <c r="E6" s="43"/>
      <c r="F6" s="46"/>
      <c r="G6" s="43"/>
      <c r="H6" s="43"/>
      <c r="I6" s="43"/>
      <c r="J6" s="41"/>
    </row>
    <row r="7" spans="1:11" ht="94.5" x14ac:dyDescent="0.25">
      <c r="A7" s="2">
        <v>1</v>
      </c>
      <c r="B7" s="3" t="s">
        <v>94</v>
      </c>
      <c r="C7" s="5">
        <v>37174</v>
      </c>
      <c r="D7" s="9" t="s">
        <v>12</v>
      </c>
      <c r="E7" s="8" t="s">
        <v>10</v>
      </c>
      <c r="F7" s="3">
        <v>10</v>
      </c>
      <c r="G7" s="18" t="s">
        <v>27</v>
      </c>
      <c r="H7" s="1">
        <v>21</v>
      </c>
      <c r="I7" s="21">
        <f t="shared" ref="I7:I13" si="0">(H7*100)/J7</f>
        <v>27.272727272727273</v>
      </c>
      <c r="J7" s="1">
        <v>77</v>
      </c>
    </row>
    <row r="8" spans="1:11" ht="78.75" x14ac:dyDescent="0.25">
      <c r="A8" s="2">
        <v>2</v>
      </c>
      <c r="B8" s="3" t="s">
        <v>39</v>
      </c>
      <c r="C8" s="5">
        <v>36938</v>
      </c>
      <c r="D8" s="9" t="s">
        <v>12</v>
      </c>
      <c r="E8" s="8" t="s">
        <v>14</v>
      </c>
      <c r="F8" s="3">
        <v>10</v>
      </c>
      <c r="G8" s="22" t="s">
        <v>22</v>
      </c>
      <c r="H8" s="1">
        <v>26</v>
      </c>
      <c r="I8" s="21">
        <f t="shared" si="0"/>
        <v>33.766233766233768</v>
      </c>
      <c r="J8" s="1">
        <v>77</v>
      </c>
    </row>
    <row r="9" spans="1:11" ht="63" x14ac:dyDescent="0.25">
      <c r="A9" s="2">
        <v>3</v>
      </c>
      <c r="B9" s="3" t="s">
        <v>98</v>
      </c>
      <c r="C9" s="5">
        <v>37343</v>
      </c>
      <c r="D9" s="9" t="s">
        <v>12</v>
      </c>
      <c r="E9" s="8" t="s">
        <v>95</v>
      </c>
      <c r="F9" s="3">
        <v>10</v>
      </c>
      <c r="G9" s="19" t="s">
        <v>17</v>
      </c>
      <c r="H9" s="1">
        <v>47</v>
      </c>
      <c r="I9" s="21">
        <f t="shared" si="0"/>
        <v>61.038961038961041</v>
      </c>
      <c r="J9" s="1">
        <v>77</v>
      </c>
      <c r="K9" t="s">
        <v>80</v>
      </c>
    </row>
    <row r="10" spans="1:11" ht="78.75" x14ac:dyDescent="0.25">
      <c r="A10" s="2">
        <v>4</v>
      </c>
      <c r="B10" s="3" t="s">
        <v>72</v>
      </c>
      <c r="C10" s="5">
        <v>37118</v>
      </c>
      <c r="D10" s="9" t="s">
        <v>12</v>
      </c>
      <c r="E10" s="8" t="s">
        <v>42</v>
      </c>
      <c r="F10" s="3">
        <v>10</v>
      </c>
      <c r="G10" s="19" t="s">
        <v>33</v>
      </c>
      <c r="H10" s="1">
        <v>30</v>
      </c>
      <c r="I10" s="21">
        <f t="shared" si="0"/>
        <v>38.961038961038959</v>
      </c>
      <c r="J10" s="1">
        <v>77</v>
      </c>
    </row>
    <row r="11" spans="1:11" ht="78.75" x14ac:dyDescent="0.25">
      <c r="A11" s="1">
        <v>5</v>
      </c>
      <c r="B11" s="3" t="s">
        <v>71</v>
      </c>
      <c r="C11" s="23">
        <v>37157</v>
      </c>
      <c r="D11" s="9" t="s">
        <v>12</v>
      </c>
      <c r="E11" s="8" t="s">
        <v>42</v>
      </c>
      <c r="F11" s="3">
        <v>10</v>
      </c>
      <c r="G11" s="19" t="s">
        <v>33</v>
      </c>
      <c r="H11" s="20">
        <v>43</v>
      </c>
      <c r="I11" s="21">
        <f t="shared" si="0"/>
        <v>55.844155844155843</v>
      </c>
      <c r="J11" s="1">
        <v>77</v>
      </c>
      <c r="K11" t="s">
        <v>79</v>
      </c>
    </row>
    <row r="12" spans="1:11" ht="60" x14ac:dyDescent="0.25">
      <c r="A12" s="27">
        <v>6</v>
      </c>
      <c r="B12" s="28" t="s">
        <v>40</v>
      </c>
      <c r="C12" s="38">
        <v>36852</v>
      </c>
      <c r="D12" s="9" t="s">
        <v>12</v>
      </c>
      <c r="E12" s="28" t="s">
        <v>44</v>
      </c>
      <c r="F12" s="29">
        <v>10</v>
      </c>
      <c r="G12" s="26" t="s">
        <v>20</v>
      </c>
      <c r="H12" s="1">
        <v>39</v>
      </c>
      <c r="I12" s="34">
        <f t="shared" si="0"/>
        <v>50.649350649350652</v>
      </c>
      <c r="J12" s="1">
        <v>77</v>
      </c>
      <c r="K12" t="s">
        <v>79</v>
      </c>
    </row>
    <row r="13" spans="1:11" ht="60" x14ac:dyDescent="0.25">
      <c r="A13" s="28">
        <v>7</v>
      </c>
      <c r="B13" s="28" t="s">
        <v>73</v>
      </c>
      <c r="C13" s="36">
        <v>37187</v>
      </c>
      <c r="D13" s="9" t="s">
        <v>12</v>
      </c>
      <c r="E13" s="28" t="s">
        <v>45</v>
      </c>
      <c r="F13" s="28">
        <v>10</v>
      </c>
      <c r="G13" s="3" t="s">
        <v>41</v>
      </c>
      <c r="H13" s="28">
        <v>21</v>
      </c>
      <c r="I13" s="39">
        <f t="shared" si="0"/>
        <v>27.272727272727273</v>
      </c>
      <c r="J13" s="1">
        <v>77</v>
      </c>
    </row>
  </sheetData>
  <mergeCells count="10">
    <mergeCell ref="J5:J6"/>
    <mergeCell ref="H5:H6"/>
    <mergeCell ref="I5:I6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K45"/>
  <sheetViews>
    <sheetView topLeftCell="A44" zoomScale="120" zoomScaleNormal="120" workbookViewId="0">
      <selection activeCell="I45" sqref="I45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32" spans="4:4" x14ac:dyDescent="0.25">
      <c r="D32" t="s">
        <v>9</v>
      </c>
    </row>
    <row r="33" spans="1:11" x14ac:dyDescent="0.25">
      <c r="B33" t="s">
        <v>55</v>
      </c>
    </row>
    <row r="34" spans="1:11" ht="30" x14ac:dyDescent="0.25">
      <c r="B34" s="6" t="s">
        <v>86</v>
      </c>
      <c r="C34" s="7"/>
    </row>
    <row r="35" spans="1:11" x14ac:dyDescent="0.25">
      <c r="A35" s="44" t="s">
        <v>0</v>
      </c>
      <c r="B35" s="42" t="s">
        <v>1</v>
      </c>
      <c r="C35" s="42" t="s">
        <v>2</v>
      </c>
      <c r="D35" s="42" t="s">
        <v>3</v>
      </c>
      <c r="E35" s="42" t="s">
        <v>6</v>
      </c>
      <c r="F35" s="42" t="s">
        <v>4</v>
      </c>
      <c r="G35" s="42" t="s">
        <v>5</v>
      </c>
      <c r="H35" s="42" t="s">
        <v>7</v>
      </c>
      <c r="I35" s="42" t="s">
        <v>8</v>
      </c>
      <c r="J35" s="40" t="s">
        <v>13</v>
      </c>
    </row>
    <row r="36" spans="1:11" ht="42.75" customHeight="1" x14ac:dyDescent="0.25">
      <c r="A36" s="45"/>
      <c r="B36" s="46"/>
      <c r="C36" s="46"/>
      <c r="D36" s="43"/>
      <c r="E36" s="43"/>
      <c r="F36" s="46"/>
      <c r="G36" s="43"/>
      <c r="H36" s="43"/>
      <c r="I36" s="43"/>
      <c r="J36" s="41"/>
    </row>
    <row r="37" spans="1:11" ht="94.5" x14ac:dyDescent="0.25">
      <c r="A37" s="2">
        <v>1</v>
      </c>
      <c r="B37" s="3" t="s">
        <v>65</v>
      </c>
      <c r="C37" s="5">
        <v>37373</v>
      </c>
      <c r="D37" s="9" t="s">
        <v>12</v>
      </c>
      <c r="E37" s="8" t="s">
        <v>10</v>
      </c>
      <c r="F37" s="3">
        <v>9</v>
      </c>
      <c r="G37" s="18" t="s">
        <v>27</v>
      </c>
      <c r="H37" s="1">
        <v>15</v>
      </c>
      <c r="I37" s="35">
        <f t="shared" ref="I37:I45" si="0">(H37*100)/J37</f>
        <v>28.846153846153847</v>
      </c>
      <c r="J37" s="1">
        <v>52</v>
      </c>
    </row>
    <row r="38" spans="1:11" ht="78.75" x14ac:dyDescent="0.25">
      <c r="A38" s="2">
        <v>2</v>
      </c>
      <c r="B38" s="3" t="s">
        <v>66</v>
      </c>
      <c r="C38" s="5">
        <v>37358</v>
      </c>
      <c r="D38" s="9" t="s">
        <v>12</v>
      </c>
      <c r="E38" s="8" t="s">
        <v>14</v>
      </c>
      <c r="F38" s="3">
        <v>9</v>
      </c>
      <c r="G38" s="18" t="s">
        <v>22</v>
      </c>
      <c r="H38" s="1">
        <v>8</v>
      </c>
      <c r="I38" s="21">
        <f t="shared" si="0"/>
        <v>15.384615384615385</v>
      </c>
      <c r="J38" s="1">
        <v>52</v>
      </c>
    </row>
    <row r="39" spans="1:11" ht="78.75" x14ac:dyDescent="0.25">
      <c r="A39" s="2">
        <v>3</v>
      </c>
      <c r="B39" s="3" t="s">
        <v>67</v>
      </c>
      <c r="C39" s="5">
        <v>37774</v>
      </c>
      <c r="D39" s="9" t="s">
        <v>12</v>
      </c>
      <c r="E39" s="8" t="s">
        <v>14</v>
      </c>
      <c r="F39" s="3">
        <v>9</v>
      </c>
      <c r="G39" s="18" t="s">
        <v>22</v>
      </c>
      <c r="H39" s="1">
        <v>8</v>
      </c>
      <c r="I39" s="21">
        <f t="shared" si="0"/>
        <v>15.384615384615385</v>
      </c>
      <c r="J39" s="1">
        <v>52</v>
      </c>
    </row>
    <row r="40" spans="1:11" ht="78.75" x14ac:dyDescent="0.25">
      <c r="A40" s="2">
        <v>4</v>
      </c>
      <c r="B40" s="3" t="s">
        <v>23</v>
      </c>
      <c r="C40" s="5">
        <v>37594</v>
      </c>
      <c r="D40" s="9" t="s">
        <v>12</v>
      </c>
      <c r="E40" s="8" t="s">
        <v>14</v>
      </c>
      <c r="F40" s="3">
        <v>9</v>
      </c>
      <c r="G40" s="18" t="s">
        <v>22</v>
      </c>
      <c r="H40" s="1">
        <v>10</v>
      </c>
      <c r="I40" s="21">
        <f t="shared" si="0"/>
        <v>19.23076923076923</v>
      </c>
      <c r="J40" s="1">
        <v>52</v>
      </c>
    </row>
    <row r="41" spans="1:11" ht="78.75" x14ac:dyDescent="0.25">
      <c r="A41" s="2">
        <v>5</v>
      </c>
      <c r="B41" s="3" t="s">
        <v>46</v>
      </c>
      <c r="C41" s="5">
        <v>37656</v>
      </c>
      <c r="D41" s="9" t="s">
        <v>12</v>
      </c>
      <c r="E41" s="8" t="s">
        <v>11</v>
      </c>
      <c r="F41" s="3">
        <v>9</v>
      </c>
      <c r="G41" s="19" t="s">
        <v>17</v>
      </c>
      <c r="H41" s="1">
        <v>14</v>
      </c>
      <c r="I41" s="21">
        <f t="shared" si="0"/>
        <v>26.923076923076923</v>
      </c>
      <c r="J41" s="1">
        <v>52</v>
      </c>
    </row>
    <row r="42" spans="1:11" ht="78.75" x14ac:dyDescent="0.25">
      <c r="A42" s="2">
        <v>6</v>
      </c>
      <c r="B42" s="3" t="s">
        <v>68</v>
      </c>
      <c r="C42" s="5">
        <v>37793</v>
      </c>
      <c r="D42" s="9" t="s">
        <v>12</v>
      </c>
      <c r="E42" s="8" t="s">
        <v>42</v>
      </c>
      <c r="F42" s="3">
        <v>9</v>
      </c>
      <c r="G42" s="22" t="s">
        <v>15</v>
      </c>
      <c r="H42" s="1">
        <v>14</v>
      </c>
      <c r="I42" s="21">
        <f t="shared" si="0"/>
        <v>26.923076923076923</v>
      </c>
      <c r="J42" s="1">
        <v>52</v>
      </c>
    </row>
    <row r="43" spans="1:11" ht="63" x14ac:dyDescent="0.25">
      <c r="A43" s="2">
        <v>7</v>
      </c>
      <c r="B43" s="3" t="s">
        <v>69</v>
      </c>
      <c r="C43" s="5">
        <v>37492</v>
      </c>
      <c r="D43" s="9" t="s">
        <v>12</v>
      </c>
      <c r="E43" s="8" t="s">
        <v>43</v>
      </c>
      <c r="F43" s="3">
        <v>9</v>
      </c>
      <c r="G43" s="19" t="s">
        <v>47</v>
      </c>
      <c r="H43" s="1">
        <v>7</v>
      </c>
      <c r="I43" s="21">
        <f t="shared" si="0"/>
        <v>13.461538461538462</v>
      </c>
      <c r="J43" s="1">
        <v>52</v>
      </c>
    </row>
    <row r="44" spans="1:11" ht="63" x14ac:dyDescent="0.25">
      <c r="A44" s="2">
        <v>8</v>
      </c>
      <c r="B44" s="3" t="s">
        <v>70</v>
      </c>
      <c r="C44" s="4">
        <v>37390</v>
      </c>
      <c r="D44" s="9" t="s">
        <v>12</v>
      </c>
      <c r="E44" s="8" t="s">
        <v>43</v>
      </c>
      <c r="F44" s="3">
        <v>9</v>
      </c>
      <c r="G44" s="26" t="s">
        <v>63</v>
      </c>
      <c r="H44" s="20">
        <v>11</v>
      </c>
      <c r="I44" s="21">
        <f t="shared" si="0"/>
        <v>21.153846153846153</v>
      </c>
      <c r="J44" s="1">
        <v>52</v>
      </c>
    </row>
    <row r="45" spans="1:11" ht="60" x14ac:dyDescent="0.25">
      <c r="A45" s="30">
        <v>9</v>
      </c>
      <c r="B45" s="3" t="s">
        <v>24</v>
      </c>
      <c r="C45" s="37">
        <v>37335</v>
      </c>
      <c r="D45" s="9" t="s">
        <v>12</v>
      </c>
      <c r="E45" s="28" t="s">
        <v>44</v>
      </c>
      <c r="F45" s="30">
        <v>9</v>
      </c>
      <c r="G45" s="28" t="s">
        <v>20</v>
      </c>
      <c r="H45" s="30">
        <v>26</v>
      </c>
      <c r="I45" s="30">
        <f t="shared" si="0"/>
        <v>50</v>
      </c>
      <c r="J45" s="1">
        <v>52</v>
      </c>
      <c r="K45" t="s">
        <v>79</v>
      </c>
    </row>
  </sheetData>
  <mergeCells count="10">
    <mergeCell ref="J35:J36"/>
    <mergeCell ref="G35:G36"/>
    <mergeCell ref="H35:H36"/>
    <mergeCell ref="I35:I36"/>
    <mergeCell ref="A35:A36"/>
    <mergeCell ref="B35:B36"/>
    <mergeCell ref="C35:C36"/>
    <mergeCell ref="D35:D36"/>
    <mergeCell ref="E35:E36"/>
    <mergeCell ref="F35:F3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K44"/>
  <sheetViews>
    <sheetView topLeftCell="A38" zoomScale="110" zoomScaleNormal="110" workbookViewId="0">
      <selection activeCell="I38" sqref="I38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5703125" customWidth="1"/>
  </cols>
  <sheetData>
    <row r="32" spans="4:4" x14ac:dyDescent="0.25">
      <c r="D32" t="s">
        <v>9</v>
      </c>
    </row>
    <row r="33" spans="1:11" x14ac:dyDescent="0.25">
      <c r="B33" t="s">
        <v>55</v>
      </c>
    </row>
    <row r="34" spans="1:11" ht="30" x14ac:dyDescent="0.25">
      <c r="B34" s="6" t="s">
        <v>86</v>
      </c>
      <c r="C34" s="7"/>
    </row>
    <row r="35" spans="1:11" x14ac:dyDescent="0.25">
      <c r="A35" s="44" t="s">
        <v>0</v>
      </c>
      <c r="B35" s="42" t="s">
        <v>1</v>
      </c>
      <c r="C35" s="42" t="s">
        <v>2</v>
      </c>
      <c r="D35" s="42" t="s">
        <v>3</v>
      </c>
      <c r="E35" s="42" t="s">
        <v>6</v>
      </c>
      <c r="F35" s="42" t="s">
        <v>4</v>
      </c>
      <c r="G35" s="42" t="s">
        <v>5</v>
      </c>
      <c r="H35" s="42" t="s">
        <v>7</v>
      </c>
      <c r="I35" s="42" t="s">
        <v>8</v>
      </c>
      <c r="J35" s="40" t="s">
        <v>13</v>
      </c>
    </row>
    <row r="36" spans="1:11" ht="27" customHeight="1" x14ac:dyDescent="0.25">
      <c r="A36" s="45"/>
      <c r="B36" s="46"/>
      <c r="C36" s="46"/>
      <c r="D36" s="43"/>
      <c r="E36" s="43"/>
      <c r="F36" s="46"/>
      <c r="G36" s="43"/>
      <c r="H36" s="43"/>
      <c r="I36" s="43"/>
      <c r="J36" s="41"/>
    </row>
    <row r="37" spans="1:11" ht="94.5" x14ac:dyDescent="0.25">
      <c r="A37" s="2">
        <v>1</v>
      </c>
      <c r="B37" s="3" t="s">
        <v>18</v>
      </c>
      <c r="C37" s="5">
        <v>37805</v>
      </c>
      <c r="D37" s="9" t="s">
        <v>12</v>
      </c>
      <c r="E37" s="8" t="s">
        <v>10</v>
      </c>
      <c r="F37" s="3">
        <v>8</v>
      </c>
      <c r="G37" s="18" t="s">
        <v>48</v>
      </c>
      <c r="H37" s="1">
        <v>25</v>
      </c>
      <c r="I37" s="21">
        <f>(H37*100)/J37</f>
        <v>48.07692307692308</v>
      </c>
      <c r="J37" s="1">
        <v>52</v>
      </c>
    </row>
    <row r="38" spans="1:11" ht="94.5" x14ac:dyDescent="0.25">
      <c r="A38" s="2">
        <v>2</v>
      </c>
      <c r="B38" s="3" t="s">
        <v>58</v>
      </c>
      <c r="C38" s="5">
        <v>37881</v>
      </c>
      <c r="D38" s="9" t="s">
        <v>12</v>
      </c>
      <c r="E38" s="8" t="s">
        <v>10</v>
      </c>
      <c r="F38" s="3">
        <v>8</v>
      </c>
      <c r="G38" s="18" t="s">
        <v>48</v>
      </c>
      <c r="H38" s="1">
        <v>17</v>
      </c>
      <c r="I38" s="21">
        <f t="shared" ref="I38:I44" si="0">(H38*100)/J38</f>
        <v>32.692307692307693</v>
      </c>
      <c r="J38" s="1">
        <v>52</v>
      </c>
    </row>
    <row r="39" spans="1:11" ht="78.75" x14ac:dyDescent="0.25">
      <c r="A39" s="2">
        <v>3</v>
      </c>
      <c r="B39" s="3" t="s">
        <v>59</v>
      </c>
      <c r="C39" s="5" t="s">
        <v>87</v>
      </c>
      <c r="D39" s="9" t="s">
        <v>12</v>
      </c>
      <c r="E39" s="8" t="s">
        <v>11</v>
      </c>
      <c r="F39" s="3">
        <v>8</v>
      </c>
      <c r="G39" s="22" t="s">
        <v>16</v>
      </c>
      <c r="H39" s="1">
        <v>19</v>
      </c>
      <c r="I39" s="21">
        <f t="shared" si="0"/>
        <v>36.53846153846154</v>
      </c>
      <c r="J39" s="1">
        <v>52</v>
      </c>
    </row>
    <row r="40" spans="1:11" ht="78.75" x14ac:dyDescent="0.25">
      <c r="A40" s="2">
        <v>4</v>
      </c>
      <c r="B40" s="3" t="s">
        <v>60</v>
      </c>
      <c r="C40" s="5">
        <v>37869</v>
      </c>
      <c r="D40" s="9" t="s">
        <v>12</v>
      </c>
      <c r="E40" s="8" t="s">
        <v>19</v>
      </c>
      <c r="F40" s="3">
        <v>8</v>
      </c>
      <c r="G40" s="19" t="s">
        <v>15</v>
      </c>
      <c r="H40" s="1">
        <v>26</v>
      </c>
      <c r="I40" s="21">
        <f t="shared" si="0"/>
        <v>50</v>
      </c>
      <c r="J40" s="1">
        <v>52</v>
      </c>
      <c r="K40" t="s">
        <v>79</v>
      </c>
    </row>
    <row r="41" spans="1:11" ht="78.75" x14ac:dyDescent="0.25">
      <c r="A41" s="2">
        <v>5</v>
      </c>
      <c r="B41" s="3" t="s">
        <v>61</v>
      </c>
      <c r="C41" s="5">
        <v>38068</v>
      </c>
      <c r="D41" s="9" t="s">
        <v>12</v>
      </c>
      <c r="E41" s="8" t="s">
        <v>19</v>
      </c>
      <c r="F41" s="3">
        <v>8</v>
      </c>
      <c r="G41" s="19" t="s">
        <v>15</v>
      </c>
      <c r="H41" s="1">
        <v>25</v>
      </c>
      <c r="I41" s="21">
        <f t="shared" si="0"/>
        <v>48.07692307692308</v>
      </c>
      <c r="J41" s="1">
        <v>52</v>
      </c>
    </row>
    <row r="42" spans="1:11" ht="63" x14ac:dyDescent="0.25">
      <c r="A42" s="2">
        <v>6</v>
      </c>
      <c r="B42" s="3" t="s">
        <v>49</v>
      </c>
      <c r="C42" s="4">
        <v>37668</v>
      </c>
      <c r="D42" s="9" t="s">
        <v>12</v>
      </c>
      <c r="E42" s="8" t="s">
        <v>81</v>
      </c>
      <c r="F42" s="3">
        <v>8</v>
      </c>
      <c r="G42" s="24" t="s">
        <v>20</v>
      </c>
      <c r="H42" s="20">
        <v>19</v>
      </c>
      <c r="I42" s="21">
        <f t="shared" si="0"/>
        <v>36.53846153846154</v>
      </c>
      <c r="J42" s="1">
        <v>52</v>
      </c>
    </row>
    <row r="43" spans="1:11" ht="63" x14ac:dyDescent="0.25">
      <c r="A43" s="1">
        <v>7</v>
      </c>
      <c r="B43" s="3" t="s">
        <v>62</v>
      </c>
      <c r="C43" s="11">
        <v>37921</v>
      </c>
      <c r="D43" s="9" t="s">
        <v>12</v>
      </c>
      <c r="E43" s="8" t="s">
        <v>88</v>
      </c>
      <c r="F43" s="3">
        <v>8</v>
      </c>
      <c r="G43" s="19" t="s">
        <v>63</v>
      </c>
      <c r="H43" s="1">
        <v>18</v>
      </c>
      <c r="I43" s="21">
        <f t="shared" si="0"/>
        <v>34.615384615384613</v>
      </c>
      <c r="J43" s="1">
        <v>52</v>
      </c>
    </row>
    <row r="44" spans="1:11" ht="78.75" customHeight="1" x14ac:dyDescent="0.25">
      <c r="A44" s="28">
        <v>8</v>
      </c>
      <c r="B44" s="28" t="s">
        <v>64</v>
      </c>
      <c r="C44" s="36">
        <v>37819</v>
      </c>
      <c r="D44" s="9" t="s">
        <v>12</v>
      </c>
      <c r="E44" s="28" t="s">
        <v>37</v>
      </c>
      <c r="F44" s="30">
        <v>8</v>
      </c>
      <c r="G44" s="28" t="s">
        <v>41</v>
      </c>
      <c r="H44" s="30">
        <v>6</v>
      </c>
      <c r="I44" s="21">
        <f t="shared" si="0"/>
        <v>11.538461538461538</v>
      </c>
      <c r="J44" s="1">
        <v>52</v>
      </c>
    </row>
  </sheetData>
  <mergeCells count="10">
    <mergeCell ref="A35:A36"/>
    <mergeCell ref="B35:B36"/>
    <mergeCell ref="C35:C36"/>
    <mergeCell ref="D35:D36"/>
    <mergeCell ref="E35:E36"/>
    <mergeCell ref="J35:J36"/>
    <mergeCell ref="F35:F36"/>
    <mergeCell ref="G35:G36"/>
    <mergeCell ref="H35:H36"/>
    <mergeCell ref="I35:I3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7" zoomScale="110" zoomScaleNormal="110" workbookViewId="0">
      <selection activeCell="I6" sqref="I6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1.5703125" customWidth="1"/>
    <col min="11" max="11" width="14.140625" customWidth="1"/>
  </cols>
  <sheetData>
    <row r="1" spans="1:13" x14ac:dyDescent="0.25">
      <c r="D1" t="s">
        <v>9</v>
      </c>
    </row>
    <row r="2" spans="1:13" ht="33" customHeight="1" x14ac:dyDescent="0.25">
      <c r="B2" t="s">
        <v>55</v>
      </c>
      <c r="D2" t="s">
        <v>54</v>
      </c>
      <c r="E2" t="s">
        <v>53</v>
      </c>
    </row>
    <row r="3" spans="1:13" ht="30" x14ac:dyDescent="0.25">
      <c r="B3" s="6" t="s">
        <v>78</v>
      </c>
      <c r="C3" s="7"/>
    </row>
    <row r="4" spans="1:13" ht="15" customHeight="1" x14ac:dyDescent="0.25">
      <c r="A4" s="44" t="s">
        <v>0</v>
      </c>
      <c r="B4" s="42" t="s">
        <v>1</v>
      </c>
      <c r="C4" s="42" t="s">
        <v>2</v>
      </c>
      <c r="D4" s="42" t="s">
        <v>3</v>
      </c>
      <c r="E4" s="42" t="s">
        <v>6</v>
      </c>
      <c r="F4" s="42" t="s">
        <v>4</v>
      </c>
      <c r="G4" s="42" t="s">
        <v>5</v>
      </c>
      <c r="H4" s="42" t="s">
        <v>7</v>
      </c>
      <c r="I4" s="42" t="s">
        <v>8</v>
      </c>
      <c r="J4" s="40" t="s">
        <v>13</v>
      </c>
    </row>
    <row r="5" spans="1:13" ht="41.45" customHeight="1" x14ac:dyDescent="0.25">
      <c r="A5" s="45"/>
      <c r="B5" s="46"/>
      <c r="C5" s="46"/>
      <c r="D5" s="43"/>
      <c r="E5" s="43"/>
      <c r="F5" s="46"/>
      <c r="G5" s="43"/>
      <c r="H5" s="43"/>
      <c r="I5" s="43"/>
      <c r="J5" s="41"/>
    </row>
    <row r="6" spans="1:13" ht="94.5" x14ac:dyDescent="0.25">
      <c r="A6" s="2">
        <v>1</v>
      </c>
      <c r="B6" s="3" t="s">
        <v>50</v>
      </c>
      <c r="C6" s="5">
        <v>38285</v>
      </c>
      <c r="D6" s="9" t="s">
        <v>12</v>
      </c>
      <c r="E6" s="8" t="s">
        <v>10</v>
      </c>
      <c r="F6" s="3">
        <v>7</v>
      </c>
      <c r="G6" s="18" t="s">
        <v>48</v>
      </c>
      <c r="H6" s="1">
        <v>34</v>
      </c>
      <c r="I6" s="35">
        <f>(H6*100)/J6</f>
        <v>80.952380952380949</v>
      </c>
      <c r="J6" s="1">
        <v>42</v>
      </c>
      <c r="K6" t="s">
        <v>80</v>
      </c>
      <c r="M6" s="10"/>
    </row>
    <row r="7" spans="1:13" ht="94.5" x14ac:dyDescent="0.25">
      <c r="A7" s="2">
        <v>2</v>
      </c>
      <c r="B7" s="3" t="s">
        <v>56</v>
      </c>
      <c r="C7" s="5">
        <v>38145</v>
      </c>
      <c r="D7" s="9" t="s">
        <v>12</v>
      </c>
      <c r="E7" s="8" t="s">
        <v>10</v>
      </c>
      <c r="F7" s="3">
        <v>7</v>
      </c>
      <c r="G7" s="18" t="s">
        <v>27</v>
      </c>
      <c r="H7" s="1">
        <v>34</v>
      </c>
      <c r="I7" s="35">
        <f t="shared" ref="I7:I10" si="0">(H7*100)/J7</f>
        <v>80.952380952380949</v>
      </c>
      <c r="J7" s="1">
        <v>42</v>
      </c>
      <c r="K7" t="s">
        <v>80</v>
      </c>
      <c r="M7" s="10"/>
    </row>
    <row r="8" spans="1:13" ht="78.75" x14ac:dyDescent="0.25">
      <c r="A8" s="31">
        <v>3</v>
      </c>
      <c r="B8" s="22" t="s">
        <v>51</v>
      </c>
      <c r="C8" s="32">
        <v>38350</v>
      </c>
      <c r="D8" s="9" t="s">
        <v>12</v>
      </c>
      <c r="E8" s="8" t="s">
        <v>11</v>
      </c>
      <c r="F8" s="22">
        <v>7</v>
      </c>
      <c r="G8" s="28" t="s">
        <v>17</v>
      </c>
      <c r="H8" s="33">
        <v>24</v>
      </c>
      <c r="I8" s="35">
        <f t="shared" si="0"/>
        <v>57.142857142857146</v>
      </c>
      <c r="J8" s="1">
        <v>42</v>
      </c>
      <c r="K8" t="s">
        <v>79</v>
      </c>
      <c r="M8" s="10"/>
    </row>
    <row r="9" spans="1:13" ht="63" x14ac:dyDescent="0.25">
      <c r="A9" s="2">
        <v>4</v>
      </c>
      <c r="B9" s="3" t="s">
        <v>52</v>
      </c>
      <c r="C9" s="5">
        <v>38111</v>
      </c>
      <c r="D9" s="9" t="s">
        <v>12</v>
      </c>
      <c r="E9" s="8" t="s">
        <v>81</v>
      </c>
      <c r="F9" s="3">
        <v>7</v>
      </c>
      <c r="G9" s="24" t="s">
        <v>20</v>
      </c>
      <c r="H9" s="1">
        <v>13</v>
      </c>
      <c r="I9" s="35">
        <f t="shared" si="0"/>
        <v>30.952380952380953</v>
      </c>
      <c r="J9" s="1">
        <v>42</v>
      </c>
    </row>
    <row r="10" spans="1:13" ht="63" x14ac:dyDescent="0.25">
      <c r="A10" s="28">
        <v>5</v>
      </c>
      <c r="B10" s="3" t="s">
        <v>57</v>
      </c>
      <c r="C10" s="36">
        <v>38260</v>
      </c>
      <c r="D10" s="9" t="s">
        <v>12</v>
      </c>
      <c r="E10" s="3" t="s">
        <v>37</v>
      </c>
      <c r="F10" s="28">
        <v>7</v>
      </c>
      <c r="G10" s="3" t="s">
        <v>41</v>
      </c>
      <c r="H10" s="28">
        <v>17</v>
      </c>
      <c r="I10" s="35">
        <f t="shared" si="0"/>
        <v>40.476190476190474</v>
      </c>
      <c r="J10" s="1">
        <v>42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A4" zoomScale="90" zoomScaleNormal="90" workbookViewId="0">
      <selection activeCell="K8" sqref="K8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</cols>
  <sheetData>
    <row r="1" spans="1:13" x14ac:dyDescent="0.25">
      <c r="D1" t="s">
        <v>9</v>
      </c>
    </row>
    <row r="2" spans="1:13" ht="33" customHeight="1" x14ac:dyDescent="0.25">
      <c r="B2" t="s">
        <v>55</v>
      </c>
    </row>
    <row r="3" spans="1:13" ht="30" x14ac:dyDescent="0.25">
      <c r="B3" s="6" t="s">
        <v>85</v>
      </c>
      <c r="C3" s="7"/>
    </row>
    <row r="4" spans="1:13" ht="15" customHeight="1" x14ac:dyDescent="0.25">
      <c r="A4" s="44" t="s">
        <v>0</v>
      </c>
      <c r="B4" s="42" t="s">
        <v>1</v>
      </c>
      <c r="C4" s="42" t="s">
        <v>2</v>
      </c>
      <c r="D4" s="42" t="s">
        <v>3</v>
      </c>
      <c r="E4" s="42" t="s">
        <v>6</v>
      </c>
      <c r="F4" s="42" t="s">
        <v>4</v>
      </c>
      <c r="G4" s="42" t="s">
        <v>5</v>
      </c>
      <c r="H4" s="42" t="s">
        <v>7</v>
      </c>
      <c r="I4" s="42" t="s">
        <v>8</v>
      </c>
    </row>
    <row r="5" spans="1:13" ht="41.45" customHeight="1" x14ac:dyDescent="0.25">
      <c r="A5" s="45"/>
      <c r="B5" s="46"/>
      <c r="C5" s="46"/>
      <c r="D5" s="43"/>
      <c r="E5" s="43"/>
      <c r="F5" s="46"/>
      <c r="G5" s="43"/>
      <c r="H5" s="43"/>
      <c r="I5" s="43"/>
      <c r="J5" s="1" t="s">
        <v>13</v>
      </c>
    </row>
    <row r="6" spans="1:13" ht="63" x14ac:dyDescent="0.25">
      <c r="A6" s="2"/>
      <c r="B6" s="3" t="s">
        <v>82</v>
      </c>
      <c r="C6" s="5">
        <v>38304</v>
      </c>
      <c r="D6" s="9" t="s">
        <v>12</v>
      </c>
      <c r="E6" s="25" t="s">
        <v>21</v>
      </c>
      <c r="F6" s="3">
        <v>7</v>
      </c>
      <c r="G6" s="18" t="s">
        <v>83</v>
      </c>
      <c r="H6" s="1">
        <v>19</v>
      </c>
      <c r="I6" s="1">
        <f>(H6*100)/J6</f>
        <v>45.238095238095241</v>
      </c>
      <c r="J6" s="1">
        <v>42</v>
      </c>
      <c r="M6" s="10"/>
    </row>
    <row r="7" spans="1:13" ht="63" x14ac:dyDescent="0.25">
      <c r="A7" s="2"/>
      <c r="B7" s="3" t="s">
        <v>84</v>
      </c>
      <c r="C7" s="5">
        <v>38242</v>
      </c>
      <c r="D7" s="9" t="s">
        <v>12</v>
      </c>
      <c r="E7" s="25" t="s">
        <v>21</v>
      </c>
      <c r="F7" s="3">
        <v>7</v>
      </c>
      <c r="G7" s="18" t="s">
        <v>83</v>
      </c>
      <c r="H7" s="1">
        <v>8</v>
      </c>
      <c r="I7" s="1">
        <f>(H7*100)/J7</f>
        <v>19.047619047619047</v>
      </c>
      <c r="J7" s="1">
        <v>42</v>
      </c>
      <c r="M7" s="10"/>
    </row>
    <row r="8" spans="1:13" ht="63" x14ac:dyDescent="0.25">
      <c r="A8" s="2"/>
      <c r="B8" s="3" t="s">
        <v>92</v>
      </c>
      <c r="C8" s="5">
        <v>38061</v>
      </c>
      <c r="D8" s="9" t="s">
        <v>12</v>
      </c>
      <c r="E8" s="25" t="s">
        <v>21</v>
      </c>
      <c r="F8" s="3">
        <v>8</v>
      </c>
      <c r="G8" s="18" t="s">
        <v>83</v>
      </c>
      <c r="H8" s="1">
        <v>21</v>
      </c>
      <c r="I8" s="1">
        <f>(H8*100)/J8</f>
        <v>40.384615384615387</v>
      </c>
      <c r="J8" s="1">
        <v>52</v>
      </c>
      <c r="M8" s="10"/>
    </row>
    <row r="9" spans="1:13" ht="63" x14ac:dyDescent="0.25">
      <c r="A9" s="2"/>
      <c r="B9" s="3" t="s">
        <v>91</v>
      </c>
      <c r="C9" s="5">
        <v>38623</v>
      </c>
      <c r="D9" s="9" t="s">
        <v>12</v>
      </c>
      <c r="E9" s="25" t="s">
        <v>21</v>
      </c>
      <c r="F9" s="3">
        <v>8</v>
      </c>
      <c r="G9" s="18" t="s">
        <v>83</v>
      </c>
      <c r="H9" s="1">
        <v>18</v>
      </c>
      <c r="I9" s="1">
        <f t="shared" ref="I9" si="0">(H9*100)/J9</f>
        <v>34.615384615384613</v>
      </c>
      <c r="J9" s="1">
        <v>52</v>
      </c>
    </row>
    <row r="10" spans="1:13" ht="63" x14ac:dyDescent="0.25">
      <c r="B10" s="3" t="s">
        <v>89</v>
      </c>
      <c r="C10" s="5">
        <v>37679</v>
      </c>
      <c r="D10" s="9" t="s">
        <v>12</v>
      </c>
      <c r="E10" s="25" t="s">
        <v>21</v>
      </c>
      <c r="F10" s="3">
        <v>9</v>
      </c>
      <c r="G10" s="18" t="s">
        <v>90</v>
      </c>
      <c r="H10" s="1">
        <v>22</v>
      </c>
      <c r="I10" s="1">
        <f>(H10*100)/J10</f>
        <v>42.307692307692307</v>
      </c>
      <c r="J10" s="1">
        <v>52</v>
      </c>
    </row>
  </sheetData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11кл</vt:lpstr>
      <vt:lpstr>10кл</vt:lpstr>
      <vt:lpstr>9 кл</vt:lpstr>
      <vt:lpstr>8кл</vt:lpstr>
      <vt:lpstr>7кл</vt:lpstr>
      <vt:lpstr>кадеты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2017-12-04T08:37:56Z</dcterms:modified>
</cp:coreProperties>
</file>