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асс" sheetId="31" r:id="rId1"/>
    <sheet name="10 класс" sheetId="30" r:id="rId2"/>
    <sheet name="9 класс" sheetId="32" r:id="rId3"/>
    <sheet name="8класс" sheetId="23" r:id="rId4"/>
    <sheet name="7 класс" sheetId="34" r:id="rId5"/>
  </sheets>
  <calcPr calcId="125725"/>
</workbook>
</file>

<file path=xl/calcChain.xml><?xml version="1.0" encoding="utf-8"?>
<calcChain xmlns="http://schemas.openxmlformats.org/spreadsheetml/2006/main">
  <c r="I8" i="31"/>
  <c r="I14"/>
  <c r="I10" i="30"/>
  <c r="I14" i="32"/>
  <c r="I13"/>
  <c r="I7" i="23"/>
  <c r="I13" i="34"/>
  <c r="I12"/>
  <c r="I11"/>
  <c r="I9"/>
  <c r="I8"/>
  <c r="I7"/>
  <c r="I6"/>
  <c r="I13" i="31"/>
  <c r="I12"/>
  <c r="I11"/>
  <c r="I10"/>
  <c r="I9"/>
  <c r="I7"/>
  <c r="I6"/>
  <c r="I6" i="30"/>
  <c r="I7"/>
  <c r="I8"/>
  <c r="I9"/>
  <c r="I11"/>
  <c r="I12"/>
  <c r="I13"/>
  <c r="I7" i="32"/>
  <c r="I8"/>
  <c r="I9"/>
  <c r="I10"/>
  <c r="I11"/>
  <c r="I12"/>
  <c r="I6"/>
  <c r="I8" i="23" l="1"/>
  <c r="I9"/>
  <c r="I10"/>
  <c r="I11"/>
  <c r="I12"/>
  <c r="I13"/>
  <c r="I14"/>
  <c r="I15"/>
  <c r="I6"/>
</calcChain>
</file>

<file path=xl/sharedStrings.xml><?xml version="1.0" encoding="utf-8"?>
<sst xmlns="http://schemas.openxmlformats.org/spreadsheetml/2006/main" count="256" uniqueCount="88">
  <si>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</si>
  <si>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</si>
  <si>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</si>
  <si>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</si>
  <si>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</si>
  <si>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</si>
  <si>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</si>
  <si>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</si>
  <si>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</si>
  <si>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</si>
  <si>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</si>
  <si>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</si>
  <si>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</si>
  <si>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</si>
  <si>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биологии</t>
  </si>
  <si>
    <t>Шунгурцикова Надежда Александровна</t>
  </si>
  <si>
    <t xml:space="preserve"> Мусралеева Татьяна Борисовна</t>
  </si>
  <si>
    <t>Кушлинов Михаил Сергеевич</t>
  </si>
  <si>
    <t>Басангова Амуланга Арангаевна</t>
  </si>
  <si>
    <t>Нарыжная Татьяна Петровна</t>
  </si>
  <si>
    <t>МКОУ  "Городовиковская многопрофильная гимназия им. Б.Б. Городовикова"</t>
  </si>
  <si>
    <t>Шевгеева Иляна Саналовна</t>
  </si>
  <si>
    <t>Басанова Валерия Артуровна</t>
  </si>
  <si>
    <t>Алексеева Елизавета Олеговна</t>
  </si>
  <si>
    <t>Худоконенко Арина Юрьевна</t>
  </si>
  <si>
    <t xml:space="preserve">Черкашин Владислав Сергеевич </t>
  </si>
  <si>
    <t>Смирнова Рада Дмитриевна</t>
  </si>
  <si>
    <t>МКОУ «Виноградненский лицей им. Дедова Ф.И.»</t>
  </si>
  <si>
    <t>Ткаченко Анастасия Андреевна</t>
  </si>
  <si>
    <t>Плещенко Марина Николаевна</t>
  </si>
  <si>
    <t>Диденко Надежда Васильевна</t>
  </si>
  <si>
    <t xml:space="preserve">Эрдниев Эдуард Наранович </t>
  </si>
  <si>
    <t>Рижская Елена Ивановна</t>
  </si>
  <si>
    <t>Укурчинова Светлана Петровна</t>
  </si>
  <si>
    <t>Колесникова Дарья Александровна</t>
  </si>
  <si>
    <t>Сучкова Татьяна Юрьевна</t>
  </si>
  <si>
    <t>Баянова Ирина Анатольевна</t>
  </si>
  <si>
    <t>Магомедова Чичак Хусановна</t>
  </si>
  <si>
    <t xml:space="preserve">Боденова Татьяна Сергеевна </t>
  </si>
  <si>
    <t>Колдунов Алексей Викторович</t>
  </si>
  <si>
    <t>МКОУ  "Городовиковская средняя общеобразовательная школа №2"</t>
  </si>
  <si>
    <t>Зеренц Полина Евгеньевна</t>
  </si>
  <si>
    <t>Шулунова Диана Александровна</t>
  </si>
  <si>
    <t>Эдель Денис Сергеевич</t>
  </si>
  <si>
    <t>МКОУ "Городовиковская  средняя общеобразовательная школа №2"</t>
  </si>
  <si>
    <t>Очирова Баирта Валерьевна</t>
  </si>
  <si>
    <t>победитель</t>
  </si>
  <si>
    <t>призёр</t>
  </si>
  <si>
    <t>МКОУ «Городовиковская многопрофильная гимназия им. Б.Б. Городовикова»</t>
  </si>
  <si>
    <t>МКОУ "Кировская средняя общеобразовательная школа "</t>
  </si>
  <si>
    <t>МКОУ "Чапаевская средняя общеобразовательная школа "</t>
  </si>
  <si>
    <t>МКОУ "Южная средняя общеобразовательная школа "</t>
  </si>
  <si>
    <t>МКОУ "Кировская средняя общеобразовательная школа"</t>
  </si>
  <si>
    <t>МКОУ "Южная средняя общеобразовательная школа"</t>
  </si>
  <si>
    <t>МКОУ "Чапаевская средняя общеобразовательная школа"</t>
  </si>
  <si>
    <t>МКОУ  "Виноградненский лицей  им. Дедова Ф.И."</t>
  </si>
  <si>
    <t>Агеева Полина Константиновна</t>
  </si>
  <si>
    <t xml:space="preserve">Максимальный балл  40 </t>
  </si>
  <si>
    <t>Джунгурова Зоя Федоровна</t>
  </si>
  <si>
    <t>Санджиев Бата Алексеевич</t>
  </si>
  <si>
    <t>Бортницкий Александр Андреевич</t>
  </si>
  <si>
    <t>Арсланов Максим Андреевич</t>
  </si>
  <si>
    <t>Тараев Виталий Владимирович</t>
  </si>
  <si>
    <t>призер</t>
  </si>
  <si>
    <t>Логвина Елизавета Викторовна</t>
  </si>
  <si>
    <t>Куканин Данил Валерьевич</t>
  </si>
  <si>
    <r>
      <t xml:space="preserve">Чурбанова Евгения </t>
    </r>
    <r>
      <rPr>
        <sz val="11"/>
        <color theme="1"/>
        <rFont val="Times New Roman"/>
        <family val="1"/>
        <charset val="204"/>
      </rPr>
      <t>Александровна</t>
    </r>
  </si>
  <si>
    <t>Кинизбеков Санал Баатрович</t>
  </si>
  <si>
    <t xml:space="preserve">Максимальный балл  70 </t>
  </si>
  <si>
    <t>Садманов Сергей Александрович</t>
  </si>
  <si>
    <t>Марценюк Татьяна Павловна</t>
  </si>
  <si>
    <t>Виговский Вадим Петрович</t>
  </si>
  <si>
    <t xml:space="preserve">Максимальный балл 100 </t>
  </si>
  <si>
    <t>Сымбелов Дмитрий Александрович</t>
  </si>
  <si>
    <t>Письменский Иван Дмитриевич</t>
  </si>
  <si>
    <t>Калуцкая Виктория Владимировна</t>
  </si>
  <si>
    <t>Романко Валерия Леонидовна</t>
  </si>
  <si>
    <t>Швыдкая Анастасия Витальевна</t>
  </si>
  <si>
    <t>Изятова Азиза Ровшановна</t>
  </si>
  <si>
    <t>Онкорова Софья Сергеевна</t>
  </si>
  <si>
    <t>Надмидова Даяна Борисовна</t>
  </si>
  <si>
    <t>Кузнецова Юлия Дмитриевна</t>
  </si>
  <si>
    <t xml:space="preserve">Максимальный балл  100 </t>
  </si>
  <si>
    <t>Кекеева Даяна Владимировна</t>
  </si>
  <si>
    <t>Лозовая Диана Владимировна</t>
  </si>
  <si>
    <t>Шулунова Алина Артуровна</t>
  </si>
  <si>
    <t>Тяско Лариса Сергеевна</t>
  </si>
  <si>
    <t>Дутаева Мадина Салмановна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</si>
</sst>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0" fontId="0" fillId="0" borderId="5" xfId="0" applyFill="1" applyBorder="1"/>
    <xf numFmtId="0" fontId="7" fillId="2" borderId="1" xfId="0" applyFont="1" applyFill="1" applyBorder="1" applyAlignment="1">
      <alignment wrapText="1"/>
    </xf>
    <xf numFmtId="14" fontId="3" fillId="0" borderId="5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0" fillId="0" borderId="0" xfId="0" applyAlignment="1"/>
    <xf numFmtId="0" fontId="9" fillId="0" borderId="2" xfId="0" applyFont="1" applyBorder="1" applyAlignment="1">
      <alignment horizontal="right" wrapText="1"/>
    </xf>
    <xf numFmtId="1" fontId="9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wrapText="1"/>
    </xf>
    <xf numFmtId="14" fontId="2" fillId="0" borderId="7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4" fontId="12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topLeftCell="A16" zoomScale="110" zoomScaleNormal="110" workbookViewId="0">
      <selection activeCell="K13" sqref="K13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2" width="17.4257812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82</v>
      </c>
      <c r="C3" s="7"/>
    </row>
    <row r="4" spans="1:13" ht="15" customHeight="1">
      <c r="A4" s="27" t="s">
        <v>0</v>
      </c>
      <c r="B4" s="25" t="s">
        <v>1</v>
      </c>
      <c r="C4" s="25" t="s">
        <v>2</v>
      </c>
      <c r="D4" s="25" t="s">
        <v>3</v>
      </c>
      <c r="E4" s="25" t="s">
        <v>6</v>
      </c>
      <c r="F4" s="25" t="s">
        <v>4</v>
      </c>
      <c r="G4" s="25" t="s">
        <v>5</v>
      </c>
      <c r="H4" s="25" t="s">
        <v>7</v>
      </c>
      <c r="I4" s="25" t="s">
        <v>8</v>
      </c>
      <c r="J4" s="30" t="s">
        <v>13</v>
      </c>
    </row>
    <row r="5" spans="1:13" ht="41.45" customHeight="1">
      <c r="A5" s="28"/>
      <c r="B5" s="29"/>
      <c r="C5" s="29"/>
      <c r="D5" s="26"/>
      <c r="E5" s="26"/>
      <c r="F5" s="29"/>
      <c r="G5" s="26"/>
      <c r="H5" s="26"/>
      <c r="I5" s="26"/>
      <c r="J5" s="31"/>
    </row>
    <row r="6" spans="1:13" ht="90">
      <c r="A6" s="2">
        <v>1</v>
      </c>
      <c r="B6" s="3" t="s">
        <v>17</v>
      </c>
      <c r="C6" s="5">
        <v>37419</v>
      </c>
      <c r="D6" s="9" t="s">
        <v>12</v>
      </c>
      <c r="E6" s="32" t="s">
        <v>10</v>
      </c>
      <c r="F6" s="3">
        <v>11</v>
      </c>
      <c r="G6" s="12" t="s">
        <v>15</v>
      </c>
      <c r="H6" s="1">
        <v>62</v>
      </c>
      <c r="I6" s="16">
        <f t="shared" ref="I6:I14" si="0">(H6*100)/J6</f>
        <v>62</v>
      </c>
      <c r="J6" s="1">
        <v>100</v>
      </c>
      <c r="K6" t="s">
        <v>63</v>
      </c>
      <c r="M6" s="10"/>
    </row>
    <row r="7" spans="1:13" ht="75">
      <c r="A7" s="2">
        <v>2</v>
      </c>
      <c r="B7" s="3" t="s">
        <v>83</v>
      </c>
      <c r="C7" s="5">
        <v>37246</v>
      </c>
      <c r="D7" s="9" t="s">
        <v>12</v>
      </c>
      <c r="E7" s="32" t="s">
        <v>11</v>
      </c>
      <c r="F7" s="3">
        <v>11</v>
      </c>
      <c r="G7" s="12" t="s">
        <v>16</v>
      </c>
      <c r="H7" s="1">
        <v>65</v>
      </c>
      <c r="I7" s="15">
        <f t="shared" si="0"/>
        <v>65</v>
      </c>
      <c r="J7" s="1">
        <v>100</v>
      </c>
      <c r="K7" t="s">
        <v>46</v>
      </c>
    </row>
    <row r="8" spans="1:13" ht="75">
      <c r="A8" s="2">
        <v>3</v>
      </c>
      <c r="B8" s="3" t="s">
        <v>84</v>
      </c>
      <c r="C8" s="5">
        <v>37681</v>
      </c>
      <c r="D8" s="9" t="s">
        <v>12</v>
      </c>
      <c r="E8" s="32" t="s">
        <v>11</v>
      </c>
      <c r="F8" s="3">
        <v>10</v>
      </c>
      <c r="G8" s="12" t="s">
        <v>16</v>
      </c>
      <c r="H8" s="1">
        <v>48</v>
      </c>
      <c r="I8" s="15">
        <f t="shared" ref="I8" si="1">(H8*100)/J8</f>
        <v>48</v>
      </c>
      <c r="J8" s="1">
        <v>100</v>
      </c>
    </row>
    <row r="9" spans="1:13" ht="75">
      <c r="A9" s="2">
        <v>4</v>
      </c>
      <c r="B9" s="3" t="s">
        <v>22</v>
      </c>
      <c r="C9" s="5">
        <v>37098</v>
      </c>
      <c r="D9" s="9" t="s">
        <v>12</v>
      </c>
      <c r="E9" s="39" t="s">
        <v>20</v>
      </c>
      <c r="F9" s="3">
        <v>11</v>
      </c>
      <c r="G9" s="13" t="s">
        <v>32</v>
      </c>
      <c r="H9" s="1">
        <v>56</v>
      </c>
      <c r="I9" s="16">
        <f t="shared" si="0"/>
        <v>56</v>
      </c>
      <c r="J9" s="1">
        <v>100</v>
      </c>
      <c r="K9" t="s">
        <v>63</v>
      </c>
    </row>
    <row r="10" spans="1:13" ht="75">
      <c r="A10" s="2">
        <v>5</v>
      </c>
      <c r="B10" s="3" t="s">
        <v>42</v>
      </c>
      <c r="C10" s="5">
        <v>37139</v>
      </c>
      <c r="D10" s="9" t="s">
        <v>12</v>
      </c>
      <c r="E10" s="39" t="s">
        <v>20</v>
      </c>
      <c r="F10" s="3">
        <v>11</v>
      </c>
      <c r="G10" s="13" t="s">
        <v>32</v>
      </c>
      <c r="H10" s="1">
        <v>43</v>
      </c>
      <c r="I10" s="16">
        <f t="shared" si="0"/>
        <v>43</v>
      </c>
      <c r="J10" s="1">
        <v>100</v>
      </c>
    </row>
    <row r="11" spans="1:13" ht="60">
      <c r="A11" s="2">
        <v>6</v>
      </c>
      <c r="B11" s="3" t="s">
        <v>85</v>
      </c>
      <c r="C11" s="5">
        <v>37201</v>
      </c>
      <c r="D11" s="9" t="s">
        <v>12</v>
      </c>
      <c r="E11" s="39" t="s">
        <v>53</v>
      </c>
      <c r="F11" s="3">
        <v>11</v>
      </c>
      <c r="G11" s="13" t="s">
        <v>36</v>
      </c>
      <c r="H11" s="1">
        <v>31</v>
      </c>
      <c r="I11" s="16">
        <f t="shared" si="0"/>
        <v>31</v>
      </c>
      <c r="J11" s="1">
        <v>100</v>
      </c>
    </row>
    <row r="12" spans="1:13" ht="60">
      <c r="A12" s="2">
        <v>7</v>
      </c>
      <c r="B12" s="3" t="s">
        <v>86</v>
      </c>
      <c r="C12" s="5">
        <v>36914</v>
      </c>
      <c r="D12" s="9" t="s">
        <v>12</v>
      </c>
      <c r="E12" s="39" t="s">
        <v>54</v>
      </c>
      <c r="F12" s="3">
        <v>11</v>
      </c>
      <c r="G12" s="13" t="s">
        <v>35</v>
      </c>
      <c r="H12" s="1">
        <v>36</v>
      </c>
      <c r="I12" s="16">
        <f t="shared" si="0"/>
        <v>36</v>
      </c>
      <c r="J12" s="1">
        <v>100</v>
      </c>
    </row>
    <row r="13" spans="1:13" ht="60">
      <c r="A13" s="2">
        <v>8</v>
      </c>
      <c r="B13" s="3" t="s">
        <v>18</v>
      </c>
      <c r="C13" s="5">
        <v>37162</v>
      </c>
      <c r="D13" s="9" t="s">
        <v>12</v>
      </c>
      <c r="E13" s="32" t="s">
        <v>55</v>
      </c>
      <c r="F13" s="3">
        <v>11</v>
      </c>
      <c r="G13" s="13" t="s">
        <v>33</v>
      </c>
      <c r="H13" s="1">
        <v>64</v>
      </c>
      <c r="I13" s="16">
        <f t="shared" si="0"/>
        <v>64</v>
      </c>
      <c r="J13" s="1">
        <v>100</v>
      </c>
      <c r="K13" t="s">
        <v>63</v>
      </c>
    </row>
    <row r="14" spans="1:13" ht="60">
      <c r="A14" s="1">
        <v>9</v>
      </c>
      <c r="B14" s="40" t="s">
        <v>87</v>
      </c>
      <c r="C14" s="41">
        <v>37289</v>
      </c>
      <c r="D14" s="9" t="s">
        <v>12</v>
      </c>
      <c r="E14" s="32" t="s">
        <v>55</v>
      </c>
      <c r="F14" s="38">
        <v>11</v>
      </c>
      <c r="G14" s="13" t="s">
        <v>33</v>
      </c>
      <c r="H14" s="1">
        <v>48</v>
      </c>
      <c r="I14" s="16">
        <f t="shared" si="0"/>
        <v>48</v>
      </c>
      <c r="J14" s="24">
        <v>100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"/>
  <sheetViews>
    <sheetView zoomScaleNormal="100" workbookViewId="0">
      <selection activeCell="H6" sqref="H6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8.28515625" customWidth="1"/>
  </cols>
  <sheetData>
    <row r="1" spans="1:14">
      <c r="D1" t="s">
        <v>9</v>
      </c>
    </row>
    <row r="2" spans="1:14" ht="33" customHeight="1">
      <c r="B2" t="s">
        <v>14</v>
      </c>
    </row>
    <row r="3" spans="1:14">
      <c r="B3" s="6"/>
      <c r="C3" s="7"/>
    </row>
    <row r="4" spans="1:14" ht="15" customHeight="1">
      <c r="A4" s="27" t="s">
        <v>0</v>
      </c>
      <c r="B4" s="25" t="s">
        <v>1</v>
      </c>
      <c r="C4" s="25" t="s">
        <v>2</v>
      </c>
      <c r="D4" s="25" t="s">
        <v>3</v>
      </c>
      <c r="E4" s="25" t="s">
        <v>6</v>
      </c>
      <c r="F4" s="25" t="s">
        <v>4</v>
      </c>
      <c r="G4" s="25" t="s">
        <v>5</v>
      </c>
      <c r="H4" s="25" t="s">
        <v>7</v>
      </c>
      <c r="I4" s="25" t="s">
        <v>8</v>
      </c>
      <c r="J4" s="30" t="s">
        <v>13</v>
      </c>
    </row>
    <row r="5" spans="1:14" ht="41.45" customHeight="1">
      <c r="A5" s="28"/>
      <c r="B5" s="26"/>
      <c r="C5" s="26"/>
      <c r="D5" s="26"/>
      <c r="E5" s="26"/>
      <c r="F5" s="26"/>
      <c r="G5" s="26"/>
      <c r="H5" s="26"/>
      <c r="I5" s="26"/>
      <c r="J5" s="31"/>
    </row>
    <row r="6" spans="1:14" ht="92.25" customHeight="1">
      <c r="A6" s="20">
        <v>1</v>
      </c>
      <c r="B6" s="37" t="s">
        <v>56</v>
      </c>
      <c r="C6" s="19">
        <v>37373</v>
      </c>
      <c r="D6" s="9" t="s">
        <v>12</v>
      </c>
      <c r="E6" s="32" t="s">
        <v>10</v>
      </c>
      <c r="F6" s="38">
        <v>10</v>
      </c>
      <c r="G6" s="12" t="s">
        <v>15</v>
      </c>
      <c r="H6" s="22">
        <v>47</v>
      </c>
      <c r="I6" s="23">
        <f>(H6*100)/J6</f>
        <v>47</v>
      </c>
      <c r="J6" s="24">
        <v>100</v>
      </c>
    </row>
    <row r="7" spans="1:14" ht="90">
      <c r="A7" s="2">
        <v>2</v>
      </c>
      <c r="B7" s="3" t="s">
        <v>79</v>
      </c>
      <c r="C7" s="5">
        <v>37427</v>
      </c>
      <c r="D7" s="9" t="s">
        <v>12</v>
      </c>
      <c r="E7" s="32" t="s">
        <v>10</v>
      </c>
      <c r="F7" s="38">
        <v>10</v>
      </c>
      <c r="G7" s="12" t="s">
        <v>15</v>
      </c>
      <c r="H7" s="1">
        <v>36</v>
      </c>
      <c r="I7" s="16">
        <f>(H7*100)/J7</f>
        <v>36</v>
      </c>
      <c r="J7" s="24">
        <v>100</v>
      </c>
      <c r="M7" s="10"/>
      <c r="N7" s="21"/>
    </row>
    <row r="8" spans="1:14" ht="75">
      <c r="A8" s="2">
        <v>3</v>
      </c>
      <c r="B8" s="3" t="s">
        <v>37</v>
      </c>
      <c r="C8" s="5">
        <v>37358</v>
      </c>
      <c r="D8" s="9" t="s">
        <v>12</v>
      </c>
      <c r="E8" s="32" t="s">
        <v>40</v>
      </c>
      <c r="F8" s="38">
        <v>10</v>
      </c>
      <c r="G8" s="12" t="s">
        <v>30</v>
      </c>
      <c r="H8" s="1">
        <v>27</v>
      </c>
      <c r="I8" s="16">
        <f t="shared" ref="I8:I13" si="0">(H8*100)/J8</f>
        <v>27</v>
      </c>
      <c r="J8" s="24">
        <v>100</v>
      </c>
      <c r="M8" s="10"/>
    </row>
    <row r="9" spans="1:14" ht="75">
      <c r="A9" s="2">
        <v>4</v>
      </c>
      <c r="B9" s="3" t="s">
        <v>80</v>
      </c>
      <c r="C9" s="5">
        <v>37596</v>
      </c>
      <c r="D9" s="9" t="s">
        <v>12</v>
      </c>
      <c r="E9" s="32" t="s">
        <v>11</v>
      </c>
      <c r="F9" s="38">
        <v>10</v>
      </c>
      <c r="G9" s="12" t="s">
        <v>16</v>
      </c>
      <c r="H9" s="1">
        <v>51</v>
      </c>
      <c r="I9" s="16">
        <f t="shared" si="0"/>
        <v>51</v>
      </c>
      <c r="J9" s="24">
        <v>100</v>
      </c>
      <c r="K9" t="s">
        <v>63</v>
      </c>
    </row>
    <row r="10" spans="1:14" ht="75">
      <c r="A10" s="2"/>
      <c r="B10" s="3" t="s">
        <v>81</v>
      </c>
      <c r="C10" s="5">
        <v>37548</v>
      </c>
      <c r="D10" s="9" t="s">
        <v>12</v>
      </c>
      <c r="E10" s="32" t="s">
        <v>11</v>
      </c>
      <c r="F10" s="38">
        <v>10</v>
      </c>
      <c r="G10" s="12" t="s">
        <v>16</v>
      </c>
      <c r="H10" s="1">
        <v>35</v>
      </c>
      <c r="I10" s="16">
        <f t="shared" ref="I10" si="1">(H10*100)/J10</f>
        <v>35</v>
      </c>
      <c r="J10" s="24">
        <v>100</v>
      </c>
    </row>
    <row r="11" spans="1:14" ht="75">
      <c r="A11" s="2">
        <v>5</v>
      </c>
      <c r="B11" s="3" t="s">
        <v>41</v>
      </c>
      <c r="C11" s="5">
        <v>37793</v>
      </c>
      <c r="D11" s="9" t="s">
        <v>12</v>
      </c>
      <c r="E11" s="39" t="s">
        <v>20</v>
      </c>
      <c r="F11" s="38">
        <v>10</v>
      </c>
      <c r="G11" s="13" t="s">
        <v>32</v>
      </c>
      <c r="H11" s="1">
        <v>49</v>
      </c>
      <c r="I11" s="16">
        <f t="shared" si="0"/>
        <v>49</v>
      </c>
      <c r="J11" s="24">
        <v>100</v>
      </c>
    </row>
    <row r="12" spans="1:14" ht="75">
      <c r="A12" s="2">
        <v>6</v>
      </c>
      <c r="B12" s="3" t="s">
        <v>21</v>
      </c>
      <c r="C12" s="5">
        <v>37393</v>
      </c>
      <c r="D12" s="9" t="s">
        <v>12</v>
      </c>
      <c r="E12" s="39" t="s">
        <v>20</v>
      </c>
      <c r="F12" s="38">
        <v>10</v>
      </c>
      <c r="G12" s="13" t="s">
        <v>32</v>
      </c>
      <c r="H12" s="1">
        <v>43</v>
      </c>
      <c r="I12" s="16">
        <f t="shared" si="0"/>
        <v>43</v>
      </c>
      <c r="J12" s="24">
        <v>100</v>
      </c>
    </row>
    <row r="13" spans="1:14" ht="60">
      <c r="A13" s="1">
        <v>7</v>
      </c>
      <c r="B13" s="40"/>
      <c r="C13" s="41"/>
      <c r="D13" s="9" t="s">
        <v>12</v>
      </c>
      <c r="E13" s="32" t="s">
        <v>55</v>
      </c>
      <c r="F13" s="38">
        <v>10</v>
      </c>
      <c r="G13" s="13" t="s">
        <v>33</v>
      </c>
      <c r="H13" s="1">
        <v>45</v>
      </c>
      <c r="I13" s="16">
        <f t="shared" si="0"/>
        <v>45</v>
      </c>
      <c r="J13" s="24">
        <v>100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"/>
  <sheetViews>
    <sheetView topLeftCell="A7" zoomScaleNormal="100" workbookViewId="0">
      <selection activeCell="G9" sqref="G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9" customWidth="1"/>
    <col min="9" max="9" width="8.85546875" customWidth="1"/>
    <col min="10" max="10" width="10.5703125" customWidth="1"/>
    <col min="11" max="11" width="19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72</v>
      </c>
      <c r="C3" s="7"/>
    </row>
    <row r="4" spans="1:13" ht="15" customHeight="1">
      <c r="A4" s="27" t="s">
        <v>0</v>
      </c>
      <c r="B4" s="25" t="s">
        <v>1</v>
      </c>
      <c r="C4" s="25" t="s">
        <v>2</v>
      </c>
      <c r="D4" s="25" t="s">
        <v>3</v>
      </c>
      <c r="E4" s="25" t="s">
        <v>6</v>
      </c>
      <c r="F4" s="25" t="s">
        <v>4</v>
      </c>
      <c r="G4" s="25" t="s">
        <v>5</v>
      </c>
      <c r="H4" s="25" t="s">
        <v>7</v>
      </c>
      <c r="I4" s="25" t="s">
        <v>8</v>
      </c>
      <c r="J4" s="30" t="s">
        <v>13</v>
      </c>
    </row>
    <row r="5" spans="1:13" ht="41.45" customHeight="1">
      <c r="A5" s="28"/>
      <c r="B5" s="29"/>
      <c r="C5" s="29"/>
      <c r="D5" s="26"/>
      <c r="E5" s="26"/>
      <c r="F5" s="29"/>
      <c r="G5" s="26"/>
      <c r="H5" s="26"/>
      <c r="I5" s="26"/>
      <c r="J5" s="31"/>
    </row>
    <row r="6" spans="1:13" ht="94.5">
      <c r="A6" s="2">
        <v>1</v>
      </c>
      <c r="B6" s="3" t="s">
        <v>73</v>
      </c>
      <c r="C6" s="5">
        <v>37923</v>
      </c>
      <c r="D6" s="9" t="s">
        <v>12</v>
      </c>
      <c r="E6" s="8" t="s">
        <v>10</v>
      </c>
      <c r="F6" s="3">
        <v>9</v>
      </c>
      <c r="G6" s="12" t="s">
        <v>15</v>
      </c>
      <c r="H6" s="1">
        <v>57</v>
      </c>
      <c r="I6" s="16">
        <f>(H6*100)/J6</f>
        <v>57</v>
      </c>
      <c r="J6" s="1">
        <v>100</v>
      </c>
      <c r="K6" t="s">
        <v>63</v>
      </c>
      <c r="M6" s="10"/>
    </row>
    <row r="7" spans="1:13" ht="94.5">
      <c r="A7" s="2">
        <v>2</v>
      </c>
      <c r="B7" s="3" t="s">
        <v>74</v>
      </c>
      <c r="C7" s="5">
        <v>37805</v>
      </c>
      <c r="D7" s="9" t="s">
        <v>12</v>
      </c>
      <c r="E7" s="8" t="s">
        <v>10</v>
      </c>
      <c r="F7" s="3">
        <v>9</v>
      </c>
      <c r="G7" s="12" t="s">
        <v>15</v>
      </c>
      <c r="H7" s="1">
        <v>48</v>
      </c>
      <c r="I7" s="16">
        <f t="shared" ref="I7:I14" si="0">(H7*100)/J7</f>
        <v>48</v>
      </c>
      <c r="J7" s="1">
        <v>100</v>
      </c>
      <c r="M7" s="10"/>
    </row>
    <row r="8" spans="1:13" ht="78.75">
      <c r="A8" s="2">
        <v>3</v>
      </c>
      <c r="B8" s="3" t="s">
        <v>28</v>
      </c>
      <c r="C8" s="5">
        <v>37774</v>
      </c>
      <c r="D8" s="9" t="s">
        <v>12</v>
      </c>
      <c r="E8" s="8" t="s">
        <v>11</v>
      </c>
      <c r="F8" s="3">
        <v>9</v>
      </c>
      <c r="G8" s="12" t="s">
        <v>16</v>
      </c>
      <c r="H8" s="1">
        <v>37</v>
      </c>
      <c r="I8" s="16">
        <f t="shared" si="0"/>
        <v>37</v>
      </c>
      <c r="J8" s="1">
        <v>100</v>
      </c>
      <c r="M8" s="10"/>
    </row>
    <row r="9" spans="1:13" ht="78.75">
      <c r="A9" s="2">
        <v>4</v>
      </c>
      <c r="B9" s="3" t="s">
        <v>38</v>
      </c>
      <c r="C9" s="5">
        <v>38029</v>
      </c>
      <c r="D9" s="9" t="s">
        <v>12</v>
      </c>
      <c r="E9" s="12" t="s">
        <v>20</v>
      </c>
      <c r="F9" s="3">
        <v>9</v>
      </c>
      <c r="G9" s="13" t="s">
        <v>32</v>
      </c>
      <c r="H9" s="1">
        <v>41</v>
      </c>
      <c r="I9" s="16">
        <f t="shared" si="0"/>
        <v>41</v>
      </c>
      <c r="J9" s="1">
        <v>100</v>
      </c>
    </row>
    <row r="10" spans="1:13" ht="63">
      <c r="A10" s="2">
        <v>5</v>
      </c>
      <c r="B10" s="3" t="s">
        <v>75</v>
      </c>
      <c r="C10" s="5">
        <v>38039</v>
      </c>
      <c r="D10" s="9" t="s">
        <v>12</v>
      </c>
      <c r="E10" s="12" t="s">
        <v>52</v>
      </c>
      <c r="F10" s="3">
        <v>9</v>
      </c>
      <c r="G10" s="13" t="s">
        <v>58</v>
      </c>
      <c r="H10" s="1">
        <v>42</v>
      </c>
      <c r="I10" s="16">
        <f t="shared" si="0"/>
        <v>42</v>
      </c>
      <c r="J10" s="1">
        <v>100</v>
      </c>
    </row>
    <row r="11" spans="1:13" ht="63">
      <c r="A11" s="2">
        <v>6</v>
      </c>
      <c r="B11" s="3" t="s">
        <v>39</v>
      </c>
      <c r="C11" s="5">
        <v>38342</v>
      </c>
      <c r="D11" s="9" t="s">
        <v>12</v>
      </c>
      <c r="E11" s="12" t="s">
        <v>53</v>
      </c>
      <c r="F11" s="3">
        <v>9</v>
      </c>
      <c r="G11" s="13" t="s">
        <v>36</v>
      </c>
      <c r="H11" s="1">
        <v>42</v>
      </c>
      <c r="I11" s="16">
        <f t="shared" si="0"/>
        <v>42</v>
      </c>
      <c r="J11" s="1">
        <v>100</v>
      </c>
    </row>
    <row r="12" spans="1:13" ht="63">
      <c r="A12" s="2">
        <v>7</v>
      </c>
      <c r="B12" s="3" t="s">
        <v>76</v>
      </c>
      <c r="C12" s="5">
        <v>37914</v>
      </c>
      <c r="D12" s="9" t="s">
        <v>12</v>
      </c>
      <c r="E12" s="12" t="s">
        <v>54</v>
      </c>
      <c r="F12" s="3">
        <v>9</v>
      </c>
      <c r="G12" s="13" t="s">
        <v>35</v>
      </c>
      <c r="H12" s="1">
        <v>45</v>
      </c>
      <c r="I12" s="16">
        <f t="shared" si="0"/>
        <v>45</v>
      </c>
      <c r="J12" s="1">
        <v>100</v>
      </c>
    </row>
    <row r="13" spans="1:13" ht="74.25" customHeight="1">
      <c r="A13" s="1">
        <v>8</v>
      </c>
      <c r="B13" s="3" t="s">
        <v>77</v>
      </c>
      <c r="C13" s="11">
        <v>38124</v>
      </c>
      <c r="D13" s="9" t="s">
        <v>12</v>
      </c>
      <c r="E13" s="8" t="s">
        <v>27</v>
      </c>
      <c r="F13" s="3">
        <v>9</v>
      </c>
      <c r="G13" s="13" t="s">
        <v>19</v>
      </c>
      <c r="H13" s="1">
        <v>60</v>
      </c>
      <c r="I13" s="16">
        <f t="shared" si="0"/>
        <v>60</v>
      </c>
      <c r="J13" s="1">
        <v>100</v>
      </c>
      <c r="K13" t="s">
        <v>46</v>
      </c>
    </row>
    <row r="14" spans="1:13" ht="74.25" customHeight="1">
      <c r="A14" s="1">
        <v>9</v>
      </c>
      <c r="B14" s="3" t="s">
        <v>78</v>
      </c>
      <c r="C14" s="11">
        <v>37846</v>
      </c>
      <c r="D14" s="9" t="s">
        <v>12</v>
      </c>
      <c r="E14" s="8" t="s">
        <v>27</v>
      </c>
      <c r="F14" s="3">
        <v>9</v>
      </c>
      <c r="G14" s="13" t="s">
        <v>19</v>
      </c>
      <c r="H14" s="1">
        <v>53</v>
      </c>
      <c r="I14" s="16">
        <f t="shared" si="0"/>
        <v>53</v>
      </c>
      <c r="J14" s="1">
        <v>100</v>
      </c>
      <c r="K14" t="s">
        <v>63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6"/>
  <sheetViews>
    <sheetView topLeftCell="A11" zoomScaleNormal="100" workbookViewId="0">
      <selection activeCell="G12" sqref="G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3.42578125" customWidth="1"/>
    <col min="11" max="11" width="16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68</v>
      </c>
      <c r="C3" s="7"/>
    </row>
    <row r="4" spans="1:13" ht="15" customHeight="1">
      <c r="A4" s="27" t="s">
        <v>0</v>
      </c>
      <c r="B4" s="25" t="s">
        <v>1</v>
      </c>
      <c r="C4" s="25" t="s">
        <v>2</v>
      </c>
      <c r="D4" s="25" t="s">
        <v>3</v>
      </c>
      <c r="E4" s="25" t="s">
        <v>6</v>
      </c>
      <c r="F4" s="25" t="s">
        <v>4</v>
      </c>
      <c r="G4" s="25" t="s">
        <v>5</v>
      </c>
      <c r="H4" s="25" t="s">
        <v>7</v>
      </c>
      <c r="I4" s="25" t="s">
        <v>8</v>
      </c>
      <c r="J4" s="30" t="s">
        <v>13</v>
      </c>
    </row>
    <row r="5" spans="1:13" ht="41.45" customHeight="1">
      <c r="A5" s="28"/>
      <c r="B5" s="29"/>
      <c r="C5" s="29"/>
      <c r="D5" s="26"/>
      <c r="E5" s="26"/>
      <c r="F5" s="29"/>
      <c r="G5" s="26"/>
      <c r="H5" s="26"/>
      <c r="I5" s="26"/>
      <c r="J5" s="31"/>
    </row>
    <row r="6" spans="1:13" ht="94.5">
      <c r="A6" s="2">
        <v>1</v>
      </c>
      <c r="B6" s="35" t="s">
        <v>23</v>
      </c>
      <c r="C6" s="33">
        <v>38329</v>
      </c>
      <c r="D6" s="9" t="s">
        <v>12</v>
      </c>
      <c r="E6" s="8" t="s">
        <v>10</v>
      </c>
      <c r="F6" s="3">
        <v>8</v>
      </c>
      <c r="G6" s="12" t="s">
        <v>15</v>
      </c>
      <c r="H6" s="1">
        <v>25</v>
      </c>
      <c r="I6" s="16">
        <f>(H6*100)/J6</f>
        <v>35.714285714285715</v>
      </c>
      <c r="J6" s="1">
        <v>70</v>
      </c>
      <c r="M6" s="10"/>
    </row>
    <row r="7" spans="1:13" ht="94.5">
      <c r="A7" s="2">
        <v>2</v>
      </c>
      <c r="B7" s="35" t="s">
        <v>69</v>
      </c>
      <c r="C7" s="33">
        <v>38136</v>
      </c>
      <c r="D7" s="9" t="s">
        <v>12</v>
      </c>
      <c r="E7" s="8" t="s">
        <v>10</v>
      </c>
      <c r="F7" s="3">
        <v>8</v>
      </c>
      <c r="G7" s="12" t="s">
        <v>15</v>
      </c>
      <c r="H7" s="1">
        <v>44</v>
      </c>
      <c r="I7" s="16">
        <f>(H7*100)/J7</f>
        <v>62.857142857142854</v>
      </c>
      <c r="J7" s="1">
        <v>70</v>
      </c>
      <c r="K7" t="s">
        <v>63</v>
      </c>
      <c r="M7" s="10"/>
    </row>
    <row r="8" spans="1:13" ht="78.75">
      <c r="A8" s="2">
        <v>3</v>
      </c>
      <c r="B8" s="36" t="s">
        <v>43</v>
      </c>
      <c r="C8" s="33">
        <v>38108</v>
      </c>
      <c r="D8" s="9" t="s">
        <v>12</v>
      </c>
      <c r="E8" s="8" t="s">
        <v>44</v>
      </c>
      <c r="F8" s="3">
        <v>8</v>
      </c>
      <c r="G8" s="12" t="s">
        <v>45</v>
      </c>
      <c r="H8" s="1">
        <v>52</v>
      </c>
      <c r="I8" s="16">
        <f t="shared" ref="I8:I15" si="0">(H8*100)/J8</f>
        <v>74.285714285714292</v>
      </c>
      <c r="J8" s="1">
        <v>70</v>
      </c>
      <c r="K8" t="s">
        <v>46</v>
      </c>
      <c r="M8" s="10"/>
    </row>
    <row r="9" spans="1:13" ht="78.75">
      <c r="A9" s="2">
        <v>4</v>
      </c>
      <c r="B9" s="34" t="s">
        <v>24</v>
      </c>
      <c r="C9" s="5">
        <v>38350</v>
      </c>
      <c r="D9" s="9" t="s">
        <v>12</v>
      </c>
      <c r="E9" s="8" t="s">
        <v>11</v>
      </c>
      <c r="F9" s="3">
        <v>8</v>
      </c>
      <c r="G9" s="12" t="s">
        <v>16</v>
      </c>
      <c r="H9" s="1">
        <v>37</v>
      </c>
      <c r="I9" s="16">
        <f t="shared" si="0"/>
        <v>52.857142857142854</v>
      </c>
      <c r="J9" s="1">
        <v>70</v>
      </c>
    </row>
    <row r="10" spans="1:13" ht="78.75">
      <c r="A10" s="2">
        <v>5</v>
      </c>
      <c r="B10" s="3" t="s">
        <v>25</v>
      </c>
      <c r="C10" s="5">
        <v>38490</v>
      </c>
      <c r="D10" s="9" t="s">
        <v>12</v>
      </c>
      <c r="E10" s="8" t="s">
        <v>11</v>
      </c>
      <c r="F10" s="3">
        <v>8</v>
      </c>
      <c r="G10" s="12" t="s">
        <v>16</v>
      </c>
      <c r="H10" s="1">
        <v>42</v>
      </c>
      <c r="I10" s="16">
        <f t="shared" si="0"/>
        <v>60</v>
      </c>
      <c r="J10" s="1">
        <v>70</v>
      </c>
      <c r="K10" t="s">
        <v>47</v>
      </c>
    </row>
    <row r="11" spans="1:13" ht="78.75">
      <c r="A11" s="2">
        <v>6</v>
      </c>
      <c r="B11" s="3" t="s">
        <v>31</v>
      </c>
      <c r="C11" s="4">
        <v>38288</v>
      </c>
      <c r="D11" s="9" t="s">
        <v>12</v>
      </c>
      <c r="E11" s="8" t="s">
        <v>48</v>
      </c>
      <c r="F11" s="3">
        <v>8</v>
      </c>
      <c r="G11" s="13" t="s">
        <v>32</v>
      </c>
      <c r="H11" s="14">
        <v>52</v>
      </c>
      <c r="I11" s="16">
        <f t="shared" si="0"/>
        <v>74.285714285714292</v>
      </c>
      <c r="J11" s="1">
        <v>70</v>
      </c>
      <c r="K11" t="s">
        <v>46</v>
      </c>
    </row>
    <row r="12" spans="1:13" ht="63">
      <c r="A12" s="1">
        <v>7</v>
      </c>
      <c r="B12" s="3" t="s">
        <v>34</v>
      </c>
      <c r="C12" s="4">
        <v>38188</v>
      </c>
      <c r="D12" s="18" t="s">
        <v>12</v>
      </c>
      <c r="E12" s="8" t="s">
        <v>49</v>
      </c>
      <c r="F12" s="3">
        <v>8</v>
      </c>
      <c r="G12" s="13" t="s">
        <v>58</v>
      </c>
      <c r="H12" s="14">
        <v>26</v>
      </c>
      <c r="I12" s="16">
        <f t="shared" si="0"/>
        <v>37.142857142857146</v>
      </c>
      <c r="J12" s="1">
        <v>70</v>
      </c>
    </row>
    <row r="13" spans="1:13" ht="74.25" customHeight="1">
      <c r="A13" s="1">
        <v>8</v>
      </c>
      <c r="B13" s="3" t="s">
        <v>26</v>
      </c>
      <c r="C13" s="11">
        <v>38249</v>
      </c>
      <c r="D13" s="9" t="s">
        <v>12</v>
      </c>
      <c r="E13" s="8" t="s">
        <v>27</v>
      </c>
      <c r="F13" s="3">
        <v>8</v>
      </c>
      <c r="G13" s="13" t="s">
        <v>19</v>
      </c>
      <c r="H13" s="1">
        <v>39</v>
      </c>
      <c r="I13" s="16">
        <f t="shared" si="0"/>
        <v>55.714285714285715</v>
      </c>
      <c r="J13" s="1">
        <v>70</v>
      </c>
      <c r="K13" t="s">
        <v>63</v>
      </c>
    </row>
    <row r="14" spans="1:13" ht="63">
      <c r="A14" s="1">
        <v>9</v>
      </c>
      <c r="B14" s="3" t="s">
        <v>70</v>
      </c>
      <c r="C14" s="11">
        <v>38283</v>
      </c>
      <c r="D14" s="9" t="s">
        <v>12</v>
      </c>
      <c r="E14" s="8" t="s">
        <v>50</v>
      </c>
      <c r="F14" s="3">
        <v>8</v>
      </c>
      <c r="G14" s="13" t="s">
        <v>35</v>
      </c>
      <c r="H14" s="1">
        <v>39</v>
      </c>
      <c r="I14" s="16">
        <f t="shared" si="0"/>
        <v>55.714285714285715</v>
      </c>
      <c r="J14" s="1">
        <v>70</v>
      </c>
      <c r="K14" t="s">
        <v>63</v>
      </c>
    </row>
    <row r="15" spans="1:13" ht="63">
      <c r="A15" s="1">
        <v>10</v>
      </c>
      <c r="B15" s="3" t="s">
        <v>71</v>
      </c>
      <c r="C15" s="11">
        <v>38277</v>
      </c>
      <c r="D15" s="9" t="s">
        <v>12</v>
      </c>
      <c r="E15" s="8" t="s">
        <v>51</v>
      </c>
      <c r="F15" s="3">
        <v>8</v>
      </c>
      <c r="G15" s="13" t="s">
        <v>36</v>
      </c>
      <c r="H15" s="1">
        <v>28</v>
      </c>
      <c r="I15" s="16">
        <f t="shared" si="0"/>
        <v>40</v>
      </c>
      <c r="J15" s="1">
        <v>70</v>
      </c>
    </row>
    <row r="16" spans="1:13">
      <c r="A16" s="17"/>
      <c r="J16" s="1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"/>
  <sheetViews>
    <sheetView topLeftCell="A10" zoomScale="110" zoomScaleNormal="110" workbookViewId="0">
      <selection activeCell="G12" sqref="G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3.42578125" customWidth="1"/>
    <col min="11" max="11" width="16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57</v>
      </c>
      <c r="C3" s="7"/>
    </row>
    <row r="4" spans="1:13" ht="15" customHeight="1">
      <c r="A4" s="27" t="s">
        <v>0</v>
      </c>
      <c r="B4" s="25" t="s">
        <v>1</v>
      </c>
      <c r="C4" s="25" t="s">
        <v>2</v>
      </c>
      <c r="D4" s="25" t="s">
        <v>3</v>
      </c>
      <c r="E4" s="25" t="s">
        <v>6</v>
      </c>
      <c r="F4" s="25" t="s">
        <v>4</v>
      </c>
      <c r="G4" s="25" t="s">
        <v>5</v>
      </c>
      <c r="H4" s="25" t="s">
        <v>7</v>
      </c>
      <c r="I4" s="25" t="s">
        <v>8</v>
      </c>
      <c r="J4" s="30" t="s">
        <v>13</v>
      </c>
    </row>
    <row r="5" spans="1:13" ht="41.45" customHeight="1">
      <c r="A5" s="28"/>
      <c r="B5" s="29"/>
      <c r="C5" s="29"/>
      <c r="D5" s="26"/>
      <c r="E5" s="26"/>
      <c r="F5" s="29"/>
      <c r="G5" s="26"/>
      <c r="H5" s="26"/>
      <c r="I5" s="26"/>
      <c r="J5" s="31"/>
    </row>
    <row r="6" spans="1:13" ht="90">
      <c r="A6" s="2">
        <v>1</v>
      </c>
      <c r="B6" s="35" t="s">
        <v>59</v>
      </c>
      <c r="C6" s="33">
        <v>38697</v>
      </c>
      <c r="D6" s="9" t="s">
        <v>12</v>
      </c>
      <c r="E6" s="32" t="s">
        <v>10</v>
      </c>
      <c r="F6" s="3">
        <v>7</v>
      </c>
      <c r="G6" s="12" t="s">
        <v>15</v>
      </c>
      <c r="H6" s="1">
        <v>13</v>
      </c>
      <c r="I6" s="16">
        <f>(H6*100)/J6</f>
        <v>32.5</v>
      </c>
      <c r="J6" s="1">
        <v>40</v>
      </c>
      <c r="M6" s="10"/>
    </row>
    <row r="7" spans="1:13" ht="75">
      <c r="A7" s="2">
        <v>2</v>
      </c>
      <c r="B7" s="36" t="s">
        <v>60</v>
      </c>
      <c r="C7" s="33">
        <v>38505</v>
      </c>
      <c r="D7" s="9" t="s">
        <v>12</v>
      </c>
      <c r="E7" s="32" t="s">
        <v>44</v>
      </c>
      <c r="F7" s="3">
        <v>7</v>
      </c>
      <c r="G7" s="12" t="s">
        <v>30</v>
      </c>
      <c r="H7" s="1">
        <v>15</v>
      </c>
      <c r="I7" s="16">
        <f t="shared" ref="I7:I13" si="0">(H7*100)/J7</f>
        <v>37.5</v>
      </c>
      <c r="J7" s="1">
        <v>40</v>
      </c>
      <c r="M7" s="10"/>
    </row>
    <row r="8" spans="1:13" ht="75">
      <c r="A8" s="2">
        <v>3</v>
      </c>
      <c r="B8" s="34" t="s">
        <v>61</v>
      </c>
      <c r="C8" s="5">
        <v>38762</v>
      </c>
      <c r="D8" s="9" t="s">
        <v>12</v>
      </c>
      <c r="E8" s="32" t="s">
        <v>11</v>
      </c>
      <c r="F8" s="3">
        <v>7</v>
      </c>
      <c r="G8" s="12" t="s">
        <v>16</v>
      </c>
      <c r="H8" s="1">
        <v>27</v>
      </c>
      <c r="I8" s="16">
        <f t="shared" si="0"/>
        <v>67.5</v>
      </c>
      <c r="J8" s="1">
        <v>40</v>
      </c>
      <c r="K8" t="s">
        <v>63</v>
      </c>
    </row>
    <row r="9" spans="1:13" ht="75">
      <c r="A9" s="2">
        <v>4</v>
      </c>
      <c r="B9" s="3" t="s">
        <v>62</v>
      </c>
      <c r="C9" s="4">
        <v>38727</v>
      </c>
      <c r="D9" s="9" t="s">
        <v>12</v>
      </c>
      <c r="E9" s="32" t="s">
        <v>48</v>
      </c>
      <c r="F9" s="3">
        <v>7</v>
      </c>
      <c r="G9" s="13" t="s">
        <v>29</v>
      </c>
      <c r="H9" s="1">
        <v>24</v>
      </c>
      <c r="I9" s="16">
        <f t="shared" si="0"/>
        <v>60</v>
      </c>
      <c r="J9" s="1">
        <v>40</v>
      </c>
      <c r="K9" t="s">
        <v>63</v>
      </c>
    </row>
    <row r="10" spans="1:13" ht="75">
      <c r="A10" s="2">
        <v>5</v>
      </c>
      <c r="B10" s="3" t="s">
        <v>64</v>
      </c>
      <c r="C10" s="4">
        <v>38392</v>
      </c>
      <c r="D10" s="9" t="s">
        <v>12</v>
      </c>
      <c r="E10" s="32" t="s">
        <v>48</v>
      </c>
      <c r="F10" s="3">
        <v>7</v>
      </c>
      <c r="G10" s="13" t="s">
        <v>29</v>
      </c>
      <c r="H10" s="1">
        <v>31</v>
      </c>
      <c r="I10" s="16">
        <v>77.5</v>
      </c>
      <c r="J10" s="1">
        <v>40</v>
      </c>
      <c r="K10" t="s">
        <v>46</v>
      </c>
    </row>
    <row r="11" spans="1:13" ht="60">
      <c r="A11" s="1">
        <v>6</v>
      </c>
      <c r="B11" s="3" t="s">
        <v>65</v>
      </c>
      <c r="C11" s="4">
        <v>38569</v>
      </c>
      <c r="D11" s="18" t="s">
        <v>12</v>
      </c>
      <c r="E11" s="32" t="s">
        <v>49</v>
      </c>
      <c r="F11" s="3">
        <v>7</v>
      </c>
      <c r="G11" s="13" t="s">
        <v>58</v>
      </c>
      <c r="H11" s="1">
        <v>14</v>
      </c>
      <c r="I11" s="16">
        <f t="shared" si="0"/>
        <v>35</v>
      </c>
      <c r="J11" s="1">
        <v>40</v>
      </c>
    </row>
    <row r="12" spans="1:13" ht="74.25" customHeight="1">
      <c r="A12" s="1">
        <v>7</v>
      </c>
      <c r="B12" s="3" t="s">
        <v>66</v>
      </c>
      <c r="C12" s="11">
        <v>38586</v>
      </c>
      <c r="D12" s="9" t="s">
        <v>12</v>
      </c>
      <c r="E12" s="32" t="s">
        <v>27</v>
      </c>
      <c r="F12" s="3">
        <v>7</v>
      </c>
      <c r="G12" s="13" t="s">
        <v>33</v>
      </c>
      <c r="H12" s="1">
        <v>19</v>
      </c>
      <c r="I12" s="16">
        <f t="shared" si="0"/>
        <v>47.5</v>
      </c>
      <c r="J12" s="1">
        <v>40</v>
      </c>
    </row>
    <row r="13" spans="1:13" ht="60">
      <c r="A13" s="1">
        <v>8</v>
      </c>
      <c r="B13" s="3" t="s">
        <v>67</v>
      </c>
      <c r="C13" s="11">
        <v>38623</v>
      </c>
      <c r="D13" s="9" t="s">
        <v>12</v>
      </c>
      <c r="E13" s="32" t="s">
        <v>50</v>
      </c>
      <c r="F13" s="3">
        <v>7</v>
      </c>
      <c r="G13" s="13" t="s">
        <v>35</v>
      </c>
      <c r="H13" s="1">
        <v>18</v>
      </c>
      <c r="I13" s="16">
        <f t="shared" si="0"/>
        <v>45</v>
      </c>
      <c r="J13" s="1">
        <v>40</v>
      </c>
    </row>
    <row r="14" spans="1:13">
      <c r="A14" s="17"/>
      <c r="J14" s="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 класс</vt:lpstr>
      <vt:lpstr>9 класс</vt:lpstr>
      <vt:lpstr>8класс</vt:lpstr>
      <vt:lpstr>7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2018-12-11T11:19:41Z</dcterms:modified>
</cp:coreProperties>
</file>