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105" windowWidth="15120" windowHeight="8010" activeTab="4"/>
  </bookViews>
  <sheets>
    <sheet name="7кл " sheetId="27" r:id="rId1"/>
    <sheet name="8кл " sheetId="28" r:id="rId2"/>
    <sheet name="9класс" sheetId="23" r:id="rId3"/>
    <sheet name="10 класс" sheetId="22" r:id="rId4"/>
    <sheet name="11 класс" sheetId="24" r:id="rId5"/>
    <sheet name="Лист1" sheetId="26" r:id="rId6"/>
  </sheets>
  <calcPr calcId="125725"/>
</workbook>
</file>

<file path=xl/calcChain.xml><?xml version="1.0" encoding="utf-8"?>
<calcChain xmlns="http://schemas.openxmlformats.org/spreadsheetml/2006/main">
  <c r="I17" i="24"/>
  <c r="I16"/>
  <c r="I15"/>
  <c r="I14"/>
  <c r="I14" i="22"/>
  <c r="I13"/>
  <c r="I12" i="23"/>
  <c r="I11"/>
  <c r="I10"/>
  <c r="I15" i="28"/>
  <c r="I14"/>
  <c r="I13"/>
  <c r="I8"/>
  <c r="I12"/>
  <c r="I11"/>
  <c r="I10"/>
  <c r="I9"/>
  <c r="I7"/>
  <c r="I6"/>
  <c r="I11" i="27"/>
  <c r="I10"/>
  <c r="I9"/>
  <c r="I8"/>
  <c r="I7"/>
  <c r="I6"/>
  <c r="I7" i="23" l="1"/>
  <c r="I8"/>
  <c r="I9"/>
  <c r="I6"/>
  <c r="I7" i="22"/>
  <c r="I8"/>
  <c r="I9"/>
  <c r="I10"/>
  <c r="I11"/>
  <c r="I12"/>
  <c r="I6"/>
  <c r="I7" i="24"/>
  <c r="I8"/>
  <c r="I9"/>
  <c r="I10"/>
  <c r="I11"/>
  <c r="I12"/>
  <c r="I13"/>
  <c r="I6"/>
</calcChain>
</file>

<file path=xl/sharedStrings.xml><?xml version="1.0" encoding="utf-8"?>
<sst xmlns="http://schemas.openxmlformats.org/spreadsheetml/2006/main" count="242" uniqueCount="84">
  <si>
    <t>№</t>
  </si>
  <si>
    <t>Ф.И.О.</t>
  </si>
  <si>
    <t>дата рождения</t>
  </si>
  <si>
    <t>район</t>
  </si>
  <si>
    <t>класс</t>
  </si>
  <si>
    <t>Ф.И.О.наставника</t>
  </si>
  <si>
    <t xml:space="preserve">Максимальный балл    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</si>
  <si>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</si>
  <si>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</si>
  <si>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</si>
  <si>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</si>
  <si>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</si>
  <si>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</si>
  <si>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</si>
  <si>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</si>
  <si>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 xml:space="preserve">Максимальный балл  200 </t>
  </si>
  <si>
    <t>Агеева Полина Константиновна</t>
  </si>
  <si>
    <t>Сюкенов Очир Овшинович</t>
  </si>
  <si>
    <t>Велигурина Наталья Сергеевна</t>
  </si>
  <si>
    <t>Михайлусь Олег Николаевич</t>
  </si>
  <si>
    <t>МКОУ  "Кировская средняя общеобразовательная школа"</t>
  </si>
  <si>
    <t>Бембинова Байрта Николаевна</t>
  </si>
  <si>
    <t>II(муниципального) этапа Всероссийской олимпиады школьников по ОБЖ</t>
  </si>
  <si>
    <t>Деренская Маргарита Васильевна</t>
  </si>
  <si>
    <t>МКОУ  "Городовиковская многопрофильная гимназия им. Б.Б. Городовикова"</t>
  </si>
  <si>
    <t>Белан Кристина Вячеславовна</t>
  </si>
  <si>
    <t>Нарыжный Владимир Олегович</t>
  </si>
  <si>
    <t>Неминова Жасмин Валерьевна</t>
  </si>
  <si>
    <t xml:space="preserve">Сюкенов Очир Овшинович </t>
  </si>
  <si>
    <t>Болдырев Валерий Николаевич</t>
  </si>
  <si>
    <t xml:space="preserve">Волков Руслан Михайлович </t>
  </si>
  <si>
    <t>Юношева Татьяна Витальевна</t>
  </si>
  <si>
    <t>Городовиковский</t>
  </si>
  <si>
    <t>МКОУ «Виноградненский лицей им. Дедова Ф.И.»</t>
  </si>
  <si>
    <t>Бембинова Баирта Николаевна</t>
  </si>
  <si>
    <t>Андрюшкин Евгений Владимирович</t>
  </si>
  <si>
    <t>Чернухина Анастасия Алексеевна</t>
  </si>
  <si>
    <t>Безниско Катерина Евгеньевна</t>
  </si>
  <si>
    <t>Андрюшкин Евгений Валериевич</t>
  </si>
  <si>
    <t>Кушлинов Михаил Сергеевич</t>
  </si>
  <si>
    <t>Фисенко Владимир Алексеевич</t>
  </si>
  <si>
    <t>Торопцова Мария Александровна</t>
  </si>
  <si>
    <t xml:space="preserve">Шулунова Диана
Александровна
</t>
  </si>
  <si>
    <t>МКОУ "Городовиковская средняя общеобразовательная школа № 2 "</t>
  </si>
  <si>
    <t>МКОУ "Городовиковская средняя общеобразовательная школа № 1 им.Г.М.Лазарева"</t>
  </si>
  <si>
    <t>МКОУ "Городовиковская средняя общеобразовательная школа № 2"</t>
  </si>
  <si>
    <t>МКОУ  "Городовиковская  средняя общеобразовательная школа № 3""</t>
  </si>
  <si>
    <t>МКОУ  "Городовиковская средняя общеобразовательная школа № 1 им.Г.М.Лазарева"</t>
  </si>
  <si>
    <t>Пономарь Андрей Евгеньевич</t>
  </si>
  <si>
    <t>Терещенко Александра Евгеньевна</t>
  </si>
  <si>
    <t>Евгадинова  Гиляна Петровна</t>
  </si>
  <si>
    <t>Шарапова Екатерина Дмитриевна</t>
  </si>
  <si>
    <t>Калуцкая Варвара Владимировна</t>
  </si>
  <si>
    <t>Карпенко Ольга Николаевна</t>
  </si>
  <si>
    <t>Бауман Александр Владимирович</t>
  </si>
  <si>
    <t>Садыков Руслан Абдурахманович</t>
  </si>
  <si>
    <t>Брацило Анастасия Витальевна</t>
  </si>
  <si>
    <t>Петрено Марина Андреевна</t>
  </si>
  <si>
    <t>МКОУ  "Городовиковская средняя общеобразовательная школа №2"</t>
  </si>
  <si>
    <t>Линник Алена Викторовна</t>
  </si>
  <si>
    <t>Эдель Денис Сергеевич</t>
  </si>
  <si>
    <t>Ломакина Арина Евгеньевна</t>
  </si>
  <si>
    <t>Мамедова Элиф Тейфулаевна</t>
  </si>
  <si>
    <t>Хаптаханова Ульяна Геннадьевна</t>
  </si>
  <si>
    <t>Ульдинова Ксения Николаевна</t>
  </si>
  <si>
    <t>Виговский Вадим Петрович</t>
  </si>
  <si>
    <t>МКОУ"Южная СОШ"</t>
  </si>
  <si>
    <t>Чукаринов Александр Георгиевич</t>
  </si>
  <si>
    <t>Михайлинов Алдар Юрьевич</t>
  </si>
  <si>
    <t>Слюнкина Ольга Ивановна</t>
  </si>
  <si>
    <t>Швыдкая Анастасия Витальевна</t>
  </si>
  <si>
    <t>Нимгиров Владимир Романович</t>
  </si>
  <si>
    <t>Дворецкий Алексей Геннадьевич</t>
  </si>
  <si>
    <t>Линник Алена
 Викторовна</t>
  </si>
  <si>
    <t>Ветош Алина Андреевна</t>
  </si>
  <si>
    <t>Лазарева Наталья Юрьевна</t>
  </si>
  <si>
    <t>Медведев Демьян Александрович</t>
  </si>
  <si>
    <t>Нижебовский Максим Сергеевич</t>
  </si>
  <si>
    <t>Козаченко Иван Сергеевич</t>
  </si>
  <si>
    <t xml:space="preserve"> Кущ Юлия Владимировна</t>
  </si>
  <si>
    <t>Медведева Алина Владимировна</t>
  </si>
  <si>
    <t>Шулунова Алина Руслановна</t>
  </si>
  <si>
    <t>06.11..2001</t>
  </si>
  <si>
    <t>Динник Дарья Алексеевна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</si>
</sst>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C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1" fontId="0" fillId="0" borderId="1" xfId="0" applyNumberFormat="1" applyBorder="1"/>
    <xf numFmtId="0" fontId="2" fillId="0" borderId="2" xfId="0" applyFont="1" applyBorder="1" applyAlignment="1">
      <alignment wrapText="1"/>
    </xf>
    <xf numFmtId="14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/>
    <xf numFmtId="14" fontId="2" fillId="0" borderId="1" xfId="0" applyNumberFormat="1" applyFont="1" applyBorder="1"/>
    <xf numFmtId="0" fontId="7" fillId="2" borderId="2" xfId="0" applyFont="1" applyFill="1" applyBorder="1" applyAlignment="1"/>
    <xf numFmtId="0" fontId="2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8" fillId="0" borderId="8" xfId="0" applyFont="1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0" fontId="2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Fill="1" applyBorder="1"/>
    <xf numFmtId="14" fontId="0" fillId="0" borderId="9" xfId="0" applyNumberFormat="1" applyBorder="1"/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0" fillId="0" borderId="11" xfId="0" applyBorder="1"/>
    <xf numFmtId="14" fontId="2" fillId="0" borderId="2" xfId="0" applyNumberFormat="1" applyFont="1" applyBorder="1"/>
    <xf numFmtId="0" fontId="10" fillId="0" borderId="1" xfId="0" applyFont="1" applyBorder="1" applyAlignment="1">
      <alignment horizontal="center" wrapText="1"/>
    </xf>
    <xf numFmtId="0" fontId="11" fillId="0" borderId="4" xfId="0" applyFont="1" applyBorder="1" applyAlignment="1">
      <alignment vertical="center" wrapText="1"/>
    </xf>
    <xf numFmtId="14" fontId="3" fillId="2" borderId="9" xfId="0" applyNumberFormat="1" applyFont="1" applyFill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14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right" wrapText="1"/>
    </xf>
    <xf numFmtId="164" fontId="12" fillId="0" borderId="1" xfId="0" applyNumberFormat="1" applyFont="1" applyBorder="1" applyAlignment="1">
      <alignment horizontal="right" wrapText="1"/>
    </xf>
    <xf numFmtId="0" fontId="13" fillId="0" borderId="1" xfId="0" applyFont="1" applyBorder="1" applyAlignment="1">
      <alignment horizontal="right" wrapText="1"/>
    </xf>
    <xf numFmtId="164" fontId="13" fillId="0" borderId="1" xfId="0" applyNumberFormat="1" applyFont="1" applyBorder="1" applyAlignment="1">
      <alignment horizontal="right" wrapText="1"/>
    </xf>
    <xf numFmtId="0" fontId="7" fillId="2" borderId="1" xfId="0" applyFon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opLeftCell="A7" workbookViewId="0">
      <selection activeCell="A10" sqref="A10:XFD11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7.85546875" customWidth="1"/>
  </cols>
  <sheetData>
    <row r="1" spans="1:10">
      <c r="D1" t="s">
        <v>10</v>
      </c>
    </row>
    <row r="2" spans="1:10" ht="33" customHeight="1">
      <c r="B2" t="s">
        <v>22</v>
      </c>
      <c r="D2" s="15"/>
      <c r="E2" s="15"/>
      <c r="G2" s="14"/>
    </row>
    <row r="3" spans="1:10" ht="30">
      <c r="B3" s="6" t="s">
        <v>15</v>
      </c>
      <c r="C3" s="7"/>
    </row>
    <row r="4" spans="1:10" ht="15" customHeight="1">
      <c r="A4" s="51" t="s">
        <v>0</v>
      </c>
      <c r="B4" s="49" t="s">
        <v>1</v>
      </c>
      <c r="C4" s="49" t="s">
        <v>2</v>
      </c>
      <c r="D4" s="49" t="s">
        <v>3</v>
      </c>
      <c r="E4" s="49" t="s">
        <v>7</v>
      </c>
      <c r="F4" s="49" t="s">
        <v>4</v>
      </c>
      <c r="G4" s="49" t="s">
        <v>5</v>
      </c>
      <c r="H4" s="49" t="s">
        <v>8</v>
      </c>
      <c r="I4" s="49" t="s">
        <v>9</v>
      </c>
      <c r="J4" s="47" t="s">
        <v>14</v>
      </c>
    </row>
    <row r="5" spans="1:10" ht="41.45" customHeight="1">
      <c r="A5" s="52"/>
      <c r="B5" s="50"/>
      <c r="C5" s="50"/>
      <c r="D5" s="53"/>
      <c r="E5" s="53"/>
      <c r="F5" s="50"/>
      <c r="G5" s="53"/>
      <c r="H5" s="50"/>
      <c r="I5" s="50"/>
      <c r="J5" s="48"/>
    </row>
    <row r="6" spans="1:10" ht="78.75">
      <c r="A6" s="2">
        <v>1</v>
      </c>
      <c r="B6" s="3" t="s">
        <v>49</v>
      </c>
      <c r="C6" s="5">
        <v>38565</v>
      </c>
      <c r="D6" s="10" t="s">
        <v>13</v>
      </c>
      <c r="E6" s="8" t="s">
        <v>12</v>
      </c>
      <c r="F6" s="3">
        <v>7</v>
      </c>
      <c r="G6" s="8" t="s">
        <v>35</v>
      </c>
      <c r="H6" s="44">
        <v>103</v>
      </c>
      <c r="I6" s="45">
        <f t="shared" ref="I6:I9" si="0">(H6*100)/J6</f>
        <v>51.5</v>
      </c>
      <c r="J6" s="1">
        <v>200</v>
      </c>
    </row>
    <row r="7" spans="1:10" ht="78.75">
      <c r="A7" s="1">
        <v>2</v>
      </c>
      <c r="B7" s="3" t="s">
        <v>50</v>
      </c>
      <c r="C7" s="13">
        <v>38852</v>
      </c>
      <c r="D7" s="10" t="s">
        <v>13</v>
      </c>
      <c r="E7" s="12" t="s">
        <v>24</v>
      </c>
      <c r="F7" s="3">
        <v>7</v>
      </c>
      <c r="G7" s="9" t="s">
        <v>19</v>
      </c>
      <c r="H7" s="44">
        <v>116</v>
      </c>
      <c r="I7" s="44">
        <f t="shared" si="0"/>
        <v>58</v>
      </c>
      <c r="J7" s="1">
        <v>200</v>
      </c>
    </row>
    <row r="8" spans="1:10" ht="78.75">
      <c r="A8" s="1">
        <v>3</v>
      </c>
      <c r="B8" s="3" t="s">
        <v>51</v>
      </c>
      <c r="C8" s="13">
        <v>38485</v>
      </c>
      <c r="D8" s="17" t="s">
        <v>13</v>
      </c>
      <c r="E8" s="12" t="s">
        <v>24</v>
      </c>
      <c r="F8" s="3">
        <v>7</v>
      </c>
      <c r="G8" s="9" t="s">
        <v>19</v>
      </c>
      <c r="H8" s="44">
        <v>135</v>
      </c>
      <c r="I8" s="44">
        <f t="shared" si="0"/>
        <v>67.5</v>
      </c>
      <c r="J8" s="1">
        <v>200</v>
      </c>
    </row>
    <row r="9" spans="1:10" ht="63">
      <c r="A9" s="1">
        <v>4</v>
      </c>
      <c r="B9" s="3" t="s">
        <v>52</v>
      </c>
      <c r="C9" s="29">
        <v>38778</v>
      </c>
      <c r="D9" s="10" t="s">
        <v>13</v>
      </c>
      <c r="E9" s="12" t="s">
        <v>20</v>
      </c>
      <c r="F9" s="3">
        <v>7</v>
      </c>
      <c r="G9" s="3" t="s">
        <v>53</v>
      </c>
      <c r="H9" s="44">
        <v>82</v>
      </c>
      <c r="I9" s="44">
        <f t="shared" si="0"/>
        <v>41</v>
      </c>
      <c r="J9" s="1">
        <v>200</v>
      </c>
    </row>
    <row r="10" spans="1:10" ht="63">
      <c r="A10" s="1">
        <v>5</v>
      </c>
      <c r="B10" s="3" t="s">
        <v>54</v>
      </c>
      <c r="C10" s="29">
        <v>38466</v>
      </c>
      <c r="D10" s="10" t="s">
        <v>13</v>
      </c>
      <c r="E10" s="8" t="s">
        <v>33</v>
      </c>
      <c r="F10" s="3">
        <v>7</v>
      </c>
      <c r="G10" s="3" t="s">
        <v>21</v>
      </c>
      <c r="H10" s="44">
        <v>93</v>
      </c>
      <c r="I10" s="44">
        <f t="shared" ref="I10:I11" si="1">(H10*100)/J10</f>
        <v>46.5</v>
      </c>
      <c r="J10" s="1">
        <v>200</v>
      </c>
    </row>
    <row r="11" spans="1:10" ht="63">
      <c r="A11" s="1">
        <v>6</v>
      </c>
      <c r="B11" s="3" t="s">
        <v>55</v>
      </c>
      <c r="C11" s="29">
        <v>38519</v>
      </c>
      <c r="D11" s="10" t="s">
        <v>13</v>
      </c>
      <c r="E11" s="8" t="s">
        <v>33</v>
      </c>
      <c r="F11" s="3">
        <v>7</v>
      </c>
      <c r="G11" s="3" t="s">
        <v>21</v>
      </c>
      <c r="H11" s="44">
        <v>106</v>
      </c>
      <c r="I11" s="44">
        <f t="shared" si="1"/>
        <v>53</v>
      </c>
      <c r="J11" s="1">
        <v>200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topLeftCell="A10" workbookViewId="0">
      <selection activeCell="A12" sqref="A12:XFD12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7.85546875" customWidth="1"/>
  </cols>
  <sheetData>
    <row r="1" spans="1:10">
      <c r="D1" t="s">
        <v>10</v>
      </c>
    </row>
    <row r="2" spans="1:10" ht="33" customHeight="1">
      <c r="B2" t="s">
        <v>22</v>
      </c>
      <c r="D2" s="15"/>
      <c r="E2" s="15"/>
      <c r="G2" s="14"/>
    </row>
    <row r="3" spans="1:10" ht="30">
      <c r="B3" s="6" t="s">
        <v>15</v>
      </c>
      <c r="C3" s="7"/>
    </row>
    <row r="4" spans="1:10" ht="15" customHeight="1">
      <c r="A4" s="51" t="s">
        <v>0</v>
      </c>
      <c r="B4" s="49" t="s">
        <v>1</v>
      </c>
      <c r="C4" s="49" t="s">
        <v>2</v>
      </c>
      <c r="D4" s="49" t="s">
        <v>3</v>
      </c>
      <c r="E4" s="49" t="s">
        <v>7</v>
      </c>
      <c r="F4" s="49" t="s">
        <v>4</v>
      </c>
      <c r="G4" s="49" t="s">
        <v>5</v>
      </c>
      <c r="H4" s="49" t="s">
        <v>8</v>
      </c>
      <c r="I4" s="49" t="s">
        <v>9</v>
      </c>
      <c r="J4" s="54" t="s">
        <v>14</v>
      </c>
    </row>
    <row r="5" spans="1:10" ht="41.45" customHeight="1">
      <c r="A5" s="52"/>
      <c r="B5" s="50"/>
      <c r="C5" s="50"/>
      <c r="D5" s="50"/>
      <c r="E5" s="50"/>
      <c r="F5" s="50"/>
      <c r="G5" s="50"/>
      <c r="H5" s="50"/>
      <c r="I5" s="50"/>
      <c r="J5" s="55"/>
    </row>
    <row r="6" spans="1:10" ht="86.25" customHeight="1">
      <c r="A6" s="56">
        <v>1</v>
      </c>
      <c r="B6" s="36" t="s">
        <v>56</v>
      </c>
      <c r="C6" s="41">
        <v>38145</v>
      </c>
      <c r="D6" s="35" t="s">
        <v>32</v>
      </c>
      <c r="E6" s="39" t="s">
        <v>11</v>
      </c>
      <c r="F6" s="40">
        <v>8</v>
      </c>
      <c r="G6" s="39" t="s">
        <v>17</v>
      </c>
      <c r="H6" s="42">
        <v>82</v>
      </c>
      <c r="I6" s="42">
        <f t="shared" ref="I6:I14" si="0">(H6*100)/J6</f>
        <v>41</v>
      </c>
      <c r="J6" s="1">
        <v>200</v>
      </c>
    </row>
    <row r="7" spans="1:10" ht="94.5">
      <c r="A7" s="2">
        <v>2</v>
      </c>
      <c r="B7" s="3" t="s">
        <v>57</v>
      </c>
      <c r="C7" s="5">
        <v>38285</v>
      </c>
      <c r="D7" s="10" t="s">
        <v>13</v>
      </c>
      <c r="E7" s="8" t="s">
        <v>11</v>
      </c>
      <c r="F7" s="3">
        <v>8</v>
      </c>
      <c r="G7" s="8" t="s">
        <v>17</v>
      </c>
      <c r="H7" s="42">
        <v>150</v>
      </c>
      <c r="I7" s="43">
        <f t="shared" si="0"/>
        <v>75</v>
      </c>
      <c r="J7" s="1">
        <v>200</v>
      </c>
    </row>
    <row r="8" spans="1:10" ht="78.75">
      <c r="A8" s="2">
        <v>3</v>
      </c>
      <c r="B8" s="3" t="s">
        <v>60</v>
      </c>
      <c r="C8" s="5">
        <v>38108</v>
      </c>
      <c r="D8" s="10" t="s">
        <v>13</v>
      </c>
      <c r="E8" s="8" t="s">
        <v>58</v>
      </c>
      <c r="F8" s="3">
        <v>8</v>
      </c>
      <c r="G8" s="8" t="s">
        <v>59</v>
      </c>
      <c r="H8" s="42">
        <v>17</v>
      </c>
      <c r="I8" s="43">
        <f t="shared" ref="I8" si="1">(H8*100)/J8</f>
        <v>8.5</v>
      </c>
      <c r="J8" s="1">
        <v>200</v>
      </c>
    </row>
    <row r="9" spans="1:10" ht="78.75">
      <c r="A9" s="2">
        <v>4</v>
      </c>
      <c r="B9" s="3" t="s">
        <v>48</v>
      </c>
      <c r="C9" s="4">
        <v>38260</v>
      </c>
      <c r="D9" s="10" t="s">
        <v>13</v>
      </c>
      <c r="E9" s="8" t="s">
        <v>12</v>
      </c>
      <c r="F9" s="3">
        <v>8</v>
      </c>
      <c r="G9" s="8" t="s">
        <v>35</v>
      </c>
      <c r="H9" s="44">
        <v>95</v>
      </c>
      <c r="I9" s="45">
        <f t="shared" si="0"/>
        <v>47.5</v>
      </c>
      <c r="J9" s="1">
        <v>200</v>
      </c>
    </row>
    <row r="10" spans="1:10" ht="78.75">
      <c r="A10" s="1">
        <v>5</v>
      </c>
      <c r="B10" s="3" t="s">
        <v>61</v>
      </c>
      <c r="C10" s="13">
        <v>38261</v>
      </c>
      <c r="D10" s="10" t="s">
        <v>13</v>
      </c>
      <c r="E10" s="12" t="s">
        <v>24</v>
      </c>
      <c r="F10" s="1">
        <v>8</v>
      </c>
      <c r="G10" s="9" t="s">
        <v>19</v>
      </c>
      <c r="H10" s="44">
        <v>143</v>
      </c>
      <c r="I10" s="44">
        <f t="shared" si="0"/>
        <v>71.5</v>
      </c>
      <c r="J10" s="1">
        <v>200</v>
      </c>
    </row>
    <row r="11" spans="1:10" ht="78.75">
      <c r="A11" s="1">
        <v>6</v>
      </c>
      <c r="B11" s="3" t="s">
        <v>27</v>
      </c>
      <c r="C11" s="4">
        <v>38329</v>
      </c>
      <c r="D11" s="17" t="s">
        <v>13</v>
      </c>
      <c r="E11" s="12" t="s">
        <v>24</v>
      </c>
      <c r="F11" s="1">
        <v>8</v>
      </c>
      <c r="G11" s="9" t="s">
        <v>19</v>
      </c>
      <c r="H11" s="44">
        <v>132</v>
      </c>
      <c r="I11" s="44">
        <f t="shared" si="0"/>
        <v>66</v>
      </c>
      <c r="J11" s="1">
        <v>200</v>
      </c>
    </row>
    <row r="12" spans="1:10" ht="63">
      <c r="A12" s="1">
        <v>7</v>
      </c>
      <c r="B12" s="3" t="s">
        <v>62</v>
      </c>
      <c r="C12" s="29">
        <v>38082</v>
      </c>
      <c r="D12" s="10" t="s">
        <v>13</v>
      </c>
      <c r="E12" s="12" t="s">
        <v>20</v>
      </c>
      <c r="F12" s="1">
        <v>8</v>
      </c>
      <c r="G12" s="3" t="s">
        <v>53</v>
      </c>
      <c r="H12" s="44">
        <v>103</v>
      </c>
      <c r="I12" s="44">
        <f t="shared" si="0"/>
        <v>51.5</v>
      </c>
      <c r="J12" s="1">
        <v>200</v>
      </c>
    </row>
    <row r="13" spans="1:10" ht="63">
      <c r="A13" s="1">
        <v>8</v>
      </c>
      <c r="B13" s="3" t="s">
        <v>63</v>
      </c>
      <c r="C13" s="29">
        <v>38164</v>
      </c>
      <c r="D13" s="10" t="s">
        <v>13</v>
      </c>
      <c r="E13" s="8" t="s">
        <v>33</v>
      </c>
      <c r="F13" s="3">
        <v>8</v>
      </c>
      <c r="G13" s="3" t="s">
        <v>21</v>
      </c>
      <c r="H13" s="44">
        <v>133</v>
      </c>
      <c r="I13" s="44">
        <f t="shared" si="0"/>
        <v>66.5</v>
      </c>
      <c r="J13" s="1">
        <v>200</v>
      </c>
    </row>
    <row r="14" spans="1:10" ht="63">
      <c r="A14" s="1">
        <v>9</v>
      </c>
      <c r="B14" s="3" t="s">
        <v>64</v>
      </c>
      <c r="C14" s="29">
        <v>38206</v>
      </c>
      <c r="D14" s="10" t="s">
        <v>13</v>
      </c>
      <c r="E14" s="8" t="s">
        <v>33</v>
      </c>
      <c r="F14" s="3">
        <v>8</v>
      </c>
      <c r="G14" s="3" t="s">
        <v>21</v>
      </c>
      <c r="H14" s="44">
        <v>118</v>
      </c>
      <c r="I14" s="44">
        <f t="shared" si="0"/>
        <v>59</v>
      </c>
      <c r="J14" s="1">
        <v>200</v>
      </c>
    </row>
    <row r="15" spans="1:10" ht="47.25">
      <c r="A15" s="1">
        <v>10</v>
      </c>
      <c r="B15" s="3" t="s">
        <v>65</v>
      </c>
      <c r="C15" s="29">
        <v>38277</v>
      </c>
      <c r="D15" s="10" t="s">
        <v>13</v>
      </c>
      <c r="E15" s="8" t="s">
        <v>66</v>
      </c>
      <c r="F15" s="3">
        <v>8</v>
      </c>
      <c r="G15" s="3" t="s">
        <v>67</v>
      </c>
      <c r="H15" s="44">
        <v>89</v>
      </c>
      <c r="I15" s="44">
        <f t="shared" ref="I15" si="2">(H15*100)/J15</f>
        <v>44.5</v>
      </c>
      <c r="J15" s="1">
        <v>200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4"/>
  <dimension ref="A1:J12"/>
  <sheetViews>
    <sheetView topLeftCell="A10" workbookViewId="0">
      <selection activeCell="A12" sqref="A12:XFD12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7.85546875" customWidth="1"/>
  </cols>
  <sheetData>
    <row r="1" spans="1:10">
      <c r="D1" t="s">
        <v>10</v>
      </c>
    </row>
    <row r="2" spans="1:10" ht="33" customHeight="1">
      <c r="B2" t="s">
        <v>22</v>
      </c>
      <c r="D2" s="15"/>
      <c r="E2" s="15"/>
      <c r="G2" s="14"/>
    </row>
    <row r="3" spans="1:10" ht="30">
      <c r="B3" s="6" t="s">
        <v>15</v>
      </c>
      <c r="C3" s="7"/>
    </row>
    <row r="4" spans="1:10" ht="15" customHeight="1">
      <c r="A4" s="51" t="s">
        <v>0</v>
      </c>
      <c r="B4" s="49" t="s">
        <v>1</v>
      </c>
      <c r="C4" s="49" t="s">
        <v>2</v>
      </c>
      <c r="D4" s="49" t="s">
        <v>3</v>
      </c>
      <c r="E4" s="49" t="s">
        <v>7</v>
      </c>
      <c r="F4" s="49" t="s">
        <v>4</v>
      </c>
      <c r="G4" s="49" t="s">
        <v>5</v>
      </c>
      <c r="H4" s="49" t="s">
        <v>8</v>
      </c>
      <c r="I4" s="49" t="s">
        <v>9</v>
      </c>
      <c r="J4" s="57" t="s">
        <v>14</v>
      </c>
    </row>
    <row r="5" spans="1:10" ht="41.45" customHeight="1">
      <c r="A5" s="52"/>
      <c r="B5" s="50"/>
      <c r="C5" s="50"/>
      <c r="D5" s="50"/>
      <c r="E5" s="50"/>
      <c r="F5" s="50"/>
      <c r="G5" s="50"/>
      <c r="H5" s="50"/>
      <c r="I5" s="50"/>
      <c r="J5" s="58"/>
    </row>
    <row r="6" spans="1:10" ht="86.25" customHeight="1">
      <c r="A6" s="56">
        <v>1</v>
      </c>
      <c r="B6" s="36" t="s">
        <v>31</v>
      </c>
      <c r="C6" s="41">
        <v>37896</v>
      </c>
      <c r="D6" s="35" t="s">
        <v>32</v>
      </c>
      <c r="E6" s="39" t="s">
        <v>11</v>
      </c>
      <c r="F6" s="40">
        <v>9</v>
      </c>
      <c r="G6" s="39" t="s">
        <v>17</v>
      </c>
      <c r="H6" s="42">
        <v>133</v>
      </c>
      <c r="I6" s="42">
        <f t="shared" ref="I6:I9" si="0">(H6*100)/J6</f>
        <v>66.5</v>
      </c>
      <c r="J6" s="1">
        <v>200</v>
      </c>
    </row>
    <row r="7" spans="1:10" ht="78.75">
      <c r="A7" s="2">
        <v>2</v>
      </c>
      <c r="B7" s="3" t="s">
        <v>68</v>
      </c>
      <c r="C7" s="5">
        <v>38062</v>
      </c>
      <c r="D7" s="10" t="s">
        <v>13</v>
      </c>
      <c r="E7" s="8" t="s">
        <v>12</v>
      </c>
      <c r="F7" s="40">
        <v>9</v>
      </c>
      <c r="G7" s="8" t="s">
        <v>35</v>
      </c>
      <c r="H7" s="44">
        <v>79</v>
      </c>
      <c r="I7" s="45">
        <f t="shared" si="0"/>
        <v>39.5</v>
      </c>
      <c r="J7" s="1">
        <v>200</v>
      </c>
    </row>
    <row r="8" spans="1:10" ht="78.75">
      <c r="A8" s="1">
        <v>3</v>
      </c>
      <c r="B8" s="3" t="s">
        <v>36</v>
      </c>
      <c r="C8" s="13">
        <v>37869</v>
      </c>
      <c r="D8" s="10" t="s">
        <v>13</v>
      </c>
      <c r="E8" s="12" t="s">
        <v>24</v>
      </c>
      <c r="F8" s="40">
        <v>9</v>
      </c>
      <c r="G8" s="9" t="s">
        <v>19</v>
      </c>
      <c r="H8" s="44">
        <v>146.5</v>
      </c>
      <c r="I8" s="44">
        <f t="shared" si="0"/>
        <v>73.25</v>
      </c>
      <c r="J8" s="1">
        <v>200</v>
      </c>
    </row>
    <row r="9" spans="1:10" ht="78.75">
      <c r="A9" s="1">
        <v>4</v>
      </c>
      <c r="B9" s="3" t="s">
        <v>37</v>
      </c>
      <c r="C9" s="13">
        <v>38068</v>
      </c>
      <c r="D9" s="17" t="s">
        <v>13</v>
      </c>
      <c r="E9" s="12" t="s">
        <v>24</v>
      </c>
      <c r="F9" s="40">
        <v>9</v>
      </c>
      <c r="G9" s="9" t="s">
        <v>19</v>
      </c>
      <c r="H9" s="44">
        <v>135</v>
      </c>
      <c r="I9" s="44">
        <f t="shared" si="0"/>
        <v>67.5</v>
      </c>
      <c r="J9" s="1">
        <v>200</v>
      </c>
    </row>
    <row r="10" spans="1:10" ht="78.75">
      <c r="A10" s="2">
        <v>5</v>
      </c>
      <c r="B10" s="3" t="s">
        <v>69</v>
      </c>
      <c r="C10" s="4">
        <v>37925</v>
      </c>
      <c r="D10" s="46" t="s">
        <v>13</v>
      </c>
      <c r="E10" s="3" t="s">
        <v>24</v>
      </c>
      <c r="F10" s="40">
        <v>9</v>
      </c>
      <c r="G10" s="9" t="s">
        <v>19</v>
      </c>
      <c r="H10" s="44">
        <v>142</v>
      </c>
      <c r="I10" s="44">
        <f>(H10*100)/J10</f>
        <v>71</v>
      </c>
      <c r="J10" s="1">
        <v>200</v>
      </c>
    </row>
    <row r="11" spans="1:10" ht="63">
      <c r="A11" s="1">
        <v>6</v>
      </c>
      <c r="B11" s="3" t="s">
        <v>70</v>
      </c>
      <c r="C11" s="29">
        <v>38124</v>
      </c>
      <c r="D11" s="10" t="s">
        <v>13</v>
      </c>
      <c r="E11" s="8" t="s">
        <v>33</v>
      </c>
      <c r="F11" s="3">
        <v>9</v>
      </c>
      <c r="G11" s="3" t="s">
        <v>21</v>
      </c>
      <c r="H11" s="44">
        <v>120</v>
      </c>
      <c r="I11" s="44">
        <f t="shared" ref="I11:I12" si="1">(H11*100)/J11</f>
        <v>60</v>
      </c>
      <c r="J11" s="1">
        <v>200</v>
      </c>
    </row>
    <row r="12" spans="1:10" ht="47.25">
      <c r="A12" s="1">
        <v>7</v>
      </c>
      <c r="B12" s="3" t="s">
        <v>71</v>
      </c>
      <c r="C12" s="29">
        <v>38223</v>
      </c>
      <c r="D12" s="10" t="s">
        <v>13</v>
      </c>
      <c r="E12" s="8" t="s">
        <v>66</v>
      </c>
      <c r="F12" s="3">
        <v>9</v>
      </c>
      <c r="G12" s="3" t="s">
        <v>67</v>
      </c>
      <c r="H12" s="44">
        <v>96</v>
      </c>
      <c r="I12" s="44">
        <f t="shared" si="1"/>
        <v>48</v>
      </c>
      <c r="J12" s="1">
        <v>200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:J14"/>
  <sheetViews>
    <sheetView topLeftCell="A13" workbookViewId="0">
      <selection activeCell="A14" sqref="A14:XFD14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5.28515625" customWidth="1"/>
  </cols>
  <sheetData>
    <row r="1" spans="1:10">
      <c r="D1" t="s">
        <v>10</v>
      </c>
    </row>
    <row r="2" spans="1:10" ht="33" customHeight="1">
      <c r="B2" t="s">
        <v>22</v>
      </c>
    </row>
    <row r="3" spans="1:10" ht="30">
      <c r="B3" s="6" t="s">
        <v>6</v>
      </c>
      <c r="C3" s="7">
        <v>200</v>
      </c>
    </row>
    <row r="4" spans="1:10" ht="15" customHeight="1">
      <c r="A4" s="51" t="s">
        <v>0</v>
      </c>
      <c r="B4" s="49" t="s">
        <v>1</v>
      </c>
      <c r="C4" s="49" t="s">
        <v>2</v>
      </c>
      <c r="D4" s="49" t="s">
        <v>3</v>
      </c>
      <c r="E4" s="49" t="s">
        <v>7</v>
      </c>
      <c r="F4" s="49" t="s">
        <v>4</v>
      </c>
      <c r="G4" s="49" t="s">
        <v>5</v>
      </c>
      <c r="H4" s="49" t="s">
        <v>8</v>
      </c>
      <c r="I4" s="49" t="s">
        <v>9</v>
      </c>
      <c r="J4" s="57" t="s">
        <v>14</v>
      </c>
    </row>
    <row r="5" spans="1:10" ht="41.45" customHeight="1">
      <c r="A5" s="52"/>
      <c r="B5" s="53"/>
      <c r="C5" s="50"/>
      <c r="D5" s="53"/>
      <c r="E5" s="53"/>
      <c r="F5" s="50"/>
      <c r="G5" s="53"/>
      <c r="H5" s="53"/>
      <c r="I5" s="53"/>
      <c r="J5" s="58"/>
    </row>
    <row r="6" spans="1:10" ht="78.75">
      <c r="A6" s="1">
        <v>1</v>
      </c>
      <c r="B6" s="30" t="s">
        <v>41</v>
      </c>
      <c r="C6" s="5">
        <v>37435</v>
      </c>
      <c r="D6" s="10" t="s">
        <v>13</v>
      </c>
      <c r="E6" s="8" t="s">
        <v>24</v>
      </c>
      <c r="F6" s="3">
        <v>10</v>
      </c>
      <c r="G6" s="8" t="s">
        <v>19</v>
      </c>
      <c r="H6" s="1">
        <v>134</v>
      </c>
      <c r="I6" s="1">
        <f t="shared" ref="I6:I12" si="0">(H6*100)/J6</f>
        <v>67</v>
      </c>
      <c r="J6" s="1">
        <v>200</v>
      </c>
    </row>
    <row r="7" spans="1:10" ht="78.75">
      <c r="A7" s="1">
        <v>2</v>
      </c>
      <c r="B7" s="30" t="s">
        <v>23</v>
      </c>
      <c r="C7" s="5">
        <v>37753</v>
      </c>
      <c r="D7" s="10" t="s">
        <v>13</v>
      </c>
      <c r="E7" s="12" t="s">
        <v>24</v>
      </c>
      <c r="F7" s="3">
        <v>10</v>
      </c>
      <c r="G7" s="3" t="s">
        <v>19</v>
      </c>
      <c r="H7" s="1">
        <v>124</v>
      </c>
      <c r="I7" s="1">
        <f t="shared" si="0"/>
        <v>62</v>
      </c>
      <c r="J7" s="1">
        <v>200</v>
      </c>
    </row>
    <row r="8" spans="1:10" ht="78.75">
      <c r="A8" s="1">
        <v>3</v>
      </c>
      <c r="B8" s="30" t="s">
        <v>72</v>
      </c>
      <c r="C8" s="5">
        <v>37594</v>
      </c>
      <c r="D8" s="10" t="s">
        <v>13</v>
      </c>
      <c r="E8" s="8" t="s">
        <v>45</v>
      </c>
      <c r="F8" s="3">
        <v>10</v>
      </c>
      <c r="G8" s="18" t="s">
        <v>73</v>
      </c>
      <c r="H8" s="1">
        <v>52</v>
      </c>
      <c r="I8" s="1">
        <f t="shared" si="0"/>
        <v>26</v>
      </c>
      <c r="J8" s="1">
        <v>200</v>
      </c>
    </row>
    <row r="9" spans="1:10" ht="78.75">
      <c r="A9" s="1">
        <v>4</v>
      </c>
      <c r="B9" s="18" t="s">
        <v>74</v>
      </c>
      <c r="C9" s="4">
        <v>37578</v>
      </c>
      <c r="D9" s="10" t="s">
        <v>13</v>
      </c>
      <c r="E9" s="12" t="s">
        <v>46</v>
      </c>
      <c r="F9" s="3">
        <v>10</v>
      </c>
      <c r="G9" s="3" t="s">
        <v>38</v>
      </c>
      <c r="H9" s="1">
        <v>58</v>
      </c>
      <c r="I9" s="1">
        <f t="shared" si="0"/>
        <v>29</v>
      </c>
      <c r="J9" s="1">
        <v>200</v>
      </c>
    </row>
    <row r="10" spans="1:10" ht="94.5">
      <c r="A10" s="33">
        <v>5</v>
      </c>
      <c r="B10" s="38" t="s">
        <v>16</v>
      </c>
      <c r="C10" s="37">
        <v>37373</v>
      </c>
      <c r="D10" s="10" t="s">
        <v>13</v>
      </c>
      <c r="E10" s="12" t="s">
        <v>47</v>
      </c>
      <c r="F10" s="3">
        <v>10</v>
      </c>
      <c r="G10" s="3" t="s">
        <v>17</v>
      </c>
      <c r="H10" s="1">
        <v>92.5</v>
      </c>
      <c r="I10" s="1">
        <f t="shared" si="0"/>
        <v>46.25</v>
      </c>
      <c r="J10" s="1">
        <v>200</v>
      </c>
    </row>
    <row r="11" spans="1:10" ht="88.5" customHeight="1">
      <c r="A11" s="1">
        <v>6</v>
      </c>
      <c r="B11" s="24" t="s">
        <v>29</v>
      </c>
      <c r="C11" s="16">
        <v>37617</v>
      </c>
      <c r="D11" s="10" t="s">
        <v>13</v>
      </c>
      <c r="E11" s="19" t="s">
        <v>47</v>
      </c>
      <c r="F11" s="3">
        <v>10</v>
      </c>
      <c r="G11" s="3" t="s">
        <v>17</v>
      </c>
      <c r="H11" s="1">
        <v>69</v>
      </c>
      <c r="I11" s="1">
        <f t="shared" si="0"/>
        <v>34.5</v>
      </c>
      <c r="J11" s="1">
        <v>200</v>
      </c>
    </row>
    <row r="12" spans="1:10" ht="63">
      <c r="A12" s="1">
        <v>7</v>
      </c>
      <c r="B12" s="30" t="s">
        <v>40</v>
      </c>
      <c r="C12" s="34">
        <v>37449</v>
      </c>
      <c r="D12" s="10" t="s">
        <v>13</v>
      </c>
      <c r="E12" s="31" t="s">
        <v>33</v>
      </c>
      <c r="F12" s="3">
        <v>10</v>
      </c>
      <c r="G12" s="32" t="s">
        <v>34</v>
      </c>
      <c r="H12" s="1">
        <v>70</v>
      </c>
      <c r="I12" s="1">
        <f t="shared" si="0"/>
        <v>35</v>
      </c>
      <c r="J12" s="1">
        <v>200</v>
      </c>
    </row>
    <row r="13" spans="1:10" ht="78.75">
      <c r="A13" s="1">
        <v>8</v>
      </c>
      <c r="B13" s="30" t="s">
        <v>75</v>
      </c>
      <c r="C13" s="5">
        <v>37507</v>
      </c>
      <c r="D13" s="10" t="s">
        <v>13</v>
      </c>
      <c r="E13" s="12" t="s">
        <v>24</v>
      </c>
      <c r="F13" s="3">
        <v>10</v>
      </c>
      <c r="G13" s="3" t="s">
        <v>19</v>
      </c>
      <c r="H13" s="1">
        <v>114</v>
      </c>
      <c r="I13" s="1">
        <f t="shared" ref="I13:I14" si="1">(H13*100)/J13</f>
        <v>57</v>
      </c>
      <c r="J13" s="1">
        <v>200</v>
      </c>
    </row>
    <row r="14" spans="1:10" ht="63">
      <c r="A14" s="1">
        <v>9</v>
      </c>
      <c r="B14" s="3" t="s">
        <v>76</v>
      </c>
      <c r="C14" s="29">
        <v>37621</v>
      </c>
      <c r="D14" s="10" t="s">
        <v>13</v>
      </c>
      <c r="E14" s="12" t="s">
        <v>20</v>
      </c>
      <c r="F14" s="1">
        <v>10</v>
      </c>
      <c r="G14" s="3" t="s">
        <v>53</v>
      </c>
      <c r="H14" s="44">
        <v>53</v>
      </c>
      <c r="I14" s="44">
        <f t="shared" si="1"/>
        <v>26.5</v>
      </c>
      <c r="J14" s="1">
        <v>200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3"/>
  <dimension ref="A1:J17"/>
  <sheetViews>
    <sheetView tabSelected="1" topLeftCell="A13" zoomScaleNormal="100" workbookViewId="0">
      <selection activeCell="I21" sqref="I21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4.28515625" customWidth="1"/>
  </cols>
  <sheetData>
    <row r="1" spans="1:10">
      <c r="D1" t="s">
        <v>10</v>
      </c>
    </row>
    <row r="2" spans="1:10" ht="33" customHeight="1">
      <c r="B2" t="s">
        <v>22</v>
      </c>
    </row>
    <row r="3" spans="1:10" ht="30">
      <c r="B3" s="6" t="s">
        <v>15</v>
      </c>
      <c r="C3" s="7"/>
    </row>
    <row r="4" spans="1:10" ht="15" customHeight="1">
      <c r="A4" s="51" t="s">
        <v>0</v>
      </c>
      <c r="B4" s="49" t="s">
        <v>1</v>
      </c>
      <c r="C4" s="49" t="s">
        <v>2</v>
      </c>
      <c r="D4" s="49" t="s">
        <v>3</v>
      </c>
      <c r="E4" s="49" t="s">
        <v>7</v>
      </c>
      <c r="F4" s="49" t="s">
        <v>4</v>
      </c>
      <c r="G4" s="49" t="s">
        <v>5</v>
      </c>
      <c r="H4" s="49" t="s">
        <v>8</v>
      </c>
      <c r="I4" s="49" t="s">
        <v>9</v>
      </c>
      <c r="J4" s="57" t="s">
        <v>14</v>
      </c>
    </row>
    <row r="5" spans="1:10" ht="41.45" customHeight="1">
      <c r="A5" s="52"/>
      <c r="B5" s="50"/>
      <c r="C5" s="50"/>
      <c r="D5" s="53"/>
      <c r="E5" s="53"/>
      <c r="F5" s="50"/>
      <c r="G5" s="53"/>
      <c r="H5" s="53"/>
      <c r="I5" s="53"/>
      <c r="J5" s="58"/>
    </row>
    <row r="6" spans="1:10" ht="94.5">
      <c r="A6" s="2">
        <v>1</v>
      </c>
      <c r="B6" s="3" t="s">
        <v>77</v>
      </c>
      <c r="C6" s="5">
        <v>37329</v>
      </c>
      <c r="D6" s="10" t="s">
        <v>13</v>
      </c>
      <c r="E6" s="8" t="s">
        <v>11</v>
      </c>
      <c r="F6" s="3">
        <v>11</v>
      </c>
      <c r="G6" s="8" t="s">
        <v>17</v>
      </c>
      <c r="H6" s="1">
        <v>91</v>
      </c>
      <c r="I6" s="11">
        <f t="shared" ref="I6:I13" si="0">(H6*100)/J6</f>
        <v>45.5</v>
      </c>
      <c r="J6" s="1">
        <v>200</v>
      </c>
    </row>
    <row r="7" spans="1:10" ht="78.75">
      <c r="A7" s="2">
        <v>2</v>
      </c>
      <c r="B7" s="3" t="s">
        <v>30</v>
      </c>
      <c r="C7" s="5">
        <v>37135</v>
      </c>
      <c r="D7" s="10" t="s">
        <v>13</v>
      </c>
      <c r="E7" s="8" t="s">
        <v>12</v>
      </c>
      <c r="F7" s="3">
        <v>11</v>
      </c>
      <c r="G7" s="8" t="s">
        <v>38</v>
      </c>
      <c r="H7" s="1">
        <v>87</v>
      </c>
      <c r="I7" s="11">
        <f t="shared" si="0"/>
        <v>43.5</v>
      </c>
      <c r="J7" s="1">
        <v>200</v>
      </c>
    </row>
    <row r="8" spans="1:10" ht="78.75">
      <c r="A8" s="2">
        <v>3</v>
      </c>
      <c r="B8" s="3" t="s">
        <v>18</v>
      </c>
      <c r="C8" s="5">
        <v>37090</v>
      </c>
      <c r="D8" s="10" t="s">
        <v>13</v>
      </c>
      <c r="E8" s="12" t="s">
        <v>24</v>
      </c>
      <c r="F8" s="3">
        <v>11</v>
      </c>
      <c r="G8" s="3" t="s">
        <v>19</v>
      </c>
      <c r="H8" s="1">
        <v>157</v>
      </c>
      <c r="I8" s="11">
        <f t="shared" si="0"/>
        <v>78.5</v>
      </c>
      <c r="J8" s="1">
        <v>200</v>
      </c>
    </row>
    <row r="9" spans="1:10" ht="78.75">
      <c r="A9" s="2">
        <v>4</v>
      </c>
      <c r="B9" s="3" t="s">
        <v>42</v>
      </c>
      <c r="C9" s="5">
        <v>37139</v>
      </c>
      <c r="D9" s="10" t="s">
        <v>13</v>
      </c>
      <c r="E9" s="12" t="s">
        <v>24</v>
      </c>
      <c r="F9" s="3">
        <v>11</v>
      </c>
      <c r="G9" s="27" t="s">
        <v>19</v>
      </c>
      <c r="H9" s="1">
        <v>143</v>
      </c>
      <c r="I9" s="11">
        <f t="shared" si="0"/>
        <v>71.5</v>
      </c>
      <c r="J9" s="1">
        <v>200</v>
      </c>
    </row>
    <row r="10" spans="1:10" ht="78.75">
      <c r="A10" s="2">
        <v>5</v>
      </c>
      <c r="B10" s="3" t="s">
        <v>25</v>
      </c>
      <c r="C10" s="5">
        <v>37157</v>
      </c>
      <c r="D10" s="10" t="s">
        <v>13</v>
      </c>
      <c r="E10" s="12" t="s">
        <v>24</v>
      </c>
      <c r="F10" s="3">
        <v>11</v>
      </c>
      <c r="G10" s="3" t="s">
        <v>19</v>
      </c>
      <c r="H10" s="1">
        <v>141</v>
      </c>
      <c r="I10" s="11">
        <f t="shared" si="0"/>
        <v>70.5</v>
      </c>
      <c r="J10" s="1">
        <v>200</v>
      </c>
    </row>
    <row r="11" spans="1:10" ht="63">
      <c r="A11" s="2">
        <v>6</v>
      </c>
      <c r="B11" s="3" t="s">
        <v>26</v>
      </c>
      <c r="C11" s="4">
        <v>37074</v>
      </c>
      <c r="D11" s="10" t="s">
        <v>13</v>
      </c>
      <c r="E11" s="8" t="s">
        <v>33</v>
      </c>
      <c r="F11" s="3">
        <v>11</v>
      </c>
      <c r="G11" s="3" t="s">
        <v>21</v>
      </c>
      <c r="H11" s="1">
        <v>94</v>
      </c>
      <c r="I11" s="11">
        <f t="shared" si="0"/>
        <v>47</v>
      </c>
      <c r="J11" s="1">
        <v>200</v>
      </c>
    </row>
    <row r="12" spans="1:10" ht="94.5">
      <c r="A12" s="28">
        <v>7</v>
      </c>
      <c r="B12" s="24" t="s">
        <v>39</v>
      </c>
      <c r="C12" s="29">
        <v>37596</v>
      </c>
      <c r="D12" s="25" t="s">
        <v>13</v>
      </c>
      <c r="E12" s="9" t="s">
        <v>44</v>
      </c>
      <c r="F12" s="3">
        <v>11</v>
      </c>
      <c r="G12" s="23" t="s">
        <v>28</v>
      </c>
      <c r="H12" s="21">
        <v>81</v>
      </c>
      <c r="I12" s="11">
        <f t="shared" si="0"/>
        <v>40.5</v>
      </c>
      <c r="J12" s="1">
        <v>200</v>
      </c>
    </row>
    <row r="13" spans="1:10" ht="78.75">
      <c r="A13" s="28">
        <v>8</v>
      </c>
      <c r="B13" s="20" t="s">
        <v>78</v>
      </c>
      <c r="C13" s="29">
        <v>37320</v>
      </c>
      <c r="D13" s="22" t="s">
        <v>13</v>
      </c>
      <c r="E13" s="9" t="s">
        <v>43</v>
      </c>
      <c r="F13" s="3">
        <v>11</v>
      </c>
      <c r="G13" s="26" t="s">
        <v>59</v>
      </c>
      <c r="H13" s="21">
        <v>33</v>
      </c>
      <c r="I13" s="11">
        <f t="shared" si="0"/>
        <v>16.5</v>
      </c>
      <c r="J13" s="1">
        <v>200</v>
      </c>
    </row>
    <row r="14" spans="1:10" ht="78.75">
      <c r="A14" s="2">
        <v>9</v>
      </c>
      <c r="B14" s="3" t="s">
        <v>79</v>
      </c>
      <c r="C14" s="5">
        <v>37404</v>
      </c>
      <c r="D14" s="10" t="s">
        <v>13</v>
      </c>
      <c r="E14" s="12" t="s">
        <v>24</v>
      </c>
      <c r="F14" s="3">
        <v>11</v>
      </c>
      <c r="G14" s="3" t="s">
        <v>19</v>
      </c>
      <c r="H14" s="1">
        <v>142</v>
      </c>
      <c r="I14" s="11">
        <f t="shared" ref="I14:I17" si="1">(H14*100)/J14</f>
        <v>71</v>
      </c>
      <c r="J14" s="1">
        <v>200</v>
      </c>
    </row>
    <row r="15" spans="1:10" ht="63">
      <c r="A15" s="1">
        <v>10</v>
      </c>
      <c r="B15" s="3" t="s">
        <v>80</v>
      </c>
      <c r="C15" s="29">
        <v>37319</v>
      </c>
      <c r="D15" s="10" t="s">
        <v>13</v>
      </c>
      <c r="E15" s="12" t="s">
        <v>20</v>
      </c>
      <c r="F15" s="1">
        <v>11</v>
      </c>
      <c r="G15" s="3" t="s">
        <v>53</v>
      </c>
      <c r="H15" s="44">
        <v>63</v>
      </c>
      <c r="I15" s="44">
        <f t="shared" si="1"/>
        <v>31.5</v>
      </c>
      <c r="J15" s="1">
        <v>200</v>
      </c>
    </row>
    <row r="16" spans="1:10" ht="47.25">
      <c r="A16" s="1">
        <v>11</v>
      </c>
      <c r="B16" s="3" t="s">
        <v>81</v>
      </c>
      <c r="C16" s="29" t="s">
        <v>82</v>
      </c>
      <c r="D16" s="10" t="s">
        <v>13</v>
      </c>
      <c r="E16" s="8" t="s">
        <v>66</v>
      </c>
      <c r="F16" s="3">
        <v>11</v>
      </c>
      <c r="G16" s="3" t="s">
        <v>67</v>
      </c>
      <c r="H16" s="44">
        <v>88</v>
      </c>
      <c r="I16" s="44">
        <f t="shared" si="1"/>
        <v>44</v>
      </c>
      <c r="J16" s="1">
        <v>200</v>
      </c>
    </row>
    <row r="17" spans="1:10" ht="78.75">
      <c r="A17" s="28">
        <v>12</v>
      </c>
      <c r="B17" s="20" t="s">
        <v>83</v>
      </c>
      <c r="C17" s="29">
        <v>37322</v>
      </c>
      <c r="D17" s="22" t="s">
        <v>13</v>
      </c>
      <c r="E17" s="9" t="s">
        <v>43</v>
      </c>
      <c r="F17" s="3">
        <v>11</v>
      </c>
      <c r="G17" s="26" t="s">
        <v>59</v>
      </c>
      <c r="H17" s="21">
        <v>46</v>
      </c>
      <c r="I17" s="11">
        <f t="shared" si="1"/>
        <v>23</v>
      </c>
      <c r="J17" s="1">
        <v>200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7кл </vt:lpstr>
      <vt:lpstr>8кл </vt:lpstr>
      <vt:lpstr>9класс</vt:lpstr>
      <vt:lpstr>10 класс</vt:lpstr>
      <vt:lpstr>11 класс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2018-11-27T09:31:36Z</dcterms:modified>
</cp:coreProperties>
</file>