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1 класс" sheetId="30" r:id="rId1"/>
    <sheet name="10 класс" sheetId="29" r:id="rId2"/>
    <sheet name="9 класс" sheetId="25" r:id="rId3"/>
    <sheet name="8класс" sheetId="32" r:id="rId4"/>
    <sheet name="7кл" sheetId="23" r:id="rId5"/>
  </sheets>
  <calcPr calcId="125725"/>
</workbook>
</file>

<file path=xl/calcChain.xml><?xml version="1.0" encoding="utf-8"?>
<calcChain xmlns="http://schemas.openxmlformats.org/spreadsheetml/2006/main">
  <c r="I9" i="29"/>
  <c r="I8"/>
  <c r="I9" i="25"/>
  <c r="I8"/>
  <c r="I6"/>
  <c r="I12" i="32"/>
  <c r="I9"/>
  <c r="I8" i="23"/>
  <c r="I9"/>
  <c r="I14"/>
  <c r="I16" i="32"/>
  <c r="I15"/>
  <c r="I14"/>
  <c r="I13"/>
  <c r="I11"/>
  <c r="I10"/>
  <c r="I8"/>
  <c r="I7"/>
  <c r="I6"/>
  <c r="I17" i="23"/>
  <c r="I18"/>
  <c r="I13"/>
  <c r="I13" i="29"/>
  <c r="I11" i="30"/>
  <c r="I10"/>
  <c r="I7" i="23" l="1"/>
  <c r="I9" i="30"/>
  <c r="I8"/>
  <c r="I7"/>
  <c r="I6"/>
  <c r="I12" i="29"/>
  <c r="I11"/>
  <c r="I10"/>
  <c r="I7"/>
  <c r="I6"/>
  <c r="I12" i="25"/>
  <c r="I11"/>
  <c r="I15" i="23"/>
  <c r="I16"/>
  <c r="I10" i="25" l="1"/>
  <c r="I7"/>
  <c r="I12" i="23"/>
  <c r="I11"/>
  <c r="I10"/>
  <c r="I6"/>
</calcChain>
</file>

<file path=xl/sharedStrings.xml><?xml version="1.0" encoding="utf-8"?>
<sst xmlns="http://schemas.openxmlformats.org/spreadsheetml/2006/main" count="245" uniqueCount="82">
  <si>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</si>
  <si>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</si>
  <si>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</si>
  <si>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</si>
  <si>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</si>
  <si>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</si>
  <si>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</si>
  <si>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</si>
  <si>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</si>
  <si>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</si>
  <si>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</si>
  <si>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</si>
  <si>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</si>
  <si>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</si>
  <si>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II(муниципального) этапа Всероссийской олимпиады школьников по технологии</t>
  </si>
  <si>
    <t xml:space="preserve">Максимальный балл  115 </t>
  </si>
  <si>
    <t>Харгелюнова Татьяна Венианимовна</t>
  </si>
  <si>
    <t>Сафронов Руслан Юрьевич</t>
  </si>
  <si>
    <t>Бондарь Анатолий Павлович</t>
  </si>
  <si>
    <t>МКОУ "Чапаевская средняя общеобразовательная школа"</t>
  </si>
  <si>
    <t>Фисенко Владимир Алексеевич</t>
  </si>
  <si>
    <t xml:space="preserve">Максимальный балл  125 </t>
  </si>
  <si>
    <t>МКОУ  "Городовиковская многопрофильная гимназия им. Б.Б. Городовикова"</t>
  </si>
  <si>
    <t>Кушлинов Михаил Сергеевич</t>
  </si>
  <si>
    <t>Нарыжный Владимир Олегович</t>
  </si>
  <si>
    <t>МКОУ  "Виноградненский лицей  им. Дедова Ф.И."</t>
  </si>
  <si>
    <t>Сюкенов Очир Овшинович</t>
  </si>
  <si>
    <t>Городовиковский</t>
  </si>
  <si>
    <t>МКОУ «Городовиковская СОШ №1 им.Г.Лазарева»</t>
  </si>
  <si>
    <t>Нижебовский Максим Сергеевич</t>
  </si>
  <si>
    <t xml:space="preserve">Чурюмов Вадим Николаевич </t>
  </si>
  <si>
    <t>Михайлусь Олег Николаевич</t>
  </si>
  <si>
    <t>Егель Данил Андреевич</t>
  </si>
  <si>
    <t>Агеева Полина Константиновна</t>
  </si>
  <si>
    <t>Ковалева Виктория Викторовна</t>
  </si>
  <si>
    <t xml:space="preserve">Дзюба Александр Александрович </t>
  </si>
  <si>
    <t xml:space="preserve">Гофман Олег Александрович </t>
  </si>
  <si>
    <t>Шевцов Евгений Евгеньевич</t>
  </si>
  <si>
    <t xml:space="preserve">Кинизбеков Юрий Баатрович </t>
  </si>
  <si>
    <t>Бадаева Виктория Мингияновна</t>
  </si>
  <si>
    <t>Назаренко Елизавета Алексеевна</t>
  </si>
  <si>
    <t>Смирнова Аника Дмитриевна</t>
  </si>
  <si>
    <t>Буткеев Андрей Сергеевич</t>
  </si>
  <si>
    <t>Юницкий Захар Романович</t>
  </si>
  <si>
    <t>Кишинский Артем Сергеевич</t>
  </si>
  <si>
    <t>самоподготовка</t>
  </si>
  <si>
    <t>МКОУ  "Кировская средня  общеобразовательная школа "</t>
  </si>
  <si>
    <t>Басанов Валерий Александрович</t>
  </si>
  <si>
    <t>Ангельчев
Максим</t>
  </si>
  <si>
    <t>Арсанов Максим Андреевич</t>
  </si>
  <si>
    <t xml:space="preserve">Семен Данил Владимирович </t>
  </si>
  <si>
    <t>Бауман Алексей Владимирович</t>
  </si>
  <si>
    <t>Аппин Андрей Иванович</t>
  </si>
  <si>
    <t>Королев Денис Вячеславович</t>
  </si>
  <si>
    <t>Ясенов Вячеслав Александрович</t>
  </si>
  <si>
    <t>Химочкин Юрий Викторович</t>
  </si>
  <si>
    <t>Письменская 
Анастасия Александровна</t>
  </si>
  <si>
    <t>Эдеева Элина Хонгоровна</t>
  </si>
  <si>
    <t>МКОУ  "Городовиковская средняя общеобразовательная школа № 2"</t>
  </si>
  <si>
    <t>Мишкина Пелагея Назаровна</t>
  </si>
  <si>
    <t>Басанова Айса Владимировна</t>
  </si>
  <si>
    <t>Шевченко Есения Викторовна</t>
  </si>
  <si>
    <t>Иванова Алина Александровна</t>
  </si>
  <si>
    <t>Лузганова Баирта Николаевна</t>
  </si>
  <si>
    <t>Халагева Айлана Андреевна</t>
  </si>
  <si>
    <t>Черныш Надежда Васильевна</t>
  </si>
  <si>
    <t>Пушная Виктория Михайловна</t>
  </si>
  <si>
    <t>Конопкина Наталья Максимовна</t>
  </si>
  <si>
    <t>Шалимова Виктория Владимировна</t>
  </si>
  <si>
    <t>Хамидов Ислам Бахтиярович</t>
  </si>
  <si>
    <t>Пономарь Андрей Евгеньевич</t>
  </si>
  <si>
    <t>Панина Ксения Юрьевна</t>
  </si>
  <si>
    <t>Письменский Иван Дмитриевич</t>
  </si>
  <si>
    <t>Котилевский Кирилл Дмитриевич</t>
  </si>
  <si>
    <t>Ушаков Станислав Михайлович</t>
  </si>
  <si>
    <t>Рудченко Виктория Игоревна</t>
  </si>
  <si>
    <t>Гладкая Анастасия Юрьевна</t>
  </si>
  <si>
    <t>Терещенко Полина Евгеньевна</t>
  </si>
  <si>
    <t>Халагаева Надежда Викторовна</t>
  </si>
  <si>
    <t>Ашурбекова Альбина Магомедовна</t>
  </si>
  <si>
    <t>Ли Антон Дмитриевич</t>
  </si>
  <si>
    <t>Разумовская Людмила Евгеньевна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</si>
</sst>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1" fontId="0" fillId="0" borderId="1" xfId="0" applyNumberFormat="1" applyBorder="1"/>
    <xf numFmtId="0" fontId="6" fillId="0" borderId="0" xfId="0" applyFont="1"/>
    <xf numFmtId="14" fontId="2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164" fontId="0" fillId="0" borderId="1" xfId="0" applyNumberFormat="1" applyBorder="1"/>
    <xf numFmtId="0" fontId="2" fillId="0" borderId="2" xfId="0" applyFont="1" applyBorder="1" applyAlignment="1">
      <alignment wrapText="1"/>
    </xf>
    <xf numFmtId="0" fontId="0" fillId="0" borderId="6" xfId="0" applyFill="1" applyBorder="1"/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14" fontId="9" fillId="0" borderId="1" xfId="0" applyNumberFormat="1" applyFont="1" applyBorder="1"/>
    <xf numFmtId="14" fontId="0" fillId="0" borderId="0" xfId="0" applyNumberFormat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B13" sqref="B13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4.140625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6" t="s">
        <v>21</v>
      </c>
      <c r="C3" s="7"/>
    </row>
    <row r="4" spans="1:13" ht="15" customHeight="1">
      <c r="A4" s="20" t="s">
        <v>0</v>
      </c>
      <c r="B4" s="18" t="s">
        <v>1</v>
      </c>
      <c r="C4" s="18" t="s">
        <v>2</v>
      </c>
      <c r="D4" s="18" t="s">
        <v>3</v>
      </c>
      <c r="E4" s="18" t="s">
        <v>6</v>
      </c>
      <c r="F4" s="18" t="s">
        <v>4</v>
      </c>
      <c r="G4" s="18" t="s">
        <v>5</v>
      </c>
      <c r="H4" s="18" t="s">
        <v>7</v>
      </c>
      <c r="I4" s="18" t="s">
        <v>8</v>
      </c>
      <c r="J4" s="29" t="s">
        <v>13</v>
      </c>
    </row>
    <row r="5" spans="1:13" ht="41.45" customHeight="1">
      <c r="A5" s="21"/>
      <c r="B5" s="22"/>
      <c r="C5" s="22"/>
      <c r="D5" s="19"/>
      <c r="E5" s="19"/>
      <c r="F5" s="22"/>
      <c r="G5" s="19"/>
      <c r="H5" s="19"/>
      <c r="I5" s="19"/>
      <c r="J5" s="29"/>
    </row>
    <row r="6" spans="1:13" ht="63">
      <c r="A6" s="2">
        <v>1</v>
      </c>
      <c r="B6" s="3" t="s">
        <v>81</v>
      </c>
      <c r="C6" s="5">
        <v>37209</v>
      </c>
      <c r="D6" s="9" t="s">
        <v>12</v>
      </c>
      <c r="E6" s="8" t="s">
        <v>28</v>
      </c>
      <c r="F6" s="3">
        <v>11</v>
      </c>
      <c r="G6" s="8" t="s">
        <v>34</v>
      </c>
      <c r="H6" s="1">
        <v>71</v>
      </c>
      <c r="I6" s="10">
        <f>(H6*100)/J6</f>
        <v>56.8</v>
      </c>
      <c r="J6" s="1">
        <v>125</v>
      </c>
      <c r="M6" s="11"/>
    </row>
    <row r="7" spans="1:13" ht="63">
      <c r="A7" s="1">
        <v>2</v>
      </c>
      <c r="B7" s="3" t="s">
        <v>23</v>
      </c>
      <c r="C7" s="5">
        <v>37596</v>
      </c>
      <c r="D7" s="9" t="s">
        <v>27</v>
      </c>
      <c r="E7" s="8" t="s">
        <v>28</v>
      </c>
      <c r="F7" s="3">
        <v>11</v>
      </c>
      <c r="G7" s="13" t="s">
        <v>26</v>
      </c>
      <c r="H7" s="1">
        <v>99</v>
      </c>
      <c r="I7" s="10">
        <f t="shared" ref="I7:I8" si="0">(H7*100)/J7</f>
        <v>79.2</v>
      </c>
      <c r="J7" s="1">
        <v>125</v>
      </c>
    </row>
    <row r="8" spans="1:13" ht="94.5">
      <c r="A8" s="1">
        <v>3</v>
      </c>
      <c r="B8" s="3" t="s">
        <v>29</v>
      </c>
      <c r="C8" s="5">
        <v>37329</v>
      </c>
      <c r="D8" s="9" t="s">
        <v>12</v>
      </c>
      <c r="E8" s="8" t="s">
        <v>10</v>
      </c>
      <c r="F8" s="3">
        <v>11</v>
      </c>
      <c r="G8" s="8" t="s">
        <v>26</v>
      </c>
      <c r="H8" s="1">
        <v>102</v>
      </c>
      <c r="I8" s="10">
        <f t="shared" si="0"/>
        <v>81.599999999999994</v>
      </c>
      <c r="J8" s="1">
        <v>125</v>
      </c>
    </row>
    <row r="9" spans="1:13" ht="78.75">
      <c r="A9" s="2">
        <v>4</v>
      </c>
      <c r="B9" s="3" t="s">
        <v>30</v>
      </c>
      <c r="C9" s="5">
        <v>37132</v>
      </c>
      <c r="D9" s="9" t="s">
        <v>12</v>
      </c>
      <c r="E9" s="8" t="s">
        <v>11</v>
      </c>
      <c r="F9" s="3">
        <v>11</v>
      </c>
      <c r="G9" s="8" t="s">
        <v>17</v>
      </c>
      <c r="H9" s="1">
        <v>82</v>
      </c>
      <c r="I9" s="10">
        <f t="shared" ref="I9" si="1">(H9*100)/J9</f>
        <v>65.599999999999994</v>
      </c>
      <c r="J9" s="1">
        <v>125</v>
      </c>
    </row>
    <row r="10" spans="1:13" ht="63">
      <c r="A10" s="2">
        <v>5</v>
      </c>
      <c r="B10" s="3" t="s">
        <v>24</v>
      </c>
      <c r="C10" s="5">
        <v>37074</v>
      </c>
      <c r="D10" s="9" t="s">
        <v>12</v>
      </c>
      <c r="E10" s="8" t="s">
        <v>25</v>
      </c>
      <c r="F10" s="3">
        <v>11</v>
      </c>
      <c r="G10" s="13" t="s">
        <v>52</v>
      </c>
      <c r="H10" s="1">
        <v>106</v>
      </c>
      <c r="I10" s="10">
        <f t="shared" ref="I10" si="2">(H10*100)/J10</f>
        <v>84.8</v>
      </c>
      <c r="J10" s="1">
        <v>125</v>
      </c>
    </row>
    <row r="11" spans="1:13" ht="63">
      <c r="A11" s="2">
        <v>6</v>
      </c>
      <c r="B11" s="3" t="s">
        <v>32</v>
      </c>
      <c r="C11" s="5">
        <v>37187</v>
      </c>
      <c r="D11" s="9" t="s">
        <v>12</v>
      </c>
      <c r="E11" s="8" t="s">
        <v>19</v>
      </c>
      <c r="F11" s="3">
        <v>11</v>
      </c>
      <c r="G11" s="13" t="s">
        <v>55</v>
      </c>
      <c r="H11" s="1">
        <v>87</v>
      </c>
      <c r="I11" s="10">
        <f t="shared" ref="I11" si="3">(H11*100)/J11</f>
        <v>69.599999999999994</v>
      </c>
      <c r="J11" s="1">
        <v>125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3"/>
  <sheetViews>
    <sheetView topLeftCell="A11" workbookViewId="0">
      <selection activeCell="G13" sqref="G13"/>
    </sheetView>
  </sheetViews>
  <sheetFormatPr defaultRowHeight="15"/>
  <cols>
    <col min="1" max="1" width="5" customWidth="1"/>
    <col min="2" max="2" width="18.140625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28515625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6" t="s">
        <v>21</v>
      </c>
      <c r="C3" s="7"/>
    </row>
    <row r="4" spans="1:13" ht="15" customHeight="1">
      <c r="A4" s="20" t="s">
        <v>0</v>
      </c>
      <c r="B4" s="18" t="s">
        <v>1</v>
      </c>
      <c r="C4" s="18" t="s">
        <v>2</v>
      </c>
      <c r="D4" s="18" t="s">
        <v>3</v>
      </c>
      <c r="E4" s="18" t="s">
        <v>6</v>
      </c>
      <c r="F4" s="18" t="s">
        <v>4</v>
      </c>
      <c r="G4" s="18" t="s">
        <v>5</v>
      </c>
      <c r="H4" s="18" t="s">
        <v>7</v>
      </c>
      <c r="I4" s="18" t="s">
        <v>8</v>
      </c>
    </row>
    <row r="5" spans="1:13" ht="41.45" customHeight="1">
      <c r="A5" s="21"/>
      <c r="B5" s="22"/>
      <c r="C5" s="22"/>
      <c r="D5" s="19"/>
      <c r="E5" s="19"/>
      <c r="F5" s="22"/>
      <c r="G5" s="19"/>
      <c r="H5" s="19"/>
      <c r="I5" s="19"/>
      <c r="J5" s="1" t="s">
        <v>13</v>
      </c>
    </row>
    <row r="6" spans="1:13" ht="94.5">
      <c r="A6" s="2">
        <v>1</v>
      </c>
      <c r="B6" s="3" t="s">
        <v>33</v>
      </c>
      <c r="C6" s="5">
        <v>37373</v>
      </c>
      <c r="D6" s="9" t="s">
        <v>12</v>
      </c>
      <c r="E6" s="8" t="s">
        <v>10</v>
      </c>
      <c r="F6" s="3">
        <v>10</v>
      </c>
      <c r="G6" s="8" t="s">
        <v>34</v>
      </c>
      <c r="H6" s="1">
        <v>74</v>
      </c>
      <c r="I6" s="10">
        <f>(H6*100)/J6</f>
        <v>59.2</v>
      </c>
      <c r="J6" s="1">
        <v>125</v>
      </c>
      <c r="M6" s="11"/>
    </row>
    <row r="7" spans="1:13" ht="94.5">
      <c r="A7" s="2">
        <v>2</v>
      </c>
      <c r="B7" s="3" t="s">
        <v>75</v>
      </c>
      <c r="C7" s="5">
        <v>37495</v>
      </c>
      <c r="D7" s="9" t="s">
        <v>12</v>
      </c>
      <c r="E7" s="16" t="s">
        <v>10</v>
      </c>
      <c r="F7" s="3">
        <v>10</v>
      </c>
      <c r="G7" s="13" t="s">
        <v>34</v>
      </c>
      <c r="H7" s="1">
        <v>61</v>
      </c>
      <c r="I7" s="10">
        <f t="shared" ref="I7:I10" si="0">(H7*100)/J7</f>
        <v>48.8</v>
      </c>
      <c r="J7" s="1">
        <v>125</v>
      </c>
    </row>
    <row r="8" spans="1:13" ht="94.5">
      <c r="A8" s="2">
        <v>3</v>
      </c>
      <c r="B8" s="3" t="s">
        <v>76</v>
      </c>
      <c r="C8" s="5">
        <v>37262</v>
      </c>
      <c r="D8" s="9" t="s">
        <v>12</v>
      </c>
      <c r="E8" s="16" t="s">
        <v>10</v>
      </c>
      <c r="F8" s="3">
        <v>10</v>
      </c>
      <c r="G8" s="13" t="s">
        <v>34</v>
      </c>
      <c r="H8" s="1">
        <v>58</v>
      </c>
      <c r="I8" s="10">
        <f t="shared" ref="I8" si="1">(H8*100)/J8</f>
        <v>46.4</v>
      </c>
      <c r="J8" s="1">
        <v>125</v>
      </c>
    </row>
    <row r="9" spans="1:13" ht="78.75">
      <c r="A9" s="2">
        <v>4</v>
      </c>
      <c r="B9" s="3" t="s">
        <v>79</v>
      </c>
      <c r="C9" s="5">
        <v>37503</v>
      </c>
      <c r="D9" s="9" t="s">
        <v>12</v>
      </c>
      <c r="E9" s="16" t="s">
        <v>58</v>
      </c>
      <c r="F9" s="3">
        <v>10</v>
      </c>
      <c r="G9" s="8" t="s">
        <v>78</v>
      </c>
      <c r="H9" s="1">
        <v>63</v>
      </c>
      <c r="I9" s="10">
        <f t="shared" ref="I9" si="2">(H9*100)/J9</f>
        <v>50.4</v>
      </c>
      <c r="J9" s="1">
        <v>125</v>
      </c>
    </row>
    <row r="10" spans="1:13" ht="78.75">
      <c r="A10" s="1">
        <v>5</v>
      </c>
      <c r="B10" s="3" t="s">
        <v>77</v>
      </c>
      <c r="C10" s="5">
        <v>37625</v>
      </c>
      <c r="D10" s="9" t="s">
        <v>12</v>
      </c>
      <c r="E10" s="8" t="s">
        <v>11</v>
      </c>
      <c r="F10" s="3">
        <v>10</v>
      </c>
      <c r="G10" s="8" t="s">
        <v>63</v>
      </c>
      <c r="H10" s="1">
        <v>75</v>
      </c>
      <c r="I10" s="10">
        <f t="shared" si="0"/>
        <v>60</v>
      </c>
      <c r="J10" s="1">
        <v>125</v>
      </c>
    </row>
    <row r="11" spans="1:13" ht="94.5">
      <c r="A11" s="2">
        <v>6</v>
      </c>
      <c r="B11" s="3" t="s">
        <v>80</v>
      </c>
      <c r="C11" s="5">
        <v>37519</v>
      </c>
      <c r="D11" s="9" t="s">
        <v>12</v>
      </c>
      <c r="E11" s="8" t="s">
        <v>10</v>
      </c>
      <c r="F11" s="3">
        <v>10</v>
      </c>
      <c r="G11" s="13" t="s">
        <v>26</v>
      </c>
      <c r="H11" s="1">
        <v>91</v>
      </c>
      <c r="I11" s="10">
        <f t="shared" ref="I11:I12" si="3">(H11*100)/J11</f>
        <v>72.8</v>
      </c>
      <c r="J11" s="1">
        <v>125</v>
      </c>
    </row>
    <row r="12" spans="1:13" ht="78.75">
      <c r="A12" s="2">
        <v>7</v>
      </c>
      <c r="B12" s="3" t="s">
        <v>35</v>
      </c>
      <c r="C12" s="5">
        <v>37560</v>
      </c>
      <c r="D12" s="9" t="s">
        <v>12</v>
      </c>
      <c r="E12" s="8" t="s">
        <v>11</v>
      </c>
      <c r="F12" s="3">
        <v>10</v>
      </c>
      <c r="G12" s="13" t="s">
        <v>17</v>
      </c>
      <c r="H12" s="1">
        <v>93</v>
      </c>
      <c r="I12" s="10">
        <f t="shared" si="3"/>
        <v>74.400000000000006</v>
      </c>
      <c r="J12" s="1">
        <v>125</v>
      </c>
    </row>
    <row r="13" spans="1:13" ht="63">
      <c r="A13" s="2">
        <v>8</v>
      </c>
      <c r="B13" s="3" t="s">
        <v>20</v>
      </c>
      <c r="C13" s="5">
        <v>37449</v>
      </c>
      <c r="D13" s="9" t="s">
        <v>12</v>
      </c>
      <c r="E13" s="8" t="s">
        <v>25</v>
      </c>
      <c r="F13" s="3">
        <v>10</v>
      </c>
      <c r="G13" s="13" t="s">
        <v>52</v>
      </c>
      <c r="H13" s="1">
        <v>96</v>
      </c>
      <c r="I13" s="10">
        <f t="shared" ref="I13" si="4">(H13*100)/J13</f>
        <v>76.8</v>
      </c>
      <c r="J13" s="1">
        <v>125</v>
      </c>
    </row>
  </sheetData>
  <mergeCells count="9"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2"/>
  <sheetViews>
    <sheetView topLeftCell="A10" workbookViewId="0">
      <selection activeCell="G12" sqref="G12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7" customWidth="1"/>
  </cols>
  <sheetData>
    <row r="1" spans="1:10">
      <c r="D1" t="s">
        <v>9</v>
      </c>
    </row>
    <row r="2" spans="1:10" ht="33" customHeight="1">
      <c r="B2" t="s">
        <v>14</v>
      </c>
    </row>
    <row r="3" spans="1:10" ht="30">
      <c r="B3" s="6" t="s">
        <v>21</v>
      </c>
      <c r="C3" s="7"/>
    </row>
    <row r="4" spans="1:10" ht="15" customHeight="1">
      <c r="A4" s="20" t="s">
        <v>0</v>
      </c>
      <c r="B4" s="18" t="s">
        <v>1</v>
      </c>
      <c r="C4" s="18" t="s">
        <v>2</v>
      </c>
      <c r="D4" s="18" t="s">
        <v>3</v>
      </c>
      <c r="E4" s="18" t="s">
        <v>6</v>
      </c>
      <c r="F4" s="18" t="s">
        <v>4</v>
      </c>
      <c r="G4" s="18" t="s">
        <v>5</v>
      </c>
      <c r="H4" s="18" t="s">
        <v>7</v>
      </c>
      <c r="I4" s="18" t="s">
        <v>8</v>
      </c>
      <c r="J4" s="29" t="s">
        <v>13</v>
      </c>
    </row>
    <row r="5" spans="1:10" ht="41.45" customHeight="1">
      <c r="A5" s="21"/>
      <c r="B5" s="22"/>
      <c r="C5" s="22"/>
      <c r="D5" s="19"/>
      <c r="E5" s="19"/>
      <c r="F5" s="22"/>
      <c r="G5" s="19"/>
      <c r="H5" s="19"/>
      <c r="I5" s="19"/>
      <c r="J5" s="29"/>
    </row>
    <row r="6" spans="1:10" ht="63">
      <c r="A6" s="2">
        <v>1</v>
      </c>
      <c r="B6" s="3" t="s">
        <v>71</v>
      </c>
      <c r="C6" s="5">
        <v>37893</v>
      </c>
      <c r="D6" s="9" t="s">
        <v>12</v>
      </c>
      <c r="E6" s="8" t="s">
        <v>25</v>
      </c>
      <c r="F6" s="3">
        <v>9</v>
      </c>
      <c r="G6" s="13" t="s">
        <v>16</v>
      </c>
      <c r="H6" s="1">
        <v>107</v>
      </c>
      <c r="I6" s="10">
        <f t="shared" ref="I6:I10" si="0">(H6*100)/J6</f>
        <v>85.6</v>
      </c>
      <c r="J6" s="1">
        <v>125</v>
      </c>
    </row>
    <row r="7" spans="1:10" ht="94.5">
      <c r="A7" s="1">
        <v>2</v>
      </c>
      <c r="B7" s="3" t="s">
        <v>72</v>
      </c>
      <c r="C7" s="5">
        <v>37805</v>
      </c>
      <c r="D7" s="9" t="s">
        <v>12</v>
      </c>
      <c r="E7" s="8" t="s">
        <v>10</v>
      </c>
      <c r="F7" s="3">
        <v>9</v>
      </c>
      <c r="G7" s="3" t="s">
        <v>26</v>
      </c>
      <c r="H7" s="1">
        <v>100</v>
      </c>
      <c r="I7" s="10">
        <f t="shared" si="0"/>
        <v>80</v>
      </c>
      <c r="J7" s="1">
        <v>125</v>
      </c>
    </row>
    <row r="8" spans="1:10" ht="94.5">
      <c r="A8" s="1">
        <v>3</v>
      </c>
      <c r="B8" s="3" t="s">
        <v>73</v>
      </c>
      <c r="C8" s="5">
        <v>37862</v>
      </c>
      <c r="D8" s="9" t="s">
        <v>12</v>
      </c>
      <c r="E8" s="8" t="s">
        <v>10</v>
      </c>
      <c r="F8" s="3">
        <v>9</v>
      </c>
      <c r="G8" s="3" t="s">
        <v>26</v>
      </c>
      <c r="H8" s="1">
        <v>104</v>
      </c>
      <c r="I8" s="10">
        <f t="shared" ref="I8:I9" si="1">(H8*100)/J8</f>
        <v>83.2</v>
      </c>
      <c r="J8" s="1">
        <v>125</v>
      </c>
    </row>
    <row r="9" spans="1:10" ht="94.5">
      <c r="A9" s="1">
        <v>4</v>
      </c>
      <c r="B9" s="3" t="s">
        <v>74</v>
      </c>
      <c r="C9" s="5">
        <v>37774</v>
      </c>
      <c r="D9" s="9" t="s">
        <v>12</v>
      </c>
      <c r="E9" s="8" t="s">
        <v>10</v>
      </c>
      <c r="F9" s="3">
        <v>9</v>
      </c>
      <c r="G9" s="3" t="s">
        <v>26</v>
      </c>
      <c r="H9" s="1">
        <v>105</v>
      </c>
      <c r="I9" s="10">
        <f t="shared" si="1"/>
        <v>84</v>
      </c>
      <c r="J9" s="1">
        <v>125</v>
      </c>
    </row>
    <row r="10" spans="1:10" ht="78.75">
      <c r="A10" s="1">
        <v>5</v>
      </c>
      <c r="B10" s="3" t="s">
        <v>36</v>
      </c>
      <c r="C10" s="5">
        <v>37887</v>
      </c>
      <c r="D10" s="9" t="s">
        <v>12</v>
      </c>
      <c r="E10" s="8" t="s">
        <v>11</v>
      </c>
      <c r="F10" s="3">
        <v>9</v>
      </c>
      <c r="G10" s="13" t="s">
        <v>17</v>
      </c>
      <c r="H10" s="1">
        <v>74</v>
      </c>
      <c r="I10" s="10">
        <f t="shared" si="0"/>
        <v>59.2</v>
      </c>
      <c r="J10" s="1">
        <v>125</v>
      </c>
    </row>
    <row r="11" spans="1:10" ht="78.75">
      <c r="A11" s="1">
        <v>6</v>
      </c>
      <c r="B11" s="3" t="s">
        <v>37</v>
      </c>
      <c r="C11" s="12">
        <v>38050</v>
      </c>
      <c r="D11" s="9" t="s">
        <v>12</v>
      </c>
      <c r="E11" s="8" t="s">
        <v>22</v>
      </c>
      <c r="F11" s="3">
        <v>9</v>
      </c>
      <c r="G11" s="8" t="s">
        <v>31</v>
      </c>
      <c r="H11" s="1">
        <v>100</v>
      </c>
      <c r="I11" s="10">
        <f>(H11*100)/J11</f>
        <v>80</v>
      </c>
      <c r="J11" s="1">
        <v>125</v>
      </c>
    </row>
    <row r="12" spans="1:10" ht="63">
      <c r="A12" s="2">
        <v>7</v>
      </c>
      <c r="B12" s="3" t="s">
        <v>38</v>
      </c>
      <c r="C12" s="5">
        <v>37819</v>
      </c>
      <c r="D12" s="9" t="s">
        <v>12</v>
      </c>
      <c r="E12" s="8" t="s">
        <v>19</v>
      </c>
      <c r="F12" s="3">
        <v>9</v>
      </c>
      <c r="G12" s="13" t="s">
        <v>55</v>
      </c>
      <c r="H12" s="1">
        <v>71</v>
      </c>
      <c r="I12" s="10">
        <f t="shared" ref="I12" si="2">(H12*100)/J12</f>
        <v>56.8</v>
      </c>
      <c r="J12" s="1">
        <v>125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7"/>
  <sheetViews>
    <sheetView topLeftCell="A4" workbookViewId="0">
      <selection activeCell="G7" sqref="G7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4.85546875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6" t="s">
        <v>21</v>
      </c>
      <c r="C3" s="7"/>
    </row>
    <row r="4" spans="1:13" ht="15" customHeight="1">
      <c r="A4" s="20" t="s">
        <v>0</v>
      </c>
      <c r="B4" s="18" t="s">
        <v>1</v>
      </c>
      <c r="C4" s="18" t="s">
        <v>2</v>
      </c>
      <c r="D4" s="18" t="s">
        <v>3</v>
      </c>
      <c r="E4" s="18" t="s">
        <v>6</v>
      </c>
      <c r="F4" s="18" t="s">
        <v>4</v>
      </c>
      <c r="G4" s="18" t="s">
        <v>5</v>
      </c>
      <c r="H4" s="18" t="s">
        <v>7</v>
      </c>
      <c r="I4" s="18" t="s">
        <v>8</v>
      </c>
      <c r="J4" s="27" t="s">
        <v>13</v>
      </c>
    </row>
    <row r="5" spans="1:13" ht="41.45" customHeight="1">
      <c r="A5" s="21"/>
      <c r="B5" s="22"/>
      <c r="C5" s="22"/>
      <c r="D5" s="19"/>
      <c r="E5" s="19"/>
      <c r="F5" s="22"/>
      <c r="G5" s="19"/>
      <c r="H5" s="19"/>
      <c r="I5" s="19"/>
      <c r="J5" s="28"/>
    </row>
    <row r="6" spans="1:13" ht="94.5">
      <c r="A6" s="2">
        <v>1</v>
      </c>
      <c r="B6" s="3" t="s">
        <v>39</v>
      </c>
      <c r="C6" s="5">
        <v>38446</v>
      </c>
      <c r="D6" s="9" t="s">
        <v>12</v>
      </c>
      <c r="E6" s="8" t="s">
        <v>10</v>
      </c>
      <c r="F6" s="3">
        <v>8</v>
      </c>
      <c r="G6" s="8" t="s">
        <v>34</v>
      </c>
      <c r="H6" s="1">
        <v>60</v>
      </c>
      <c r="I6" s="10">
        <f>(H6*100)/J6</f>
        <v>48</v>
      </c>
      <c r="J6" s="1">
        <v>125</v>
      </c>
      <c r="M6" s="11"/>
    </row>
    <row r="7" spans="1:13" ht="78.75">
      <c r="A7" s="2">
        <v>2</v>
      </c>
      <c r="B7" s="3" t="s">
        <v>67</v>
      </c>
      <c r="C7" s="5">
        <v>38269</v>
      </c>
      <c r="D7" s="9" t="s">
        <v>12</v>
      </c>
      <c r="E7" s="8" t="s">
        <v>11</v>
      </c>
      <c r="F7" s="3">
        <v>8</v>
      </c>
      <c r="G7" s="8" t="s">
        <v>63</v>
      </c>
      <c r="H7" s="1">
        <v>66</v>
      </c>
      <c r="I7" s="10">
        <f t="shared" ref="I7:I10" si="0">(H7*100)/J7</f>
        <v>52.8</v>
      </c>
      <c r="J7" s="1">
        <v>125</v>
      </c>
    </row>
    <row r="8" spans="1:13" ht="78.75">
      <c r="A8" s="2">
        <v>3</v>
      </c>
      <c r="B8" s="3" t="s">
        <v>40</v>
      </c>
      <c r="C8" s="5">
        <v>38411</v>
      </c>
      <c r="D8" s="9" t="s">
        <v>12</v>
      </c>
      <c r="E8" s="16" t="s">
        <v>22</v>
      </c>
      <c r="F8" s="3">
        <v>8</v>
      </c>
      <c r="G8" s="13" t="s">
        <v>65</v>
      </c>
      <c r="H8" s="1">
        <v>74</v>
      </c>
      <c r="I8" s="10">
        <f t="shared" si="0"/>
        <v>59.2</v>
      </c>
      <c r="J8" s="1">
        <v>125</v>
      </c>
    </row>
    <row r="9" spans="1:13" ht="78.75">
      <c r="A9" s="2">
        <v>4</v>
      </c>
      <c r="B9" s="3" t="s">
        <v>68</v>
      </c>
      <c r="C9" s="5">
        <v>38326</v>
      </c>
      <c r="D9" s="9" t="s">
        <v>12</v>
      </c>
      <c r="E9" s="16" t="s">
        <v>22</v>
      </c>
      <c r="F9" s="3">
        <v>8</v>
      </c>
      <c r="G9" s="13" t="s">
        <v>65</v>
      </c>
      <c r="H9" s="1">
        <v>54</v>
      </c>
      <c r="I9" s="10">
        <f t="shared" ref="I9" si="1">(H9*100)/J9</f>
        <v>43.2</v>
      </c>
      <c r="J9" s="1">
        <v>125</v>
      </c>
    </row>
    <row r="10" spans="1:13" ht="63">
      <c r="A10" s="2">
        <v>5</v>
      </c>
      <c r="B10" s="3" t="s">
        <v>41</v>
      </c>
      <c r="C10" s="4">
        <v>37606</v>
      </c>
      <c r="D10" s="9" t="s">
        <v>12</v>
      </c>
      <c r="E10" s="8" t="s">
        <v>25</v>
      </c>
      <c r="F10" s="3">
        <v>8</v>
      </c>
      <c r="G10" s="13" t="s">
        <v>16</v>
      </c>
      <c r="H10" s="1">
        <v>110</v>
      </c>
      <c r="I10" s="10">
        <f t="shared" si="0"/>
        <v>88</v>
      </c>
      <c r="J10" s="1">
        <v>125</v>
      </c>
    </row>
    <row r="11" spans="1:13" ht="94.5">
      <c r="A11" s="1">
        <v>6</v>
      </c>
      <c r="B11" s="3" t="s">
        <v>47</v>
      </c>
      <c r="C11" s="12">
        <v>38442</v>
      </c>
      <c r="D11" s="9" t="s">
        <v>12</v>
      </c>
      <c r="E11" s="8" t="s">
        <v>10</v>
      </c>
      <c r="F11" s="3">
        <v>8</v>
      </c>
      <c r="G11" s="8" t="s">
        <v>26</v>
      </c>
      <c r="H11" s="1">
        <v>71</v>
      </c>
      <c r="I11" s="10">
        <f>(H11*100)/J11</f>
        <v>56.8</v>
      </c>
      <c r="J11" s="1">
        <v>125</v>
      </c>
    </row>
    <row r="12" spans="1:13" ht="78.75">
      <c r="A12" s="2">
        <v>7</v>
      </c>
      <c r="B12" s="3" t="s">
        <v>70</v>
      </c>
      <c r="C12" s="12">
        <v>38260</v>
      </c>
      <c r="D12" s="9" t="s">
        <v>12</v>
      </c>
      <c r="E12" s="8" t="s">
        <v>11</v>
      </c>
      <c r="F12" s="3">
        <v>8</v>
      </c>
      <c r="G12" s="8" t="s">
        <v>17</v>
      </c>
      <c r="H12" s="1">
        <v>90</v>
      </c>
      <c r="I12" s="10">
        <f>(H12*100)/J12</f>
        <v>72</v>
      </c>
      <c r="J12" s="1">
        <v>125</v>
      </c>
    </row>
    <row r="13" spans="1:13" ht="78.75">
      <c r="A13" s="2">
        <v>8</v>
      </c>
      <c r="B13" s="3" t="s">
        <v>42</v>
      </c>
      <c r="C13" s="5">
        <v>38220</v>
      </c>
      <c r="D13" s="9" t="s">
        <v>12</v>
      </c>
      <c r="E13" s="8" t="s">
        <v>22</v>
      </c>
      <c r="F13" s="3">
        <v>8</v>
      </c>
      <c r="G13" s="13" t="s">
        <v>31</v>
      </c>
      <c r="H13" s="1">
        <v>90</v>
      </c>
      <c r="I13" s="10">
        <f t="shared" ref="I13:I16" si="2">(H13*100)/J13</f>
        <v>72</v>
      </c>
      <c r="J13" s="1">
        <v>125</v>
      </c>
    </row>
    <row r="14" spans="1:13" ht="63">
      <c r="A14" s="2">
        <v>9</v>
      </c>
      <c r="B14" s="3" t="s">
        <v>43</v>
      </c>
      <c r="C14" s="5">
        <v>38134</v>
      </c>
      <c r="D14" s="9" t="s">
        <v>12</v>
      </c>
      <c r="E14" s="8" t="s">
        <v>46</v>
      </c>
      <c r="F14" s="3">
        <v>8</v>
      </c>
      <c r="G14" s="13" t="s">
        <v>18</v>
      </c>
      <c r="H14" s="1">
        <v>57</v>
      </c>
      <c r="I14" s="10">
        <f t="shared" si="2"/>
        <v>45.6</v>
      </c>
      <c r="J14" s="1">
        <v>125</v>
      </c>
    </row>
    <row r="15" spans="1:13" ht="63">
      <c r="A15" s="2">
        <v>10</v>
      </c>
      <c r="B15" s="3" t="s">
        <v>44</v>
      </c>
      <c r="C15" s="5">
        <v>38220</v>
      </c>
      <c r="D15" s="9" t="s">
        <v>12</v>
      </c>
      <c r="E15" s="8" t="s">
        <v>19</v>
      </c>
      <c r="F15" s="3">
        <v>8</v>
      </c>
      <c r="G15" s="13" t="s">
        <v>55</v>
      </c>
      <c r="H15" s="1">
        <v>64</v>
      </c>
      <c r="I15" s="10">
        <f t="shared" si="2"/>
        <v>51.2</v>
      </c>
      <c r="J15" s="1">
        <v>125</v>
      </c>
    </row>
    <row r="16" spans="1:13" ht="63">
      <c r="A16" s="2">
        <v>11</v>
      </c>
      <c r="B16" s="3" t="s">
        <v>69</v>
      </c>
      <c r="C16" s="5">
        <v>38311</v>
      </c>
      <c r="D16" s="9" t="s">
        <v>12</v>
      </c>
      <c r="E16" s="8" t="s">
        <v>46</v>
      </c>
      <c r="F16" s="3">
        <v>8</v>
      </c>
      <c r="G16" s="13" t="s">
        <v>18</v>
      </c>
      <c r="H16" s="1">
        <v>53</v>
      </c>
      <c r="I16" s="15">
        <f t="shared" si="2"/>
        <v>42.4</v>
      </c>
      <c r="J16" s="1">
        <v>125</v>
      </c>
    </row>
    <row r="17" spans="1:1">
      <c r="A17" s="17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9"/>
  <sheetViews>
    <sheetView topLeftCell="A4" workbookViewId="0">
      <selection activeCell="G8" sqref="G8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4.85546875" customWidth="1"/>
  </cols>
  <sheetData>
    <row r="1" spans="1:13">
      <c r="D1" t="s">
        <v>9</v>
      </c>
    </row>
    <row r="2" spans="1:13" ht="33" customHeight="1">
      <c r="B2" t="s">
        <v>14</v>
      </c>
    </row>
    <row r="3" spans="1:13" ht="30">
      <c r="B3" s="6" t="s">
        <v>15</v>
      </c>
      <c r="C3" s="7"/>
    </row>
    <row r="4" spans="1:13" ht="15" customHeight="1">
      <c r="A4" s="20" t="s">
        <v>0</v>
      </c>
      <c r="B4" s="18" t="s">
        <v>1</v>
      </c>
      <c r="C4" s="18" t="s">
        <v>2</v>
      </c>
      <c r="D4" s="18" t="s">
        <v>3</v>
      </c>
      <c r="E4" s="18" t="s">
        <v>6</v>
      </c>
      <c r="F4" s="18" t="s">
        <v>4</v>
      </c>
      <c r="G4" s="18" t="s">
        <v>5</v>
      </c>
      <c r="H4" s="18" t="s">
        <v>7</v>
      </c>
      <c r="I4" s="18" t="s">
        <v>8</v>
      </c>
      <c r="J4" s="27" t="s">
        <v>13</v>
      </c>
    </row>
    <row r="5" spans="1:13" ht="41.45" customHeight="1">
      <c r="A5" s="23"/>
      <c r="B5" s="22"/>
      <c r="C5" s="22"/>
      <c r="D5" s="19"/>
      <c r="E5" s="19"/>
      <c r="F5" s="22"/>
      <c r="G5" s="19"/>
      <c r="H5" s="19"/>
      <c r="I5" s="19"/>
      <c r="J5" s="28"/>
    </row>
    <row r="6" spans="1:13" ht="94.5">
      <c r="A6" s="1">
        <v>1</v>
      </c>
      <c r="B6" s="24" t="s">
        <v>56</v>
      </c>
      <c r="C6" s="26">
        <v>38625</v>
      </c>
      <c r="D6" s="9" t="s">
        <v>12</v>
      </c>
      <c r="E6" s="8" t="s">
        <v>10</v>
      </c>
      <c r="F6" s="3">
        <v>7</v>
      </c>
      <c r="G6" s="8" t="s">
        <v>45</v>
      </c>
      <c r="H6" s="1">
        <v>62</v>
      </c>
      <c r="I6" s="10">
        <f>(H6*100)/J6</f>
        <v>53.913043478260867</v>
      </c>
      <c r="J6" s="1">
        <v>115</v>
      </c>
      <c r="M6" s="11"/>
    </row>
    <row r="7" spans="1:13" ht="94.5">
      <c r="A7" s="2">
        <v>2</v>
      </c>
      <c r="B7" s="3" t="s">
        <v>57</v>
      </c>
      <c r="C7" s="5">
        <v>39432</v>
      </c>
      <c r="D7" s="9" t="s">
        <v>12</v>
      </c>
      <c r="E7" s="8" t="s">
        <v>10</v>
      </c>
      <c r="F7" s="3">
        <v>7</v>
      </c>
      <c r="G7" s="8" t="s">
        <v>34</v>
      </c>
      <c r="H7" s="1">
        <v>62</v>
      </c>
      <c r="I7" s="10">
        <f>(H7*100)/J7</f>
        <v>53.913043478260867</v>
      </c>
      <c r="J7" s="1">
        <v>115</v>
      </c>
      <c r="M7" s="11"/>
    </row>
    <row r="8" spans="1:13" ht="78.75">
      <c r="A8" s="2">
        <v>3</v>
      </c>
      <c r="B8" s="3" t="s">
        <v>61</v>
      </c>
      <c r="C8" s="5">
        <v>38951</v>
      </c>
      <c r="D8" s="9" t="s">
        <v>12</v>
      </c>
      <c r="E8" s="8" t="s">
        <v>58</v>
      </c>
      <c r="F8" s="3">
        <v>7</v>
      </c>
      <c r="G8" s="8" t="s">
        <v>59</v>
      </c>
      <c r="H8" s="1">
        <v>78</v>
      </c>
      <c r="I8" s="10">
        <f>(H8*100)/J8</f>
        <v>67.826086956521735</v>
      </c>
      <c r="J8" s="1">
        <v>115</v>
      </c>
      <c r="M8" s="11"/>
    </row>
    <row r="9" spans="1:13" ht="78.75">
      <c r="A9" s="2">
        <v>4</v>
      </c>
      <c r="B9" s="3" t="s">
        <v>60</v>
      </c>
      <c r="C9" s="5">
        <v>38867</v>
      </c>
      <c r="D9" s="9" t="s">
        <v>12</v>
      </c>
      <c r="E9" s="8" t="s">
        <v>58</v>
      </c>
      <c r="F9" s="3">
        <v>7</v>
      </c>
      <c r="G9" s="8" t="s">
        <v>59</v>
      </c>
      <c r="H9" s="1">
        <v>71</v>
      </c>
      <c r="I9" s="10">
        <f>(H9*100)/J9</f>
        <v>61.739130434782609</v>
      </c>
      <c r="J9" s="1">
        <v>115</v>
      </c>
      <c r="M9" s="11"/>
    </row>
    <row r="10" spans="1:13" ht="78.75">
      <c r="A10" s="2">
        <v>5</v>
      </c>
      <c r="B10" s="3" t="s">
        <v>62</v>
      </c>
      <c r="C10" s="5">
        <v>38645</v>
      </c>
      <c r="D10" s="9" t="s">
        <v>12</v>
      </c>
      <c r="E10" s="8" t="s">
        <v>11</v>
      </c>
      <c r="F10" s="3">
        <v>7</v>
      </c>
      <c r="G10" s="8" t="s">
        <v>63</v>
      </c>
      <c r="H10" s="1">
        <v>57</v>
      </c>
      <c r="I10" s="10">
        <f t="shared" ref="I10:I12" si="0">(H10*100)/J10</f>
        <v>49.565217391304351</v>
      </c>
      <c r="J10" s="1">
        <v>115</v>
      </c>
    </row>
    <row r="11" spans="1:13" ht="78.75">
      <c r="A11" s="2">
        <v>6</v>
      </c>
      <c r="B11" s="3" t="s">
        <v>64</v>
      </c>
      <c r="C11" s="5">
        <v>38905</v>
      </c>
      <c r="D11" s="9" t="s">
        <v>12</v>
      </c>
      <c r="E11" s="16" t="s">
        <v>22</v>
      </c>
      <c r="F11" s="3">
        <v>7</v>
      </c>
      <c r="G11" s="13" t="s">
        <v>65</v>
      </c>
      <c r="H11" s="1">
        <v>96</v>
      </c>
      <c r="I11" s="10">
        <f t="shared" si="0"/>
        <v>83.478260869565219</v>
      </c>
      <c r="J11" s="1">
        <v>115</v>
      </c>
    </row>
    <row r="12" spans="1:13" ht="63">
      <c r="A12" s="2">
        <v>7</v>
      </c>
      <c r="B12" s="3" t="s">
        <v>66</v>
      </c>
      <c r="C12" s="4">
        <v>38741</v>
      </c>
      <c r="D12" s="9" t="s">
        <v>12</v>
      </c>
      <c r="E12" s="8" t="s">
        <v>25</v>
      </c>
      <c r="F12" s="3">
        <v>7</v>
      </c>
      <c r="G12" s="13" t="s">
        <v>16</v>
      </c>
      <c r="H12" s="1">
        <v>101</v>
      </c>
      <c r="I12" s="10">
        <f t="shared" si="0"/>
        <v>87.826086956521735</v>
      </c>
      <c r="J12" s="1">
        <v>115</v>
      </c>
    </row>
    <row r="13" spans="1:13" ht="94.5">
      <c r="A13" s="1">
        <v>8</v>
      </c>
      <c r="B13" s="24" t="s">
        <v>48</v>
      </c>
      <c r="C13" s="25">
        <v>38645</v>
      </c>
      <c r="D13" s="9" t="s">
        <v>12</v>
      </c>
      <c r="E13" s="8" t="s">
        <v>10</v>
      </c>
      <c r="F13" s="3">
        <v>7</v>
      </c>
      <c r="G13" s="8" t="s">
        <v>26</v>
      </c>
      <c r="H13" s="1">
        <v>75</v>
      </c>
      <c r="I13" s="10">
        <f>(H13*100)/J13</f>
        <v>63.025210084033617</v>
      </c>
      <c r="J13" s="1">
        <v>119</v>
      </c>
    </row>
    <row r="14" spans="1:13" ht="94.5">
      <c r="A14" s="2">
        <v>9</v>
      </c>
      <c r="B14" s="24" t="s">
        <v>49</v>
      </c>
      <c r="C14" s="25">
        <v>38762</v>
      </c>
      <c r="D14" s="9" t="s">
        <v>12</v>
      </c>
      <c r="E14" s="8" t="s">
        <v>10</v>
      </c>
      <c r="F14" s="3">
        <v>7</v>
      </c>
      <c r="G14" s="8" t="s">
        <v>17</v>
      </c>
      <c r="H14" s="1">
        <v>86</v>
      </c>
      <c r="I14" s="10">
        <f>(H14*100)/J14</f>
        <v>72.268907563025209</v>
      </c>
      <c r="J14" s="1">
        <v>119</v>
      </c>
    </row>
    <row r="15" spans="1:13" ht="78.75">
      <c r="A15" s="2">
        <v>10</v>
      </c>
      <c r="B15" s="3" t="s">
        <v>50</v>
      </c>
      <c r="C15" s="5">
        <v>38511</v>
      </c>
      <c r="D15" s="9" t="s">
        <v>12</v>
      </c>
      <c r="E15" s="8" t="s">
        <v>22</v>
      </c>
      <c r="F15" s="3">
        <v>7</v>
      </c>
      <c r="G15" s="13" t="s">
        <v>31</v>
      </c>
      <c r="H15" s="1">
        <v>99</v>
      </c>
      <c r="I15" s="10">
        <f t="shared" ref="I15:I18" si="1">(H15*100)/J15</f>
        <v>83.193277310924373</v>
      </c>
      <c r="J15" s="1">
        <v>119</v>
      </c>
    </row>
    <row r="16" spans="1:13" ht="63">
      <c r="A16" s="2">
        <v>11</v>
      </c>
      <c r="B16" s="3" t="s">
        <v>51</v>
      </c>
      <c r="C16" s="5">
        <v>38466</v>
      </c>
      <c r="D16" s="9" t="s">
        <v>12</v>
      </c>
      <c r="E16" s="14" t="s">
        <v>25</v>
      </c>
      <c r="F16" s="14">
        <v>7</v>
      </c>
      <c r="G16" s="14" t="s">
        <v>52</v>
      </c>
      <c r="H16" s="1">
        <v>95</v>
      </c>
      <c r="I16" s="10">
        <f t="shared" si="1"/>
        <v>79.831932773109244</v>
      </c>
      <c r="J16" s="1">
        <v>119</v>
      </c>
    </row>
    <row r="17" spans="1:10" ht="63">
      <c r="A17" s="2">
        <v>12</v>
      </c>
      <c r="B17" s="3" t="s">
        <v>53</v>
      </c>
      <c r="C17" s="5">
        <v>38811</v>
      </c>
      <c r="D17" s="9" t="s">
        <v>12</v>
      </c>
      <c r="E17" s="8" t="s">
        <v>46</v>
      </c>
      <c r="F17" s="3">
        <v>7</v>
      </c>
      <c r="G17" s="13" t="s">
        <v>18</v>
      </c>
      <c r="H17" s="1">
        <v>81</v>
      </c>
      <c r="I17" s="10">
        <f t="shared" si="1"/>
        <v>68.067226890756302</v>
      </c>
      <c r="J17" s="1">
        <v>119</v>
      </c>
    </row>
    <row r="18" spans="1:10" ht="63">
      <c r="A18" s="2">
        <v>13</v>
      </c>
      <c r="B18" s="3" t="s">
        <v>54</v>
      </c>
      <c r="C18" s="5">
        <v>38509</v>
      </c>
      <c r="D18" s="9" t="s">
        <v>12</v>
      </c>
      <c r="E18" s="8" t="s">
        <v>19</v>
      </c>
      <c r="F18" s="3">
        <v>7</v>
      </c>
      <c r="G18" s="13" t="s">
        <v>55</v>
      </c>
      <c r="H18" s="1">
        <v>66</v>
      </c>
      <c r="I18" s="10">
        <f t="shared" si="1"/>
        <v>55.462184873949582</v>
      </c>
      <c r="J18" s="1">
        <v>119</v>
      </c>
    </row>
    <row r="19" spans="1:10">
      <c r="A19" s="17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 класс</vt:lpstr>
      <vt:lpstr>10 класс</vt:lpstr>
      <vt:lpstr>9 класс</vt:lpstr>
      <vt:lpstr>8класс</vt:lpstr>
      <vt:lpstr>7кл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2018-11-29T10:39:15Z</dcterms:modified>
</cp:coreProperties>
</file>