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1 класс" sheetId="26" r:id="rId1"/>
    <sheet name="10 класс" sheetId="31" r:id="rId2"/>
    <sheet name="9 класс" sheetId="25" r:id="rId3"/>
    <sheet name="8 класс" sheetId="32" r:id="rId4"/>
    <sheet name="7кл" sheetId="23" r:id="rId5"/>
  </sheets>
  <calcPr calcId="125725"/>
</workbook>
</file>

<file path=xl/calcChain.xml><?xml version="1.0" encoding="utf-8"?>
<calcChain xmlns="http://schemas.openxmlformats.org/spreadsheetml/2006/main">
  <c r="I38" i="31"/>
  <c r="I42" i="25"/>
  <c r="I11" i="23"/>
  <c r="I7"/>
  <c r="I10" i="32"/>
  <c r="I9"/>
  <c r="I8"/>
  <c r="I7"/>
  <c r="I6"/>
  <c r="I39" i="31" l="1"/>
  <c r="I40"/>
  <c r="I41"/>
  <c r="I37"/>
  <c r="I38" i="25"/>
  <c r="I39"/>
  <c r="I40"/>
  <c r="I41"/>
  <c r="I37"/>
  <c r="I8" i="23"/>
  <c r="I9"/>
  <c r="I10"/>
  <c r="I6"/>
  <c r="I10" i="26" l="1"/>
  <c r="I8" l="1"/>
  <c r="I9"/>
  <c r="I11"/>
  <c r="I7"/>
</calcChain>
</file>

<file path=xl/sharedStrings.xml><?xml version="1.0" encoding="utf-8"?>
<sst xmlns="http://schemas.openxmlformats.org/spreadsheetml/2006/main" count="173" uniqueCount="63">
  <si>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</si>
  <si>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</si>
  <si>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</si>
  <si>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</si>
  <si>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</si>
  <si>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</si>
  <si>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</si>
  <si>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</si>
  <si>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</si>
  <si>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</si>
  <si>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</si>
  <si>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</si>
  <si>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</si>
  <si>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</si>
  <si>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"Кировская общеобразовательная школа "</t>
  </si>
  <si>
    <t>МКОУ  "Городовиковская средняя общеобразовательная школа №2"</t>
  </si>
  <si>
    <t>II(муниципального) этапа Всероссийской олимпиады школьников по физике</t>
  </si>
  <si>
    <t xml:space="preserve"> Чурюмова Валентина Федоровна</t>
  </si>
  <si>
    <t xml:space="preserve">Максимальный балл  50 </t>
  </si>
  <si>
    <t>Сафронова Эллина Георгиевна</t>
  </si>
  <si>
    <t>Пересадин Сергей Петрович</t>
  </si>
  <si>
    <t>Чурюмова Валентина Федоровна</t>
  </si>
  <si>
    <t>Тараев Владимир Сергеевич</t>
  </si>
  <si>
    <t>Швыдкая Елена Николаевна</t>
  </si>
  <si>
    <t xml:space="preserve">Максимальный балл  40 </t>
  </si>
  <si>
    <t>МКОУ  "Городовиковская многопрофильная гимназия им.Б.Б. Городовикова"</t>
  </si>
  <si>
    <t>Дзюба Арина Романовна</t>
  </si>
  <si>
    <t>Многопрофильная гимназия им.Б.Б.Городовикова</t>
  </si>
  <si>
    <t xml:space="preserve">Марценюк Татьяна Павловна       </t>
  </si>
  <si>
    <t>Маслий Светлана Васильевна</t>
  </si>
  <si>
    <t>Юношева Татьяна Витальевна</t>
  </si>
  <si>
    <t xml:space="preserve">Городовиковская многопрофильная гимназия им.Б.Б. Городовикова </t>
  </si>
  <si>
    <t xml:space="preserve">Лангольф Иван Иванович </t>
  </si>
  <si>
    <t xml:space="preserve">Дзюба Александр Александрович </t>
  </si>
  <si>
    <t>Торопцова Мария Александровна</t>
  </si>
  <si>
    <t>Разумовская Людмила Евгеньевна</t>
  </si>
  <si>
    <t xml:space="preserve">Базырова Надежда Бадмаевна </t>
  </si>
  <si>
    <t xml:space="preserve">Велигурина Наталья Сергеевна </t>
  </si>
  <si>
    <t>Гвоздёв Максим Юрьевич</t>
  </si>
  <si>
    <t xml:space="preserve">Егель Данил Андреевич      </t>
  </si>
  <si>
    <t>Маслий Светлана васильевна</t>
  </si>
  <si>
    <t>МКОУ "Чапаевская общеобразовательная школа"</t>
  </si>
  <si>
    <t xml:space="preserve">Виноградненский лицей им. Дедова Ф.И.»    </t>
  </si>
  <si>
    <t>Ульдинова Ксения Николаевна</t>
  </si>
  <si>
    <t>МКОУ "Чапаевская средняя  общеобразовательная школа"</t>
  </si>
  <si>
    <t>Гаврилов Владимир Юрьевич</t>
  </si>
  <si>
    <t>МКОУ "Чапаевская средняя общеобразовательная школа"</t>
  </si>
  <si>
    <t>МКОУ "Кировская средняя общеобразовательная школа"</t>
  </si>
  <si>
    <t>Санжиев  Бата Алексеевич</t>
  </si>
  <si>
    <t>Терещенко Александра Евгеньевна</t>
  </si>
  <si>
    <t>Мошкина Светлана Дмитриевна</t>
  </si>
  <si>
    <t>Ерохин Виталий Евгеньевич</t>
  </si>
  <si>
    <t>Тараев Виталий Владимирович</t>
  </si>
  <si>
    <t>Желябина Дана Николаевна</t>
  </si>
  <si>
    <t>Голуб Ирина Николаевна</t>
  </si>
  <si>
    <t>Плугатырев Владислав  Алексеевич</t>
  </si>
  <si>
    <t>Чурюмов Адьян Викторович</t>
  </si>
  <si>
    <t>Томилин Андрей Сергеевич</t>
  </si>
  <si>
    <t>Архаков Александр Валерьевич</t>
  </si>
  <si>
    <t>Швыдкая Анастасия Витальевна</t>
  </si>
  <si>
    <t>Болдырев Валерий Николаевич</t>
  </si>
  <si>
    <t>Маркин Олег Андреевич</t>
  </si>
  <si>
    <t>Зинченко Константин Викторович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</si>
</sst>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0" fontId="2" fillId="0" borderId="2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1" fontId="0" fillId="0" borderId="1" xfId="0" applyNumberFormat="1" applyBorder="1"/>
    <xf numFmtId="1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L10" sqref="L1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1" spans="1:11" ht="15.7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>
      <c r="D2" t="s">
        <v>9</v>
      </c>
      <c r="K2" s="12"/>
    </row>
    <row r="3" spans="1:11">
      <c r="B3" t="s">
        <v>16</v>
      </c>
    </row>
    <row r="4" spans="1:11" ht="30">
      <c r="B4" s="6" t="s">
        <v>18</v>
      </c>
      <c r="C4" s="7"/>
    </row>
    <row r="5" spans="1:11">
      <c r="A5" s="30" t="s">
        <v>0</v>
      </c>
      <c r="B5" s="28" t="s">
        <v>1</v>
      </c>
      <c r="C5" s="28" t="s">
        <v>2</v>
      </c>
      <c r="D5" s="28" t="s">
        <v>3</v>
      </c>
      <c r="E5" s="28" t="s">
        <v>6</v>
      </c>
      <c r="F5" s="28" t="s">
        <v>4</v>
      </c>
      <c r="G5" s="28" t="s">
        <v>5</v>
      </c>
      <c r="H5" s="28" t="s">
        <v>7</v>
      </c>
      <c r="I5" s="28" t="s">
        <v>8</v>
      </c>
      <c r="J5" s="33" t="s">
        <v>13</v>
      </c>
    </row>
    <row r="6" spans="1:11" ht="21.75" customHeight="1">
      <c r="A6" s="31"/>
      <c r="B6" s="32"/>
      <c r="C6" s="32"/>
      <c r="D6" s="29"/>
      <c r="E6" s="29"/>
      <c r="F6" s="32"/>
      <c r="G6" s="29"/>
      <c r="H6" s="29"/>
      <c r="I6" s="29"/>
      <c r="J6" s="27"/>
    </row>
    <row r="7" spans="1:11" ht="94.5">
      <c r="A7" s="2">
        <v>1</v>
      </c>
      <c r="B7" s="3" t="s">
        <v>35</v>
      </c>
      <c r="C7" s="5">
        <v>37209</v>
      </c>
      <c r="D7" s="9" t="s">
        <v>12</v>
      </c>
      <c r="E7" s="8" t="s">
        <v>10</v>
      </c>
      <c r="F7" s="3">
        <v>11</v>
      </c>
      <c r="G7" s="18" t="s">
        <v>17</v>
      </c>
      <c r="H7" s="1">
        <v>26</v>
      </c>
      <c r="I7" s="21">
        <f>(H7*100)/J7</f>
        <v>52</v>
      </c>
      <c r="J7" s="1">
        <v>50</v>
      </c>
    </row>
    <row r="8" spans="1:11" ht="78.75">
      <c r="A8" s="2">
        <v>2</v>
      </c>
      <c r="B8" s="3" t="s">
        <v>36</v>
      </c>
      <c r="C8" s="5">
        <v>37168</v>
      </c>
      <c r="D8" s="9" t="s">
        <v>12</v>
      </c>
      <c r="E8" s="8" t="s">
        <v>25</v>
      </c>
      <c r="F8" s="3">
        <v>11</v>
      </c>
      <c r="G8" s="19" t="s">
        <v>20</v>
      </c>
      <c r="H8" s="1">
        <v>1</v>
      </c>
      <c r="I8" s="21">
        <f t="shared" ref="I8:I11" si="0">(H8*100)/J8</f>
        <v>2</v>
      </c>
      <c r="J8" s="1">
        <v>50</v>
      </c>
    </row>
    <row r="9" spans="1:11" ht="78.75">
      <c r="A9" s="2">
        <v>3</v>
      </c>
      <c r="B9" s="3" t="s">
        <v>37</v>
      </c>
      <c r="C9" s="5">
        <v>37090</v>
      </c>
      <c r="D9" s="9" t="s">
        <v>12</v>
      </c>
      <c r="E9" s="8" t="s">
        <v>25</v>
      </c>
      <c r="F9" s="3">
        <v>11</v>
      </c>
      <c r="G9" s="19" t="s">
        <v>20</v>
      </c>
      <c r="H9" s="1">
        <v>13</v>
      </c>
      <c r="I9" s="21">
        <f t="shared" si="0"/>
        <v>26</v>
      </c>
      <c r="J9" s="1">
        <v>50</v>
      </c>
    </row>
    <row r="10" spans="1:11" ht="47.25">
      <c r="A10" s="2">
        <v>4</v>
      </c>
      <c r="B10" s="3" t="s">
        <v>38</v>
      </c>
      <c r="C10" s="5">
        <v>37036</v>
      </c>
      <c r="D10" s="9" t="s">
        <v>12</v>
      </c>
      <c r="E10" s="8" t="s">
        <v>14</v>
      </c>
      <c r="F10" s="3">
        <v>11</v>
      </c>
      <c r="G10" s="19" t="s">
        <v>54</v>
      </c>
      <c r="H10" s="1">
        <v>4</v>
      </c>
      <c r="I10" s="24">
        <f t="shared" ref="I10" si="1">(H10*100)/J10</f>
        <v>8</v>
      </c>
      <c r="J10" s="1">
        <v>50</v>
      </c>
    </row>
    <row r="11" spans="1:11" ht="47.25">
      <c r="A11" s="1">
        <v>5</v>
      </c>
      <c r="B11" s="3" t="s">
        <v>39</v>
      </c>
      <c r="C11" s="25">
        <v>37187</v>
      </c>
      <c r="D11" s="9" t="s">
        <v>12</v>
      </c>
      <c r="E11" s="8" t="s">
        <v>41</v>
      </c>
      <c r="F11" s="3">
        <v>11</v>
      </c>
      <c r="G11" s="19" t="s">
        <v>40</v>
      </c>
      <c r="H11" s="20">
        <v>2</v>
      </c>
      <c r="I11" s="21">
        <f t="shared" si="0"/>
        <v>4</v>
      </c>
      <c r="J11" s="1">
        <v>50</v>
      </c>
    </row>
  </sheetData>
  <mergeCells count="10">
    <mergeCell ref="J5:J6"/>
    <mergeCell ref="H5:H6"/>
    <mergeCell ref="I5:I6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2:J41"/>
  <sheetViews>
    <sheetView topLeftCell="A38" workbookViewId="0">
      <selection activeCell="G41" sqref="G4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140625" customWidth="1"/>
  </cols>
  <sheetData>
    <row r="32" spans="4:4">
      <c r="D32" t="s">
        <v>9</v>
      </c>
    </row>
    <row r="33" spans="1:10">
      <c r="B33" t="s">
        <v>16</v>
      </c>
    </row>
    <row r="34" spans="1:10" ht="34.5" customHeight="1">
      <c r="B34" s="6" t="s">
        <v>18</v>
      </c>
      <c r="C34" s="7"/>
    </row>
    <row r="35" spans="1:10">
      <c r="A35" s="30" t="s">
        <v>0</v>
      </c>
      <c r="B35" s="28" t="s">
        <v>1</v>
      </c>
      <c r="C35" s="28" t="s">
        <v>2</v>
      </c>
      <c r="D35" s="28" t="s">
        <v>3</v>
      </c>
      <c r="E35" s="28" t="s">
        <v>6</v>
      </c>
      <c r="F35" s="28" t="s">
        <v>4</v>
      </c>
      <c r="G35" s="28" t="s">
        <v>5</v>
      </c>
      <c r="H35" s="28" t="s">
        <v>7</v>
      </c>
      <c r="I35" s="28" t="s">
        <v>8</v>
      </c>
      <c r="J35" s="26" t="s">
        <v>13</v>
      </c>
    </row>
    <row r="36" spans="1:10" ht="48.75" customHeight="1">
      <c r="A36" s="31"/>
      <c r="B36" s="32"/>
      <c r="C36" s="32"/>
      <c r="D36" s="29"/>
      <c r="E36" s="29"/>
      <c r="F36" s="32"/>
      <c r="G36" s="29"/>
      <c r="H36" s="29"/>
      <c r="I36" s="29"/>
      <c r="J36" s="27"/>
    </row>
    <row r="37" spans="1:10" ht="94.5">
      <c r="A37" s="2">
        <v>1</v>
      </c>
      <c r="B37" s="3" t="s">
        <v>60</v>
      </c>
      <c r="C37" s="5">
        <v>37617</v>
      </c>
      <c r="D37" s="9" t="s">
        <v>12</v>
      </c>
      <c r="E37" s="8" t="s">
        <v>10</v>
      </c>
      <c r="F37" s="3">
        <v>10</v>
      </c>
      <c r="G37" s="18" t="s">
        <v>21</v>
      </c>
      <c r="H37" s="1">
        <v>25</v>
      </c>
      <c r="I37" s="1">
        <f>(H37*100)/J37</f>
        <v>50</v>
      </c>
      <c r="J37" s="1">
        <v>50</v>
      </c>
    </row>
    <row r="38" spans="1:10" ht="78.75">
      <c r="A38" s="2">
        <v>2</v>
      </c>
      <c r="B38" s="3" t="s">
        <v>61</v>
      </c>
      <c r="C38" s="5">
        <v>37774</v>
      </c>
      <c r="D38" s="9" t="s">
        <v>12</v>
      </c>
      <c r="E38" s="8" t="s">
        <v>15</v>
      </c>
      <c r="F38" s="3">
        <v>10</v>
      </c>
      <c r="G38" s="19" t="s">
        <v>22</v>
      </c>
      <c r="H38" s="1">
        <v>1</v>
      </c>
      <c r="I38" s="1">
        <f t="shared" ref="I38" si="0">(H38*100)/J38</f>
        <v>2</v>
      </c>
      <c r="J38" s="1">
        <v>50</v>
      </c>
    </row>
    <row r="39" spans="1:10" ht="78.75">
      <c r="A39" s="2">
        <v>3</v>
      </c>
      <c r="B39" s="3" t="s">
        <v>33</v>
      </c>
      <c r="C39" s="5">
        <v>37560</v>
      </c>
      <c r="D39" s="9" t="s">
        <v>12</v>
      </c>
      <c r="E39" s="8" t="s">
        <v>11</v>
      </c>
      <c r="F39" s="3">
        <v>10</v>
      </c>
      <c r="G39" s="22" t="s">
        <v>19</v>
      </c>
      <c r="H39" s="1">
        <v>25</v>
      </c>
      <c r="I39" s="1">
        <f t="shared" ref="I39:I41" si="1">(H39*100)/J39</f>
        <v>50</v>
      </c>
      <c r="J39" s="1">
        <v>50</v>
      </c>
    </row>
    <row r="40" spans="1:10" ht="78.75">
      <c r="A40" s="2">
        <v>4</v>
      </c>
      <c r="B40" s="3" t="s">
        <v>34</v>
      </c>
      <c r="C40" s="5">
        <v>37435</v>
      </c>
      <c r="D40" s="9" t="s">
        <v>12</v>
      </c>
      <c r="E40" s="8" t="s">
        <v>25</v>
      </c>
      <c r="F40" s="3">
        <v>10</v>
      </c>
      <c r="G40" s="19" t="s">
        <v>20</v>
      </c>
      <c r="H40" s="1">
        <v>4</v>
      </c>
      <c r="I40" s="1">
        <f t="shared" si="1"/>
        <v>8</v>
      </c>
      <c r="J40" s="1">
        <v>50</v>
      </c>
    </row>
    <row r="41" spans="1:10" ht="47.25">
      <c r="A41" s="2">
        <v>5</v>
      </c>
      <c r="B41" s="3" t="s">
        <v>62</v>
      </c>
      <c r="C41" s="5">
        <v>37554</v>
      </c>
      <c r="D41" s="9" t="s">
        <v>12</v>
      </c>
      <c r="E41" s="8" t="s">
        <v>14</v>
      </c>
      <c r="F41" s="3">
        <v>10</v>
      </c>
      <c r="G41" s="19" t="s">
        <v>54</v>
      </c>
      <c r="H41" s="1">
        <v>2</v>
      </c>
      <c r="I41" s="1">
        <f t="shared" si="1"/>
        <v>4</v>
      </c>
      <c r="J41" s="1">
        <v>50</v>
      </c>
    </row>
  </sheetData>
  <mergeCells count="10">
    <mergeCell ref="J35:J36"/>
    <mergeCell ref="G35:G36"/>
    <mergeCell ref="H35:H36"/>
    <mergeCell ref="I35:I36"/>
    <mergeCell ref="A35:A36"/>
    <mergeCell ref="B35:B36"/>
    <mergeCell ref="C35:C36"/>
    <mergeCell ref="D35:D36"/>
    <mergeCell ref="E35:E36"/>
    <mergeCell ref="F35:F3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2:J42"/>
  <sheetViews>
    <sheetView topLeftCell="A38" workbookViewId="0">
      <selection activeCell="G41" sqref="G4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" customWidth="1"/>
  </cols>
  <sheetData>
    <row r="32" spans="4:4">
      <c r="D32" t="s">
        <v>9</v>
      </c>
    </row>
    <row r="33" spans="1:10">
      <c r="B33" t="s">
        <v>16</v>
      </c>
    </row>
    <row r="34" spans="1:10" ht="30">
      <c r="B34" s="6" t="s">
        <v>18</v>
      </c>
      <c r="C34" s="7"/>
    </row>
    <row r="35" spans="1:10">
      <c r="A35" s="30" t="s">
        <v>0</v>
      </c>
      <c r="B35" s="28" t="s">
        <v>1</v>
      </c>
      <c r="C35" s="28" t="s">
        <v>2</v>
      </c>
      <c r="D35" s="28" t="s">
        <v>3</v>
      </c>
      <c r="E35" s="28" t="s">
        <v>6</v>
      </c>
      <c r="F35" s="28" t="s">
        <v>4</v>
      </c>
      <c r="G35" s="28" t="s">
        <v>5</v>
      </c>
      <c r="H35" s="28" t="s">
        <v>7</v>
      </c>
      <c r="I35" s="28" t="s">
        <v>8</v>
      </c>
      <c r="J35" s="33" t="s">
        <v>13</v>
      </c>
    </row>
    <row r="36" spans="1:10" ht="39" customHeight="1">
      <c r="A36" s="31"/>
      <c r="B36" s="32"/>
      <c r="C36" s="32"/>
      <c r="D36" s="29"/>
      <c r="E36" s="29"/>
      <c r="F36" s="32"/>
      <c r="G36" s="29"/>
      <c r="H36" s="29"/>
      <c r="I36" s="29"/>
      <c r="J36" s="27"/>
    </row>
    <row r="37" spans="1:10" ht="94.5">
      <c r="A37" s="2">
        <v>1</v>
      </c>
      <c r="B37" s="3" t="s">
        <v>30</v>
      </c>
      <c r="C37" s="5">
        <v>37896</v>
      </c>
      <c r="D37" s="9" t="s">
        <v>12</v>
      </c>
      <c r="E37" s="8" t="s">
        <v>10</v>
      </c>
      <c r="F37" s="3">
        <v>9</v>
      </c>
      <c r="G37" s="18" t="s">
        <v>21</v>
      </c>
      <c r="H37" s="1">
        <v>2</v>
      </c>
      <c r="I37" s="1">
        <f>(H37*100)/J37</f>
        <v>4</v>
      </c>
      <c r="J37" s="1">
        <v>50</v>
      </c>
    </row>
    <row r="38" spans="1:10" ht="78.75">
      <c r="A38" s="2">
        <v>2</v>
      </c>
      <c r="B38" s="3" t="s">
        <v>58</v>
      </c>
      <c r="C38" s="5">
        <v>38219</v>
      </c>
      <c r="D38" s="9" t="s">
        <v>12</v>
      </c>
      <c r="E38" s="8" t="s">
        <v>11</v>
      </c>
      <c r="F38" s="3">
        <v>9</v>
      </c>
      <c r="G38" s="22" t="s">
        <v>19</v>
      </c>
      <c r="H38" s="1">
        <v>0</v>
      </c>
      <c r="I38" s="1">
        <f t="shared" ref="I38:I42" si="0">(H38*100)/J38</f>
        <v>0</v>
      </c>
      <c r="J38" s="1">
        <v>50</v>
      </c>
    </row>
    <row r="39" spans="1:10" ht="63">
      <c r="A39" s="2">
        <v>3</v>
      </c>
      <c r="B39" s="3" t="s">
        <v>32</v>
      </c>
      <c r="C39" s="5">
        <v>37869</v>
      </c>
      <c r="D39" s="9" t="s">
        <v>12</v>
      </c>
      <c r="E39" s="8" t="s">
        <v>46</v>
      </c>
      <c r="F39" s="3">
        <v>9</v>
      </c>
      <c r="G39" s="19" t="s">
        <v>29</v>
      </c>
      <c r="H39" s="1">
        <v>0</v>
      </c>
      <c r="I39" s="1">
        <f t="shared" si="0"/>
        <v>0</v>
      </c>
      <c r="J39" s="1">
        <v>50</v>
      </c>
    </row>
    <row r="40" spans="1:10" ht="63">
      <c r="A40" s="2">
        <v>4</v>
      </c>
      <c r="B40" s="3" t="s">
        <v>26</v>
      </c>
      <c r="C40" s="4">
        <v>37893</v>
      </c>
      <c r="D40" s="9" t="s">
        <v>12</v>
      </c>
      <c r="E40" s="8" t="s">
        <v>31</v>
      </c>
      <c r="F40" s="3">
        <v>9</v>
      </c>
      <c r="G40" s="23" t="s">
        <v>20</v>
      </c>
      <c r="H40" s="20">
        <v>1</v>
      </c>
      <c r="I40" s="1">
        <f t="shared" si="0"/>
        <v>2</v>
      </c>
      <c r="J40" s="1">
        <v>50</v>
      </c>
    </row>
    <row r="41" spans="1:10" ht="83.25" customHeight="1">
      <c r="A41" s="1">
        <v>5</v>
      </c>
      <c r="B41" s="3" t="s">
        <v>45</v>
      </c>
      <c r="C41" s="11">
        <v>37934</v>
      </c>
      <c r="D41" s="9" t="s">
        <v>12</v>
      </c>
      <c r="E41" s="8" t="s">
        <v>47</v>
      </c>
      <c r="F41" s="3">
        <v>9</v>
      </c>
      <c r="G41" s="19" t="s">
        <v>54</v>
      </c>
      <c r="H41" s="1">
        <v>3</v>
      </c>
      <c r="I41" s="1">
        <f t="shared" si="0"/>
        <v>6</v>
      </c>
      <c r="J41" s="1">
        <v>50</v>
      </c>
    </row>
    <row r="42" spans="1:10" ht="47.25">
      <c r="A42" s="2">
        <v>6</v>
      </c>
      <c r="B42" s="3" t="s">
        <v>59</v>
      </c>
      <c r="C42" s="5">
        <v>38134</v>
      </c>
      <c r="D42" s="9" t="s">
        <v>12</v>
      </c>
      <c r="E42" s="8" t="s">
        <v>42</v>
      </c>
      <c r="F42" s="3">
        <v>9</v>
      </c>
      <c r="G42" s="19" t="s">
        <v>23</v>
      </c>
      <c r="H42" s="1">
        <v>15</v>
      </c>
      <c r="I42" s="1">
        <f t="shared" si="0"/>
        <v>37.5</v>
      </c>
      <c r="J42" s="1">
        <v>40</v>
      </c>
    </row>
  </sheetData>
  <mergeCells count="10">
    <mergeCell ref="J35:J36"/>
    <mergeCell ref="F35:F36"/>
    <mergeCell ref="G35:G36"/>
    <mergeCell ref="H35:H36"/>
    <mergeCell ref="I35:I36"/>
    <mergeCell ref="A35:A36"/>
    <mergeCell ref="B35:B36"/>
    <mergeCell ref="C35:C36"/>
    <mergeCell ref="D35:D36"/>
    <mergeCell ref="E35:E3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A7" sqref="A7:XFD7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2" customWidth="1"/>
    <col min="10" max="10" width="13.28515625" customWidth="1"/>
    <col min="11" max="11" width="14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24</v>
      </c>
      <c r="C3" s="7"/>
    </row>
    <row r="4" spans="1:13" ht="15" customHeight="1">
      <c r="A4" s="30" t="s">
        <v>0</v>
      </c>
      <c r="B4" s="28" t="s">
        <v>1</v>
      </c>
      <c r="C4" s="28" t="s">
        <v>2</v>
      </c>
      <c r="D4" s="28" t="s">
        <v>3</v>
      </c>
      <c r="E4" s="28" t="s">
        <v>6</v>
      </c>
      <c r="F4" s="28" t="s">
        <v>4</v>
      </c>
      <c r="G4" s="28" t="s">
        <v>5</v>
      </c>
      <c r="H4" s="28" t="s">
        <v>7</v>
      </c>
      <c r="I4" s="28" t="s">
        <v>8</v>
      </c>
      <c r="J4" s="33" t="s">
        <v>13</v>
      </c>
    </row>
    <row r="5" spans="1:13" ht="41.45" customHeight="1">
      <c r="A5" s="31"/>
      <c r="B5" s="32"/>
      <c r="C5" s="32"/>
      <c r="D5" s="29"/>
      <c r="E5" s="29"/>
      <c r="F5" s="32"/>
      <c r="G5" s="29"/>
      <c r="H5" s="29"/>
      <c r="I5" s="29"/>
      <c r="J5" s="27"/>
    </row>
    <row r="6" spans="1:13" ht="94.5">
      <c r="A6" s="2">
        <v>1</v>
      </c>
      <c r="B6" s="3" t="s">
        <v>55</v>
      </c>
      <c r="C6" s="5">
        <v>38364</v>
      </c>
      <c r="D6" s="9" t="s">
        <v>12</v>
      </c>
      <c r="E6" s="8" t="s">
        <v>10</v>
      </c>
      <c r="F6" s="3">
        <v>8</v>
      </c>
      <c r="G6" s="18" t="s">
        <v>21</v>
      </c>
      <c r="H6" s="1">
        <v>12</v>
      </c>
      <c r="I6" s="1">
        <f>(H6*100)/J6</f>
        <v>30</v>
      </c>
      <c r="J6" s="1">
        <v>40</v>
      </c>
      <c r="M6" s="10"/>
    </row>
    <row r="7" spans="1:13" ht="78.75">
      <c r="A7" s="2">
        <v>2</v>
      </c>
      <c r="B7" s="3" t="s">
        <v>56</v>
      </c>
      <c r="C7" s="5">
        <v>38030</v>
      </c>
      <c r="D7" s="9" t="s">
        <v>12</v>
      </c>
      <c r="E7" s="8" t="s">
        <v>15</v>
      </c>
      <c r="F7" s="3">
        <v>8</v>
      </c>
      <c r="G7" s="19" t="s">
        <v>22</v>
      </c>
      <c r="H7" s="1">
        <v>0</v>
      </c>
      <c r="I7" s="1">
        <f t="shared" ref="I7:I10" si="0">(H7*100)/J7</f>
        <v>0</v>
      </c>
      <c r="J7" s="1">
        <v>40</v>
      </c>
    </row>
    <row r="8" spans="1:13" ht="63">
      <c r="A8" s="2">
        <v>3</v>
      </c>
      <c r="B8" s="3" t="s">
        <v>28</v>
      </c>
      <c r="C8" s="5">
        <v>38283</v>
      </c>
      <c r="D8" s="9" t="s">
        <v>12</v>
      </c>
      <c r="E8" s="8" t="s">
        <v>44</v>
      </c>
      <c r="F8" s="3">
        <v>8</v>
      </c>
      <c r="G8" s="19" t="s">
        <v>29</v>
      </c>
      <c r="H8" s="1">
        <v>0</v>
      </c>
      <c r="I8" s="1">
        <f t="shared" si="0"/>
        <v>0</v>
      </c>
      <c r="J8" s="1">
        <v>40</v>
      </c>
    </row>
    <row r="9" spans="1:13" ht="47.25">
      <c r="A9" s="2">
        <v>4</v>
      </c>
      <c r="B9" s="3" t="s">
        <v>43</v>
      </c>
      <c r="C9" s="5">
        <v>38206</v>
      </c>
      <c r="D9" s="9" t="s">
        <v>12</v>
      </c>
      <c r="E9" s="8" t="s">
        <v>42</v>
      </c>
      <c r="F9" s="3">
        <v>8</v>
      </c>
      <c r="G9" s="19" t="s">
        <v>23</v>
      </c>
      <c r="H9" s="1"/>
      <c r="I9" s="1">
        <f t="shared" si="0"/>
        <v>0</v>
      </c>
      <c r="J9" s="1">
        <v>40</v>
      </c>
    </row>
    <row r="10" spans="1:13" ht="63">
      <c r="A10" s="1">
        <v>5</v>
      </c>
      <c r="B10" s="3" t="s">
        <v>57</v>
      </c>
      <c r="C10" s="11">
        <v>38468</v>
      </c>
      <c r="D10" s="9" t="s">
        <v>12</v>
      </c>
      <c r="E10" s="8" t="s">
        <v>47</v>
      </c>
      <c r="F10" s="3">
        <v>8</v>
      </c>
      <c r="G10" s="19" t="s">
        <v>54</v>
      </c>
      <c r="H10" s="1">
        <v>6</v>
      </c>
      <c r="I10" s="1">
        <f t="shared" si="0"/>
        <v>15</v>
      </c>
      <c r="J10" s="1">
        <v>40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"/>
  <sheetViews>
    <sheetView topLeftCell="A7" workbookViewId="0">
      <selection activeCell="E11" sqref="E11:G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2" customWidth="1"/>
    <col min="10" max="10" width="13.28515625" customWidth="1"/>
    <col min="11" max="11" width="14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24</v>
      </c>
      <c r="C3" s="7"/>
    </row>
    <row r="4" spans="1:13" ht="15" customHeight="1">
      <c r="A4" s="30" t="s">
        <v>0</v>
      </c>
      <c r="B4" s="28" t="s">
        <v>1</v>
      </c>
      <c r="C4" s="28" t="s">
        <v>2</v>
      </c>
      <c r="D4" s="28" t="s">
        <v>3</v>
      </c>
      <c r="E4" s="28" t="s">
        <v>6</v>
      </c>
      <c r="F4" s="28" t="s">
        <v>4</v>
      </c>
      <c r="G4" s="28" t="s">
        <v>5</v>
      </c>
      <c r="H4" s="28" t="s">
        <v>7</v>
      </c>
      <c r="I4" s="28" t="s">
        <v>8</v>
      </c>
      <c r="J4" s="33" t="s">
        <v>13</v>
      </c>
    </row>
    <row r="5" spans="1:13" ht="41.45" customHeight="1">
      <c r="A5" s="31"/>
      <c r="B5" s="32"/>
      <c r="C5" s="32"/>
      <c r="D5" s="29"/>
      <c r="E5" s="29"/>
      <c r="F5" s="32"/>
      <c r="G5" s="29"/>
      <c r="H5" s="29"/>
      <c r="I5" s="29"/>
      <c r="J5" s="27"/>
    </row>
    <row r="6" spans="1:13" ht="94.5">
      <c r="A6" s="2">
        <v>1</v>
      </c>
      <c r="B6" s="3" t="s">
        <v>48</v>
      </c>
      <c r="C6" s="5">
        <v>38697</v>
      </c>
      <c r="D6" s="9" t="s">
        <v>12</v>
      </c>
      <c r="E6" s="8" t="s">
        <v>10</v>
      </c>
      <c r="F6" s="3">
        <v>7</v>
      </c>
      <c r="G6" s="18" t="s">
        <v>21</v>
      </c>
      <c r="H6" s="1">
        <v>10</v>
      </c>
      <c r="I6" s="1">
        <f>(H6*100)/J6</f>
        <v>25</v>
      </c>
      <c r="J6" s="1">
        <v>40</v>
      </c>
      <c r="M6" s="10"/>
    </row>
    <row r="7" spans="1:13" ht="78.75">
      <c r="A7" s="2">
        <v>2</v>
      </c>
      <c r="B7" s="3" t="s">
        <v>49</v>
      </c>
      <c r="C7" s="5">
        <v>38565</v>
      </c>
      <c r="D7" s="9" t="s">
        <v>12</v>
      </c>
      <c r="E7" s="8" t="s">
        <v>11</v>
      </c>
      <c r="F7" s="3">
        <v>7</v>
      </c>
      <c r="G7" s="22" t="s">
        <v>19</v>
      </c>
      <c r="H7" s="1">
        <v>7</v>
      </c>
      <c r="I7" s="1">
        <f t="shared" ref="I7:I11" si="0">(H7*100)/J7</f>
        <v>17.5</v>
      </c>
      <c r="J7" s="1">
        <v>40</v>
      </c>
    </row>
    <row r="8" spans="1:13" ht="47.25">
      <c r="A8" s="2">
        <v>3</v>
      </c>
      <c r="B8" s="3" t="s">
        <v>50</v>
      </c>
      <c r="C8" s="5">
        <v>38749</v>
      </c>
      <c r="D8" s="9" t="s">
        <v>12</v>
      </c>
      <c r="E8" s="8" t="s">
        <v>42</v>
      </c>
      <c r="F8" s="3">
        <v>7</v>
      </c>
      <c r="G8" s="19" t="s">
        <v>23</v>
      </c>
      <c r="H8" s="1">
        <v>27</v>
      </c>
      <c r="I8" s="1">
        <f t="shared" si="0"/>
        <v>67.5</v>
      </c>
      <c r="J8" s="1">
        <v>40</v>
      </c>
    </row>
    <row r="9" spans="1:13" ht="63">
      <c r="A9" s="2">
        <v>4</v>
      </c>
      <c r="B9" s="3" t="s">
        <v>51</v>
      </c>
      <c r="C9" s="4">
        <v>38439</v>
      </c>
      <c r="D9" s="9" t="s">
        <v>12</v>
      </c>
      <c r="E9" s="8" t="s">
        <v>27</v>
      </c>
      <c r="F9" s="3">
        <v>7</v>
      </c>
      <c r="G9" s="23" t="s">
        <v>20</v>
      </c>
      <c r="H9" s="20">
        <v>20</v>
      </c>
      <c r="I9" s="1">
        <f t="shared" si="0"/>
        <v>50</v>
      </c>
      <c r="J9" s="1">
        <v>40</v>
      </c>
    </row>
    <row r="10" spans="1:13" ht="63">
      <c r="A10" s="1">
        <v>5</v>
      </c>
      <c r="B10" s="3" t="s">
        <v>52</v>
      </c>
      <c r="C10" s="11">
        <v>38727</v>
      </c>
      <c r="D10" s="9" t="s">
        <v>12</v>
      </c>
      <c r="E10" s="8" t="s">
        <v>27</v>
      </c>
      <c r="F10" s="3">
        <v>7</v>
      </c>
      <c r="G10" s="19" t="s">
        <v>20</v>
      </c>
      <c r="H10" s="1">
        <v>5</v>
      </c>
      <c r="I10" s="1">
        <f t="shared" si="0"/>
        <v>12.5</v>
      </c>
      <c r="J10" s="1">
        <v>40</v>
      </c>
    </row>
    <row r="11" spans="1:13" ht="83.25" customHeight="1">
      <c r="A11" s="1">
        <v>6</v>
      </c>
      <c r="B11" s="3" t="s">
        <v>53</v>
      </c>
      <c r="C11" s="11">
        <v>38298</v>
      </c>
      <c r="D11" s="9" t="s">
        <v>12</v>
      </c>
      <c r="E11" s="8" t="s">
        <v>47</v>
      </c>
      <c r="F11" s="3">
        <v>7</v>
      </c>
      <c r="G11" s="19" t="s">
        <v>54</v>
      </c>
      <c r="H11" s="1">
        <v>4</v>
      </c>
      <c r="I11" s="1">
        <f t="shared" si="0"/>
        <v>10</v>
      </c>
      <c r="J11" s="1">
        <v>40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 класс</vt:lpstr>
      <vt:lpstr>9 класс</vt:lpstr>
      <vt:lpstr>8 класс</vt:lpstr>
      <vt:lpstr>7кл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2018-12-04T12:40:19Z</dcterms:modified>
</cp:coreProperties>
</file>