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1 класс" sheetId="31" r:id="rId1"/>
    <sheet name="10 класс" sheetId="30" r:id="rId2"/>
    <sheet name="9 класс" sheetId="32" r:id="rId3"/>
    <sheet name="8 кл " sheetId="33" r:id="rId4"/>
    <sheet name="7 кл" sheetId="23" r:id="rId5"/>
  </sheets>
  <calcPr calcId="125725"/>
</workbook>
</file>

<file path=xl/calcChain.xml><?xml version="1.0" encoding="utf-8"?>
<calcChain xmlns="http://schemas.openxmlformats.org/spreadsheetml/2006/main">
  <c r="I12" i="31"/>
  <c r="I13"/>
  <c r="I8"/>
  <c r="I7"/>
  <c r="I12" i="30"/>
  <c r="I8"/>
  <c r="I9" i="32"/>
  <c r="I8"/>
  <c r="I11" i="33"/>
  <c r="I10"/>
  <c r="I11" i="23"/>
  <c r="I7"/>
  <c r="I13" i="33"/>
  <c r="I12"/>
  <c r="I9"/>
  <c r="I8"/>
  <c r="I7"/>
  <c r="I6"/>
  <c r="I8" i="23"/>
  <c r="I9"/>
  <c r="I10"/>
  <c r="I12"/>
  <c r="I13"/>
  <c r="I6"/>
  <c r="I6" i="32"/>
  <c r="I7"/>
  <c r="I7" i="30"/>
  <c r="I9"/>
  <c r="I10"/>
  <c r="I11"/>
  <c r="I6"/>
  <c r="I9" i="31"/>
  <c r="I10"/>
  <c r="I11"/>
  <c r="I6"/>
</calcChain>
</file>

<file path=xl/sharedStrings.xml><?xml version="1.0" encoding="utf-8"?>
<sst xmlns="http://schemas.openxmlformats.org/spreadsheetml/2006/main" count="217" uniqueCount="73">
  <si>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</si>
  <si>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</si>
  <si>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</si>
  <si>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</si>
  <si>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</si>
  <si>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</si>
  <si>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</si>
  <si>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</si>
  <si>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</si>
  <si>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</si>
  <si>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</si>
  <si>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</si>
  <si>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</si>
  <si>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</si>
  <si>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>Болдырев Валерий Николаевич</t>
  </si>
  <si>
    <t>II(муниципального) этапа Всероссийской олимпиады школьников по биологии</t>
  </si>
  <si>
    <t>Шунгурцикова Надежда Александровна</t>
  </si>
  <si>
    <t xml:space="preserve"> Мусралеева Татьяна Борисовна</t>
  </si>
  <si>
    <t xml:space="preserve"> Плещенко Марина Николаевна</t>
  </si>
  <si>
    <t>Кушлинов Михаил Сергеевич</t>
  </si>
  <si>
    <t>Басангова Амуланга Арангаевна</t>
  </si>
  <si>
    <t>Нарыжная Татьяна Петровна</t>
  </si>
  <si>
    <t>МКОУ  "Городовиковская многопрофильная гимназия им. Б.Б. Городовикова"</t>
  </si>
  <si>
    <t>Шевгеева Иляна Саналовна</t>
  </si>
  <si>
    <t>Басанова Валерия Артуровна</t>
  </si>
  <si>
    <t>Алексеева Елизавета Олеговна</t>
  </si>
  <si>
    <t xml:space="preserve">Черкашин Владислав Сергеевич </t>
  </si>
  <si>
    <t>Ломакина Арина Евгеньевна</t>
  </si>
  <si>
    <t>Плещенко М.Н.</t>
  </si>
  <si>
    <t>Смирнова Рада Дмитриевна</t>
  </si>
  <si>
    <t>Бережная Алина Юрьевна</t>
  </si>
  <si>
    <t>МКОУ «Виноградненский лицей им. Дедова Ф.И.»</t>
  </si>
  <si>
    <t>Нарыжная Т.П.</t>
  </si>
  <si>
    <t>Ткаченко Анастасия Андреевна</t>
  </si>
  <si>
    <t>Дзюба Арина Романовна</t>
  </si>
  <si>
    <t>Торопцова Мария Александровна</t>
  </si>
  <si>
    <t>II(муниципального) этапа Всероссийской олимпиады школьников по экологии</t>
  </si>
  <si>
    <t>Плещенко Марина Николаевна</t>
  </si>
  <si>
    <t xml:space="preserve">Максимальный балл  40 </t>
  </si>
  <si>
    <t>Агеева Полина Константиновна</t>
  </si>
  <si>
    <t xml:space="preserve">Максимальный балл  50 </t>
  </si>
  <si>
    <t xml:space="preserve">Максимальный балл  25 </t>
  </si>
  <si>
    <t>Санджеев Бата Алексеевич</t>
  </si>
  <si>
    <t>МКОУ  "Городовиковская средняя общеобразовательная школа №2"</t>
  </si>
  <si>
    <t>Басанова Айса Владимировна</t>
  </si>
  <si>
    <t>Очирова Баирта Валериевна</t>
  </si>
  <si>
    <t>Терещенко Александра Евгеньевна</t>
  </si>
  <si>
    <t>призёр</t>
  </si>
  <si>
    <t>Арсланов Максим Андреевич</t>
  </si>
  <si>
    <t>Жидков Кирилл Михайлович</t>
  </si>
  <si>
    <t>МКОУ «Городовиковская МГ им. Б.Б. Городовикова»</t>
  </si>
  <si>
    <t>Семен Даниил Владимирович</t>
  </si>
  <si>
    <t>победитель</t>
  </si>
  <si>
    <t>Мошкина Светлана Дмитриевна</t>
  </si>
  <si>
    <t>призер</t>
  </si>
  <si>
    <t>Бауман Алекс Владимирович</t>
  </si>
  <si>
    <t xml:space="preserve">Максимальный балл 25 </t>
  </si>
  <si>
    <t>Петухова Виктория Алексеевна</t>
  </si>
  <si>
    <t>Эрдниев Эдуард Наранович</t>
  </si>
  <si>
    <t>Назаренко Елизавета Алексеевна</t>
  </si>
  <si>
    <t>Изятова Азиза Равшановна</t>
  </si>
  <si>
    <t>Швыдкая Анастасия Витальевна</t>
  </si>
  <si>
    <t>Онкорова Софья Сергеевна</t>
  </si>
  <si>
    <t>Дыбайло Мария Александровна</t>
  </si>
  <si>
    <t>Пономарева Софья Андреевна</t>
  </si>
  <si>
    <t>МКОУ  "Южная СОШ"</t>
  </si>
  <si>
    <t>самоподг</t>
  </si>
  <si>
    <t>Шулунова Алина Руслановна</t>
  </si>
  <si>
    <t>Шаргинова Валерия Даниловна</t>
  </si>
  <si>
    <t>Линник Дарья Алексеевна</t>
  </si>
  <si>
    <t>Улюмжуева Диана Юрьевна</t>
  </si>
  <si>
    <t>МКОУ  "Виноградненский лицей  им. Дедова Ф.И."</t>
  </si>
  <si>
    <t>Дутаева Мадина Салмановна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</si>
</sst>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6" fillId="0" borderId="0" xfId="0" applyFont="1"/>
    <xf numFmtId="14" fontId="2" fillId="0" borderId="1" xfId="0" applyNumberFormat="1" applyFont="1" applyBorder="1"/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NumberFormat="1" applyBorder="1"/>
    <xf numFmtId="1" fontId="0" fillId="0" borderId="1" xfId="0" applyNumberFormat="1" applyBorder="1"/>
    <xf numFmtId="0" fontId="2" fillId="0" borderId="6" xfId="0" applyFont="1" applyBorder="1" applyAlignment="1">
      <alignment horizontal="justify" vertical="center" wrapText="1"/>
    </xf>
    <xf numFmtId="0" fontId="0" fillId="0" borderId="5" xfId="0" applyFill="1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justify" vertical="center" wrapText="1"/>
    </xf>
    <xf numFmtId="14" fontId="2" fillId="0" borderId="7" xfId="0" applyNumberFormat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zoomScale="80" zoomScaleNormal="80" workbookViewId="0">
      <selection activeCell="Q12" sqref="Q12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6.85546875" customWidth="1"/>
  </cols>
  <sheetData>
    <row r="1" spans="1:13">
      <c r="D1" t="s">
        <v>9</v>
      </c>
    </row>
    <row r="2" spans="1:13" ht="33" customHeight="1">
      <c r="B2" t="s">
        <v>15</v>
      </c>
    </row>
    <row r="3" spans="1:13" ht="30">
      <c r="B3" s="6" t="s">
        <v>40</v>
      </c>
      <c r="C3" s="7"/>
    </row>
    <row r="4" spans="1:13" ht="15" customHeight="1">
      <c r="A4" s="22" t="s">
        <v>0</v>
      </c>
      <c r="B4" s="20" t="s">
        <v>1</v>
      </c>
      <c r="C4" s="20" t="s">
        <v>2</v>
      </c>
      <c r="D4" s="20" t="s">
        <v>3</v>
      </c>
      <c r="E4" s="20" t="s">
        <v>6</v>
      </c>
      <c r="F4" s="20" t="s">
        <v>4</v>
      </c>
      <c r="G4" s="20" t="s">
        <v>5</v>
      </c>
      <c r="H4" s="20" t="s">
        <v>7</v>
      </c>
      <c r="I4" s="20" t="s">
        <v>8</v>
      </c>
      <c r="J4" s="18" t="s">
        <v>13</v>
      </c>
    </row>
    <row r="5" spans="1:13" ht="41.45" customHeight="1">
      <c r="A5" s="23"/>
      <c r="B5" s="24"/>
      <c r="C5" s="24"/>
      <c r="D5" s="21"/>
      <c r="E5" s="21"/>
      <c r="F5" s="24"/>
      <c r="G5" s="21"/>
      <c r="H5" s="21"/>
      <c r="I5" s="21"/>
      <c r="J5" s="19"/>
    </row>
    <row r="6" spans="1:13" ht="94.5">
      <c r="A6" s="2">
        <v>1</v>
      </c>
      <c r="B6" s="3" t="s">
        <v>19</v>
      </c>
      <c r="C6" s="5">
        <v>37596</v>
      </c>
      <c r="D6" s="9" t="s">
        <v>12</v>
      </c>
      <c r="E6" s="8" t="s">
        <v>10</v>
      </c>
      <c r="F6" s="3">
        <v>11</v>
      </c>
      <c r="G6" s="12" t="s">
        <v>16</v>
      </c>
      <c r="H6" s="1">
        <v>25</v>
      </c>
      <c r="I6" s="15">
        <f>(H6*100)/J6</f>
        <v>50</v>
      </c>
      <c r="J6" s="1">
        <v>50</v>
      </c>
      <c r="K6" t="s">
        <v>54</v>
      </c>
      <c r="M6" s="10"/>
    </row>
    <row r="7" spans="1:13" ht="94.5">
      <c r="A7" s="2">
        <v>2</v>
      </c>
      <c r="B7" s="3" t="s">
        <v>68</v>
      </c>
      <c r="C7" s="5">
        <v>37406</v>
      </c>
      <c r="D7" s="9" t="s">
        <v>12</v>
      </c>
      <c r="E7" s="8" t="s">
        <v>10</v>
      </c>
      <c r="F7" s="3">
        <v>11</v>
      </c>
      <c r="G7" s="12" t="s">
        <v>16</v>
      </c>
      <c r="H7" s="1">
        <v>13</v>
      </c>
      <c r="I7" s="15">
        <f>(H7*100)/J7</f>
        <v>26</v>
      </c>
      <c r="J7" s="1">
        <v>50</v>
      </c>
      <c r="M7" s="10"/>
    </row>
    <row r="8" spans="1:13" ht="78.75">
      <c r="A8" s="2">
        <v>3</v>
      </c>
      <c r="B8" s="3" t="s">
        <v>69</v>
      </c>
      <c r="C8" s="5">
        <v>37322</v>
      </c>
      <c r="D8" s="9" t="s">
        <v>12</v>
      </c>
      <c r="E8" s="8" t="s">
        <v>43</v>
      </c>
      <c r="F8" s="3">
        <v>11</v>
      </c>
      <c r="G8" s="12" t="s">
        <v>45</v>
      </c>
      <c r="H8" s="1">
        <v>19</v>
      </c>
      <c r="I8" s="15">
        <f>(H8*100)/J8</f>
        <v>38</v>
      </c>
      <c r="J8" s="1">
        <v>50</v>
      </c>
      <c r="M8" s="10"/>
    </row>
    <row r="9" spans="1:13" ht="78.75">
      <c r="A9" s="2">
        <v>4</v>
      </c>
      <c r="B9" s="3" t="s">
        <v>70</v>
      </c>
      <c r="C9" s="5">
        <v>37470</v>
      </c>
      <c r="D9" s="9" t="s">
        <v>12</v>
      </c>
      <c r="E9" s="8" t="s">
        <v>11</v>
      </c>
      <c r="F9" s="3">
        <v>11</v>
      </c>
      <c r="G9" s="12" t="s">
        <v>17</v>
      </c>
      <c r="H9" s="1">
        <v>16</v>
      </c>
      <c r="I9" s="15">
        <f t="shared" ref="I9:I11" si="0">(H9*100)/J9</f>
        <v>32</v>
      </c>
      <c r="J9" s="1">
        <v>50</v>
      </c>
      <c r="M9" s="10"/>
    </row>
    <row r="10" spans="1:13" ht="78.75">
      <c r="A10" s="2">
        <v>5</v>
      </c>
      <c r="B10" s="3" t="s">
        <v>24</v>
      </c>
      <c r="C10" s="5">
        <v>37098</v>
      </c>
      <c r="D10" s="9" t="s">
        <v>12</v>
      </c>
      <c r="E10" s="12" t="s">
        <v>22</v>
      </c>
      <c r="F10" s="3">
        <v>11</v>
      </c>
      <c r="G10" s="13" t="s">
        <v>37</v>
      </c>
      <c r="H10" s="1">
        <v>27</v>
      </c>
      <c r="I10" s="15">
        <f t="shared" si="0"/>
        <v>54</v>
      </c>
      <c r="J10" s="1">
        <v>50</v>
      </c>
      <c r="K10" t="s">
        <v>47</v>
      </c>
    </row>
    <row r="11" spans="1:13" ht="63">
      <c r="A11" s="2">
        <v>6</v>
      </c>
      <c r="B11" s="3" t="s">
        <v>20</v>
      </c>
      <c r="C11" s="5">
        <v>37162</v>
      </c>
      <c r="D11" s="9" t="s">
        <v>12</v>
      </c>
      <c r="E11" s="8" t="s">
        <v>71</v>
      </c>
      <c r="F11" s="3">
        <v>11</v>
      </c>
      <c r="G11" s="13" t="s">
        <v>21</v>
      </c>
      <c r="H11" s="1">
        <v>18</v>
      </c>
      <c r="I11" s="15">
        <f t="shared" si="0"/>
        <v>36</v>
      </c>
      <c r="J11" s="1">
        <v>50</v>
      </c>
    </row>
    <row r="12" spans="1:13" ht="63">
      <c r="A12" s="2">
        <v>7</v>
      </c>
      <c r="B12" s="3" t="s">
        <v>72</v>
      </c>
      <c r="C12" s="5">
        <v>37313</v>
      </c>
      <c r="D12" s="9" t="s">
        <v>12</v>
      </c>
      <c r="E12" s="8" t="s">
        <v>71</v>
      </c>
      <c r="F12" s="3">
        <v>11</v>
      </c>
      <c r="G12" s="13" t="s">
        <v>21</v>
      </c>
      <c r="H12" s="1">
        <v>10</v>
      </c>
      <c r="I12" s="15">
        <f t="shared" ref="I12" si="1">(H12*100)/J12</f>
        <v>20</v>
      </c>
      <c r="J12" s="1">
        <v>50</v>
      </c>
    </row>
    <row r="13" spans="1:13" ht="47.25">
      <c r="A13" s="2">
        <v>8</v>
      </c>
      <c r="B13" s="3" t="s">
        <v>67</v>
      </c>
      <c r="C13" s="5">
        <v>37566</v>
      </c>
      <c r="D13" s="9" t="s">
        <v>12</v>
      </c>
      <c r="E13" s="8" t="s">
        <v>65</v>
      </c>
      <c r="F13" s="3">
        <v>11</v>
      </c>
      <c r="G13" s="13" t="s">
        <v>66</v>
      </c>
      <c r="H13" s="1">
        <v>9</v>
      </c>
      <c r="I13" s="15">
        <f t="shared" ref="I13" si="2">(H13*100)/J13</f>
        <v>18</v>
      </c>
      <c r="J13" s="1">
        <v>50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2"/>
  <sheetViews>
    <sheetView zoomScale="80" zoomScaleNormal="80" workbookViewId="0">
      <selection activeCell="N10" sqref="N10"/>
    </sheetView>
  </sheetViews>
  <sheetFormatPr defaultRowHeight="15"/>
  <cols>
    <col min="1" max="1" width="5" customWidth="1"/>
    <col min="2" max="2" width="17.85546875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4.28515625" customWidth="1"/>
  </cols>
  <sheetData>
    <row r="1" spans="1:13">
      <c r="D1" t="s">
        <v>9</v>
      </c>
    </row>
    <row r="2" spans="1:13" ht="33" customHeight="1">
      <c r="B2" t="s">
        <v>36</v>
      </c>
    </row>
    <row r="3" spans="1:13">
      <c r="B3" s="6"/>
      <c r="C3" s="7"/>
    </row>
    <row r="4" spans="1:13" ht="15" customHeight="1">
      <c r="A4" s="22" t="s">
        <v>0</v>
      </c>
      <c r="B4" s="20" t="s">
        <v>1</v>
      </c>
      <c r="C4" s="20" t="s">
        <v>2</v>
      </c>
      <c r="D4" s="20" t="s">
        <v>3</v>
      </c>
      <c r="E4" s="20" t="s">
        <v>6</v>
      </c>
      <c r="F4" s="20" t="s">
        <v>4</v>
      </c>
      <c r="G4" s="20" t="s">
        <v>5</v>
      </c>
      <c r="H4" s="20" t="s">
        <v>7</v>
      </c>
      <c r="I4" s="20" t="s">
        <v>8</v>
      </c>
      <c r="J4" s="18" t="s">
        <v>13</v>
      </c>
    </row>
    <row r="5" spans="1:13" ht="41.45" customHeight="1">
      <c r="A5" s="23"/>
      <c r="B5" s="24"/>
      <c r="C5" s="24"/>
      <c r="D5" s="21"/>
      <c r="E5" s="21"/>
      <c r="F5" s="24"/>
      <c r="G5" s="21"/>
      <c r="H5" s="21"/>
      <c r="I5" s="21"/>
      <c r="J5" s="19"/>
    </row>
    <row r="6" spans="1:13" ht="94.5">
      <c r="A6" s="2">
        <v>1</v>
      </c>
      <c r="B6" s="3" t="s">
        <v>14</v>
      </c>
      <c r="C6" s="5">
        <v>37617</v>
      </c>
      <c r="D6" s="9" t="s">
        <v>12</v>
      </c>
      <c r="E6" s="8" t="s">
        <v>10</v>
      </c>
      <c r="F6" s="3">
        <v>10</v>
      </c>
      <c r="G6" s="12" t="s">
        <v>16</v>
      </c>
      <c r="H6" s="1">
        <v>18.5</v>
      </c>
      <c r="I6" s="15">
        <f>(H6*100)/J6</f>
        <v>37</v>
      </c>
      <c r="J6" s="1">
        <v>50</v>
      </c>
      <c r="M6" s="10"/>
    </row>
    <row r="7" spans="1:13" ht="86.25" customHeight="1">
      <c r="A7" s="2">
        <v>2</v>
      </c>
      <c r="B7" s="3" t="s">
        <v>39</v>
      </c>
      <c r="C7" s="5">
        <v>37373</v>
      </c>
      <c r="D7" s="9" t="s">
        <v>12</v>
      </c>
      <c r="E7" s="8" t="s">
        <v>10</v>
      </c>
      <c r="F7" s="3">
        <v>10</v>
      </c>
      <c r="G7" s="12" t="s">
        <v>16</v>
      </c>
      <c r="H7" s="1">
        <v>17</v>
      </c>
      <c r="I7" s="15">
        <f>(H7*100)/J7</f>
        <v>34</v>
      </c>
      <c r="J7" s="1">
        <v>50</v>
      </c>
      <c r="M7" s="10"/>
    </row>
    <row r="8" spans="1:13" ht="86.25" customHeight="1">
      <c r="A8" s="2">
        <v>3</v>
      </c>
      <c r="B8" s="3" t="s">
        <v>62</v>
      </c>
      <c r="C8" s="5">
        <v>37427</v>
      </c>
      <c r="D8" s="9" t="s">
        <v>12</v>
      </c>
      <c r="E8" s="8" t="s">
        <v>10</v>
      </c>
      <c r="F8" s="3">
        <v>10</v>
      </c>
      <c r="G8" s="12" t="s">
        <v>16</v>
      </c>
      <c r="H8" s="1">
        <v>20</v>
      </c>
      <c r="I8" s="15">
        <f>(H8*100)/J8</f>
        <v>40</v>
      </c>
      <c r="J8" s="1">
        <v>50</v>
      </c>
      <c r="M8" s="10"/>
    </row>
    <row r="9" spans="1:13" ht="78.75">
      <c r="A9" s="2">
        <v>4</v>
      </c>
      <c r="B9" s="3" t="s">
        <v>63</v>
      </c>
      <c r="C9" s="5">
        <v>37607</v>
      </c>
      <c r="D9" s="9" t="s">
        <v>12</v>
      </c>
      <c r="E9" s="8" t="s">
        <v>11</v>
      </c>
      <c r="F9" s="3">
        <v>10</v>
      </c>
      <c r="G9" s="12" t="s">
        <v>17</v>
      </c>
      <c r="H9" s="1">
        <v>16</v>
      </c>
      <c r="I9" s="15">
        <f t="shared" ref="I9:I12" si="0">(H9*100)/J9</f>
        <v>32</v>
      </c>
      <c r="J9" s="1">
        <v>50</v>
      </c>
    </row>
    <row r="10" spans="1:13" ht="78.75">
      <c r="A10" s="2">
        <v>5</v>
      </c>
      <c r="B10" s="3" t="s">
        <v>23</v>
      </c>
      <c r="C10" s="5">
        <v>37393</v>
      </c>
      <c r="D10" s="9" t="s">
        <v>12</v>
      </c>
      <c r="E10" s="12" t="s">
        <v>22</v>
      </c>
      <c r="F10" s="3">
        <v>10</v>
      </c>
      <c r="G10" s="13" t="s">
        <v>37</v>
      </c>
      <c r="H10" s="1">
        <v>20</v>
      </c>
      <c r="I10" s="15">
        <f t="shared" si="0"/>
        <v>40</v>
      </c>
      <c r="J10" s="1">
        <v>50</v>
      </c>
    </row>
    <row r="11" spans="1:13" ht="78.75">
      <c r="A11" s="2">
        <v>6</v>
      </c>
      <c r="B11" s="3" t="s">
        <v>35</v>
      </c>
      <c r="C11" s="5">
        <v>37435</v>
      </c>
      <c r="D11" s="9" t="s">
        <v>12</v>
      </c>
      <c r="E11" s="12" t="s">
        <v>22</v>
      </c>
      <c r="F11" s="3">
        <v>10</v>
      </c>
      <c r="G11" s="13" t="s">
        <v>37</v>
      </c>
      <c r="H11" s="1">
        <v>14.5</v>
      </c>
      <c r="I11" s="15">
        <f t="shared" si="0"/>
        <v>29</v>
      </c>
      <c r="J11" s="1">
        <v>50</v>
      </c>
    </row>
    <row r="12" spans="1:13" ht="63">
      <c r="A12" s="2">
        <v>7</v>
      </c>
      <c r="B12" s="3" t="s">
        <v>64</v>
      </c>
      <c r="C12" s="5">
        <v>37435</v>
      </c>
      <c r="D12" s="9" t="s">
        <v>12</v>
      </c>
      <c r="E12" s="8" t="s">
        <v>31</v>
      </c>
      <c r="F12" s="3">
        <v>10</v>
      </c>
      <c r="G12" s="13" t="s">
        <v>21</v>
      </c>
      <c r="H12" s="14">
        <v>11</v>
      </c>
      <c r="I12" s="15">
        <f t="shared" si="0"/>
        <v>22</v>
      </c>
      <c r="J12" s="1">
        <v>50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"/>
  <sheetViews>
    <sheetView topLeftCell="A3" zoomScale="90" zoomScaleNormal="90" workbookViewId="0">
      <selection activeCell="N7" sqref="N7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3.85546875" customWidth="1"/>
  </cols>
  <sheetData>
    <row r="1" spans="1:13">
      <c r="D1" t="s">
        <v>9</v>
      </c>
    </row>
    <row r="2" spans="1:13" ht="33" customHeight="1">
      <c r="B2" t="s">
        <v>15</v>
      </c>
    </row>
    <row r="3" spans="1:13" ht="30">
      <c r="B3" s="6" t="s">
        <v>38</v>
      </c>
      <c r="C3" s="7"/>
    </row>
    <row r="4" spans="1:13" ht="15" customHeight="1">
      <c r="A4" s="22" t="s">
        <v>0</v>
      </c>
      <c r="B4" s="20" t="s">
        <v>1</v>
      </c>
      <c r="C4" s="20" t="s">
        <v>2</v>
      </c>
      <c r="D4" s="20" t="s">
        <v>3</v>
      </c>
      <c r="E4" s="20" t="s">
        <v>6</v>
      </c>
      <c r="F4" s="20" t="s">
        <v>4</v>
      </c>
      <c r="G4" s="20" t="s">
        <v>5</v>
      </c>
      <c r="H4" s="20" t="s">
        <v>7</v>
      </c>
      <c r="I4" s="20" t="s">
        <v>8</v>
      </c>
      <c r="J4" s="18" t="s">
        <v>13</v>
      </c>
    </row>
    <row r="5" spans="1:13" ht="41.45" customHeight="1">
      <c r="A5" s="23"/>
      <c r="B5" s="24"/>
      <c r="C5" s="24"/>
      <c r="D5" s="21"/>
      <c r="E5" s="21"/>
      <c r="F5" s="24"/>
      <c r="G5" s="21"/>
      <c r="H5" s="21"/>
      <c r="I5" s="21"/>
      <c r="J5" s="19"/>
    </row>
    <row r="6" spans="1:13" ht="78.75">
      <c r="A6" s="2">
        <v>1</v>
      </c>
      <c r="B6" s="3" t="s">
        <v>33</v>
      </c>
      <c r="C6" s="5">
        <v>37774</v>
      </c>
      <c r="D6" s="9" t="s">
        <v>12</v>
      </c>
      <c r="E6" s="8" t="s">
        <v>11</v>
      </c>
      <c r="F6" s="3">
        <v>9</v>
      </c>
      <c r="G6" s="12" t="s">
        <v>17</v>
      </c>
      <c r="H6" s="1">
        <v>20</v>
      </c>
      <c r="I6" s="15">
        <f t="shared" ref="I6:I9" si="0">(H6*100)/J6</f>
        <v>50</v>
      </c>
      <c r="J6" s="1">
        <v>40</v>
      </c>
      <c r="M6" s="10"/>
    </row>
    <row r="7" spans="1:13" ht="78.75">
      <c r="A7" s="2">
        <v>2</v>
      </c>
      <c r="B7" s="3" t="s">
        <v>34</v>
      </c>
      <c r="C7" s="5">
        <v>37893</v>
      </c>
      <c r="D7" s="9" t="s">
        <v>12</v>
      </c>
      <c r="E7" s="12" t="s">
        <v>22</v>
      </c>
      <c r="F7" s="3">
        <v>9</v>
      </c>
      <c r="G7" s="13" t="s">
        <v>18</v>
      </c>
      <c r="H7" s="1">
        <v>25</v>
      </c>
      <c r="I7" s="15">
        <f t="shared" si="0"/>
        <v>62.5</v>
      </c>
      <c r="J7" s="1">
        <v>40</v>
      </c>
      <c r="K7" t="s">
        <v>54</v>
      </c>
    </row>
    <row r="8" spans="1:13" ht="63">
      <c r="A8" s="1">
        <v>3</v>
      </c>
      <c r="B8" s="3" t="s">
        <v>60</v>
      </c>
      <c r="C8" s="11">
        <v>37846</v>
      </c>
      <c r="D8" s="9" t="s">
        <v>12</v>
      </c>
      <c r="E8" s="8" t="s">
        <v>31</v>
      </c>
      <c r="F8" s="3">
        <v>9</v>
      </c>
      <c r="G8" s="13" t="s">
        <v>21</v>
      </c>
      <c r="H8" s="1">
        <v>23</v>
      </c>
      <c r="I8" s="15">
        <f t="shared" si="0"/>
        <v>57.5</v>
      </c>
      <c r="J8" s="1">
        <v>40</v>
      </c>
      <c r="K8" t="s">
        <v>47</v>
      </c>
    </row>
    <row r="9" spans="1:13" ht="63">
      <c r="A9" s="1">
        <v>4</v>
      </c>
      <c r="B9" s="3" t="s">
        <v>61</v>
      </c>
      <c r="C9" s="11">
        <v>38124</v>
      </c>
      <c r="D9" s="9" t="s">
        <v>12</v>
      </c>
      <c r="E9" s="8" t="s">
        <v>31</v>
      </c>
      <c r="F9" s="3">
        <v>9</v>
      </c>
      <c r="G9" s="13" t="s">
        <v>21</v>
      </c>
      <c r="H9" s="1">
        <v>28</v>
      </c>
      <c r="I9" s="15">
        <f t="shared" si="0"/>
        <v>70</v>
      </c>
      <c r="J9" s="1">
        <v>40</v>
      </c>
      <c r="K9" t="s">
        <v>52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4"/>
  <sheetViews>
    <sheetView topLeftCell="A10" zoomScale="90" zoomScaleNormal="90" workbookViewId="0">
      <selection activeCell="E13" sqref="E13:G13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2.85546875" customWidth="1"/>
  </cols>
  <sheetData>
    <row r="1" spans="1:13">
      <c r="D1" t="s">
        <v>9</v>
      </c>
    </row>
    <row r="2" spans="1:13" ht="33" customHeight="1">
      <c r="B2" t="s">
        <v>15</v>
      </c>
    </row>
    <row r="3" spans="1:13" ht="30">
      <c r="B3" s="6" t="s">
        <v>56</v>
      </c>
      <c r="C3" s="7"/>
    </row>
    <row r="4" spans="1:13" ht="15" customHeight="1">
      <c r="A4" s="22" t="s">
        <v>0</v>
      </c>
      <c r="B4" s="20" t="s">
        <v>1</v>
      </c>
      <c r="C4" s="20" t="s">
        <v>2</v>
      </c>
      <c r="D4" s="20" t="s">
        <v>3</v>
      </c>
      <c r="E4" s="20" t="s">
        <v>6</v>
      </c>
      <c r="F4" s="20" t="s">
        <v>4</v>
      </c>
      <c r="G4" s="20" t="s">
        <v>5</v>
      </c>
      <c r="H4" s="20" t="s">
        <v>7</v>
      </c>
      <c r="I4" s="20" t="s">
        <v>8</v>
      </c>
      <c r="J4" s="18" t="s">
        <v>13</v>
      </c>
    </row>
    <row r="5" spans="1:13" ht="41.45" customHeight="1" thickBot="1">
      <c r="A5" s="23"/>
      <c r="B5" s="24"/>
      <c r="C5" s="24"/>
      <c r="D5" s="21"/>
      <c r="E5" s="21"/>
      <c r="F5" s="24"/>
      <c r="G5" s="21"/>
      <c r="H5" s="21"/>
      <c r="I5" s="21"/>
      <c r="J5" s="19"/>
    </row>
    <row r="6" spans="1:13" ht="95.25" thickBot="1">
      <c r="A6" s="2">
        <v>1</v>
      </c>
      <c r="B6" s="16" t="s">
        <v>25</v>
      </c>
      <c r="C6" s="5">
        <v>38329</v>
      </c>
      <c r="D6" s="9" t="s">
        <v>12</v>
      </c>
      <c r="E6" s="8" t="s">
        <v>10</v>
      </c>
      <c r="F6" s="3">
        <v>8</v>
      </c>
      <c r="G6" s="12" t="s">
        <v>16</v>
      </c>
      <c r="H6" s="1">
        <v>13</v>
      </c>
      <c r="I6" s="15">
        <f>(H6*100)/J6</f>
        <v>52</v>
      </c>
      <c r="J6" s="1">
        <v>25</v>
      </c>
      <c r="M6" s="10"/>
    </row>
    <row r="7" spans="1:13" ht="78.75">
      <c r="A7" s="2">
        <v>3</v>
      </c>
      <c r="B7" s="3" t="s">
        <v>57</v>
      </c>
      <c r="C7" s="5">
        <v>38166</v>
      </c>
      <c r="D7" s="9" t="s">
        <v>12</v>
      </c>
      <c r="E7" s="8" t="s">
        <v>11</v>
      </c>
      <c r="F7" s="3">
        <v>8</v>
      </c>
      <c r="G7" s="12" t="s">
        <v>17</v>
      </c>
      <c r="H7" s="1">
        <v>11</v>
      </c>
      <c r="I7" s="15">
        <f t="shared" ref="I7:I13" si="0">(H7*100)/J7</f>
        <v>44</v>
      </c>
      <c r="J7" s="1">
        <v>25</v>
      </c>
    </row>
    <row r="8" spans="1:13" ht="78.75">
      <c r="A8" s="2">
        <v>4</v>
      </c>
      <c r="B8" s="3" t="s">
        <v>26</v>
      </c>
      <c r="C8" s="5">
        <v>38490</v>
      </c>
      <c r="D8" s="9" t="s">
        <v>12</v>
      </c>
      <c r="E8" s="8" t="s">
        <v>11</v>
      </c>
      <c r="F8" s="3">
        <v>8</v>
      </c>
      <c r="G8" s="12" t="s">
        <v>17</v>
      </c>
      <c r="H8" s="1">
        <v>11</v>
      </c>
      <c r="I8" s="15">
        <f t="shared" si="0"/>
        <v>44</v>
      </c>
      <c r="J8" s="1">
        <v>25</v>
      </c>
    </row>
    <row r="9" spans="1:13" ht="63">
      <c r="A9" s="2">
        <v>5</v>
      </c>
      <c r="B9" s="3" t="s">
        <v>27</v>
      </c>
      <c r="C9" s="4">
        <v>38261</v>
      </c>
      <c r="D9" s="9" t="s">
        <v>12</v>
      </c>
      <c r="E9" s="8" t="s">
        <v>50</v>
      </c>
      <c r="F9" s="3">
        <v>8</v>
      </c>
      <c r="G9" s="13" t="s">
        <v>37</v>
      </c>
      <c r="H9" s="14">
        <v>16</v>
      </c>
      <c r="I9" s="15">
        <f t="shared" si="0"/>
        <v>64</v>
      </c>
      <c r="J9" s="1">
        <v>25</v>
      </c>
      <c r="K9" t="s">
        <v>54</v>
      </c>
    </row>
    <row r="10" spans="1:13" ht="63">
      <c r="A10" s="2">
        <v>6</v>
      </c>
      <c r="B10" s="3" t="s">
        <v>58</v>
      </c>
      <c r="C10" s="4">
        <v>38288</v>
      </c>
      <c r="D10" s="9" t="s">
        <v>12</v>
      </c>
      <c r="E10" s="8" t="s">
        <v>50</v>
      </c>
      <c r="F10" s="3">
        <v>8</v>
      </c>
      <c r="G10" s="13" t="s">
        <v>37</v>
      </c>
      <c r="H10" s="14">
        <v>18</v>
      </c>
      <c r="I10" s="15">
        <f t="shared" ref="I10" si="1">(H10*100)/J10</f>
        <v>72</v>
      </c>
      <c r="J10" s="1">
        <v>25</v>
      </c>
      <c r="K10" t="s">
        <v>52</v>
      </c>
    </row>
    <row r="11" spans="1:13" ht="63">
      <c r="A11" s="2">
        <v>7</v>
      </c>
      <c r="B11" s="3" t="s">
        <v>59</v>
      </c>
      <c r="C11" s="4">
        <v>38411</v>
      </c>
      <c r="D11" s="9" t="s">
        <v>12</v>
      </c>
      <c r="E11" s="8" t="s">
        <v>50</v>
      </c>
      <c r="F11" s="3">
        <v>8</v>
      </c>
      <c r="G11" s="13" t="s">
        <v>37</v>
      </c>
      <c r="H11" s="14">
        <v>15</v>
      </c>
      <c r="I11" s="15">
        <f t="shared" ref="I11" si="2">(H11*100)/J11</f>
        <v>60</v>
      </c>
      <c r="J11" s="1">
        <v>25</v>
      </c>
      <c r="K11" t="s">
        <v>54</v>
      </c>
    </row>
    <row r="12" spans="1:13" ht="63">
      <c r="A12" s="1">
        <v>8</v>
      </c>
      <c r="B12" s="3" t="s">
        <v>29</v>
      </c>
      <c r="C12" s="11">
        <v>37153</v>
      </c>
      <c r="D12" s="9" t="s">
        <v>12</v>
      </c>
      <c r="E12" s="8" t="s">
        <v>31</v>
      </c>
      <c r="F12" s="3">
        <v>8</v>
      </c>
      <c r="G12" s="13" t="s">
        <v>21</v>
      </c>
      <c r="H12" s="1">
        <v>18</v>
      </c>
      <c r="I12" s="15">
        <f t="shared" si="0"/>
        <v>72</v>
      </c>
      <c r="J12" s="1">
        <v>25</v>
      </c>
      <c r="K12" t="s">
        <v>52</v>
      </c>
    </row>
    <row r="13" spans="1:13" ht="63">
      <c r="A13" s="1">
        <v>9</v>
      </c>
      <c r="B13" s="3" t="s">
        <v>30</v>
      </c>
      <c r="C13" s="11">
        <v>38244</v>
      </c>
      <c r="D13" s="9" t="s">
        <v>12</v>
      </c>
      <c r="E13" s="8" t="s">
        <v>31</v>
      </c>
      <c r="F13" s="3">
        <v>8</v>
      </c>
      <c r="G13" s="13" t="s">
        <v>21</v>
      </c>
      <c r="H13" s="1">
        <v>13</v>
      </c>
      <c r="I13" s="15">
        <f t="shared" si="0"/>
        <v>52</v>
      </c>
      <c r="J13" s="1">
        <v>25</v>
      </c>
    </row>
    <row r="14" spans="1:13">
      <c r="A14" s="17"/>
      <c r="J14" s="1"/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4"/>
  <sheetViews>
    <sheetView topLeftCell="A10" zoomScale="90" zoomScaleNormal="90" workbookViewId="0">
      <selection activeCell="H16" sqref="H16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2.85546875" customWidth="1"/>
  </cols>
  <sheetData>
    <row r="1" spans="1:13">
      <c r="D1" t="s">
        <v>9</v>
      </c>
    </row>
    <row r="2" spans="1:13" ht="33" customHeight="1">
      <c r="B2" t="s">
        <v>15</v>
      </c>
    </row>
    <row r="3" spans="1:13" ht="30">
      <c r="B3" s="6" t="s">
        <v>41</v>
      </c>
      <c r="C3" s="7"/>
    </row>
    <row r="4" spans="1:13" ht="15" customHeight="1">
      <c r="A4" s="22" t="s">
        <v>0</v>
      </c>
      <c r="B4" s="20" t="s">
        <v>1</v>
      </c>
      <c r="C4" s="20" t="s">
        <v>2</v>
      </c>
      <c r="D4" s="20" t="s">
        <v>3</v>
      </c>
      <c r="E4" s="20" t="s">
        <v>6</v>
      </c>
      <c r="F4" s="20" t="s">
        <v>4</v>
      </c>
      <c r="G4" s="20" t="s">
        <v>5</v>
      </c>
      <c r="H4" s="20" t="s">
        <v>7</v>
      </c>
      <c r="I4" s="20" t="s">
        <v>8</v>
      </c>
      <c r="J4" s="18" t="s">
        <v>13</v>
      </c>
    </row>
    <row r="5" spans="1:13" ht="41.45" customHeight="1">
      <c r="A5" s="23"/>
      <c r="B5" s="24"/>
      <c r="C5" s="24"/>
      <c r="D5" s="21"/>
      <c r="E5" s="21"/>
      <c r="F5" s="24"/>
      <c r="G5" s="21"/>
      <c r="H5" s="21"/>
      <c r="I5" s="21"/>
      <c r="J5" s="19"/>
    </row>
    <row r="6" spans="1:13" ht="94.5">
      <c r="A6" s="2">
        <v>1</v>
      </c>
      <c r="B6" s="25" t="s">
        <v>42</v>
      </c>
      <c r="C6" s="26">
        <v>38697</v>
      </c>
      <c r="D6" s="9" t="s">
        <v>12</v>
      </c>
      <c r="E6" s="8" t="s">
        <v>10</v>
      </c>
      <c r="F6" s="3">
        <v>7</v>
      </c>
      <c r="G6" s="12" t="s">
        <v>16</v>
      </c>
      <c r="H6" s="1">
        <v>5.5</v>
      </c>
      <c r="I6" s="15">
        <f>(H6*100)/J6</f>
        <v>22</v>
      </c>
      <c r="J6" s="1">
        <v>25</v>
      </c>
      <c r="M6" s="10"/>
    </row>
    <row r="7" spans="1:13" ht="78.75">
      <c r="A7" s="2">
        <v>2</v>
      </c>
      <c r="B7" s="25" t="s">
        <v>44</v>
      </c>
      <c r="C7" s="5">
        <v>38533</v>
      </c>
      <c r="D7" s="9" t="s">
        <v>12</v>
      </c>
      <c r="E7" s="8" t="s">
        <v>43</v>
      </c>
      <c r="F7" s="3">
        <v>7</v>
      </c>
      <c r="G7" s="12" t="s">
        <v>45</v>
      </c>
      <c r="H7" s="1">
        <v>15</v>
      </c>
      <c r="I7" s="15">
        <f>(H7*100)/J7</f>
        <v>60</v>
      </c>
      <c r="J7" s="1">
        <v>25</v>
      </c>
      <c r="K7" t="s">
        <v>47</v>
      </c>
      <c r="M7" s="10"/>
    </row>
    <row r="8" spans="1:13" ht="78.75">
      <c r="A8" s="2">
        <v>3</v>
      </c>
      <c r="B8" s="3" t="s">
        <v>46</v>
      </c>
      <c r="C8" s="5">
        <v>38565</v>
      </c>
      <c r="D8" s="9" t="s">
        <v>12</v>
      </c>
      <c r="E8" s="8" t="s">
        <v>11</v>
      </c>
      <c r="F8" s="3">
        <v>7</v>
      </c>
      <c r="G8" s="12" t="s">
        <v>17</v>
      </c>
      <c r="H8" s="1">
        <v>13</v>
      </c>
      <c r="I8" s="15">
        <f t="shared" ref="I8:I13" si="0">(H8*100)/J8</f>
        <v>52</v>
      </c>
      <c r="J8" s="1">
        <v>25</v>
      </c>
    </row>
    <row r="9" spans="1:13" ht="78.75">
      <c r="A9" s="2">
        <v>4</v>
      </c>
      <c r="B9" s="3" t="s">
        <v>48</v>
      </c>
      <c r="C9" s="5">
        <v>38762</v>
      </c>
      <c r="D9" s="9" t="s">
        <v>12</v>
      </c>
      <c r="E9" s="8" t="s">
        <v>11</v>
      </c>
      <c r="F9" s="3">
        <v>7</v>
      </c>
      <c r="G9" s="12" t="s">
        <v>17</v>
      </c>
      <c r="H9" s="1">
        <v>15</v>
      </c>
      <c r="I9" s="15">
        <f t="shared" si="0"/>
        <v>60</v>
      </c>
      <c r="J9" s="1">
        <v>25</v>
      </c>
      <c r="K9" t="s">
        <v>47</v>
      </c>
    </row>
    <row r="10" spans="1:13" ht="63">
      <c r="A10" s="2">
        <v>5</v>
      </c>
      <c r="B10" s="3" t="s">
        <v>49</v>
      </c>
      <c r="C10" s="4">
        <v>38755</v>
      </c>
      <c r="D10" s="9" t="s">
        <v>12</v>
      </c>
      <c r="E10" s="8" t="s">
        <v>50</v>
      </c>
      <c r="F10" s="3">
        <v>7</v>
      </c>
      <c r="G10" s="13" t="s">
        <v>28</v>
      </c>
      <c r="H10" s="14">
        <v>12</v>
      </c>
      <c r="I10" s="15">
        <f t="shared" si="0"/>
        <v>48</v>
      </c>
      <c r="J10" s="1">
        <v>25</v>
      </c>
    </row>
    <row r="11" spans="1:13" ht="63">
      <c r="A11" s="2">
        <v>6</v>
      </c>
      <c r="B11" s="3" t="s">
        <v>51</v>
      </c>
      <c r="C11" s="4">
        <v>38511</v>
      </c>
      <c r="D11" s="9" t="s">
        <v>12</v>
      </c>
      <c r="E11" s="8" t="s">
        <v>50</v>
      </c>
      <c r="F11" s="3">
        <v>7</v>
      </c>
      <c r="G11" s="13" t="s">
        <v>28</v>
      </c>
      <c r="H11" s="14">
        <v>17</v>
      </c>
      <c r="I11" s="15">
        <f t="shared" ref="I11" si="1">(H11*100)/J11</f>
        <v>68</v>
      </c>
      <c r="J11" s="1">
        <v>25</v>
      </c>
      <c r="K11" t="s">
        <v>52</v>
      </c>
    </row>
    <row r="12" spans="1:13" ht="63">
      <c r="A12" s="1">
        <v>6</v>
      </c>
      <c r="B12" s="3" t="s">
        <v>53</v>
      </c>
      <c r="C12" s="11">
        <v>38749</v>
      </c>
      <c r="D12" s="9" t="s">
        <v>12</v>
      </c>
      <c r="E12" s="8" t="s">
        <v>31</v>
      </c>
      <c r="F12" s="3">
        <v>7</v>
      </c>
      <c r="G12" s="13" t="s">
        <v>32</v>
      </c>
      <c r="H12" s="1">
        <v>15.5</v>
      </c>
      <c r="I12" s="15">
        <f t="shared" si="0"/>
        <v>62</v>
      </c>
      <c r="J12" s="1">
        <v>25</v>
      </c>
      <c r="K12" t="s">
        <v>54</v>
      </c>
    </row>
    <row r="13" spans="1:13" ht="63">
      <c r="A13" s="1">
        <v>7</v>
      </c>
      <c r="B13" s="3" t="s">
        <v>55</v>
      </c>
      <c r="C13" s="11">
        <v>38463</v>
      </c>
      <c r="D13" s="9" t="s">
        <v>12</v>
      </c>
      <c r="E13" s="8" t="s">
        <v>31</v>
      </c>
      <c r="F13" s="3">
        <v>7</v>
      </c>
      <c r="G13" s="13" t="s">
        <v>32</v>
      </c>
      <c r="H13" s="1">
        <v>5.5</v>
      </c>
      <c r="I13" s="15">
        <f t="shared" si="0"/>
        <v>22</v>
      </c>
      <c r="J13" s="1">
        <v>25</v>
      </c>
    </row>
    <row r="14" spans="1:13">
      <c r="A14" s="17"/>
      <c r="J14" s="1"/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11 класс</vt:lpstr>
      <vt:lpstr>10 класс</vt:lpstr>
      <vt:lpstr>9 класс</vt:lpstr>
      <vt:lpstr>8 кл </vt:lpstr>
      <vt:lpstr>7 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2018-11-22T09:35:12Z</dcterms:modified>
</cp:coreProperties>
</file>