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30" r:id="rId1"/>
    <sheet name="10 класс" sheetId="32" r:id="rId2"/>
    <sheet name="9класс" sheetId="23" r:id="rId3"/>
    <sheet name="8 класс" sheetId="35" r:id="rId4"/>
    <sheet name="7 класс" sheetId="34" r:id="rId5"/>
  </sheets>
  <calcPr calcId="125725"/>
</workbook>
</file>

<file path=xl/calcChain.xml><?xml version="1.0" encoding="utf-8"?>
<calcChain xmlns="http://schemas.openxmlformats.org/spreadsheetml/2006/main">
  <c r="I13" i="30"/>
  <c r="I11"/>
  <c r="I7" i="32"/>
  <c r="I9" i="34"/>
  <c r="I8"/>
  <c r="I13"/>
  <c r="I13" i="35"/>
  <c r="I10"/>
  <c r="I8"/>
  <c r="I14"/>
  <c r="I12"/>
  <c r="I11"/>
  <c r="I9"/>
  <c r="I7"/>
  <c r="I6"/>
  <c r="I8" i="30"/>
  <c r="I10" i="32"/>
  <c r="I7" i="23"/>
  <c r="I12" i="34"/>
  <c r="I11"/>
  <c r="I10"/>
  <c r="I7"/>
  <c r="I6"/>
  <c r="I6" i="30"/>
  <c r="I7"/>
  <c r="I9"/>
  <c r="I10"/>
  <c r="I12"/>
  <c r="I8" i="32"/>
  <c r="I9"/>
  <c r="I6"/>
  <c r="I8" i="23" l="1"/>
  <c r="I9"/>
  <c r="I10"/>
  <c r="I11"/>
  <c r="I6"/>
</calcChain>
</file>

<file path=xl/sharedStrings.xml><?xml version="1.0" encoding="utf-8"?>
<sst xmlns="http://schemas.openxmlformats.org/spreadsheetml/2006/main" count="215" uniqueCount="76">
  <si>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</si>
  <si>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</si>
  <si>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</si>
  <si>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</si>
  <si>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</si>
  <si>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</si>
  <si>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</si>
  <si>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</si>
  <si>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</si>
  <si>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</si>
  <si>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</si>
  <si>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</si>
  <si>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</si>
  <si>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</si>
  <si>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биологии</t>
  </si>
  <si>
    <t>Шунгурцикова Надежда Александровна</t>
  </si>
  <si>
    <t xml:space="preserve"> Мусралеева Татьяна Борисовна</t>
  </si>
  <si>
    <t>Нарыжная Татьяна Петровна</t>
  </si>
  <si>
    <t>МКОУ  "Городовиковская многопрофильная гимназия им. Б.Б. Городовикова"</t>
  </si>
  <si>
    <t>Шевгеева Иляна Саналовна</t>
  </si>
  <si>
    <t xml:space="preserve">Черкашин Владислав Сергеевич </t>
  </si>
  <si>
    <t>МКОУ «Виноградненский лицей им. Дедова Ф.И.»</t>
  </si>
  <si>
    <t>Плещенко Марина Николаевна</t>
  </si>
  <si>
    <t xml:space="preserve">Эрдниев Эдуард Наранович </t>
  </si>
  <si>
    <t>Рижская Елена Ивановна</t>
  </si>
  <si>
    <t>Укурчинова Светлана Петровна</t>
  </si>
  <si>
    <t>Колесникова Дарья Александровна</t>
  </si>
  <si>
    <t>Сучкова Татьяна Юрьевна</t>
  </si>
  <si>
    <t>Баянова Ирина Анатольевна</t>
  </si>
  <si>
    <t xml:space="preserve">Боденова Татьяна Сергеевна </t>
  </si>
  <si>
    <t>МКОУ «Городовиковская многопрофильная гимназия им. Б.Б. Городовикова»</t>
  </si>
  <si>
    <t>МКОУ "Чапаевская средняя общеобразовательная школа "</t>
  </si>
  <si>
    <t>МКОУ "Южная средняя общеобразовательная школа "</t>
  </si>
  <si>
    <t>МКОУ "Кировская средняя общеобразовательная школа"</t>
  </si>
  <si>
    <t>МКОУ  "Виноградненский лицей  им. Дедова Ф.И."</t>
  </si>
  <si>
    <t>Агеева Полина Константиновна</t>
  </si>
  <si>
    <t>Джунгурова Зоя Федоровна</t>
  </si>
  <si>
    <t>Арсланов Максим Андреевич</t>
  </si>
  <si>
    <t>Тараев Виталий Владимирович</t>
  </si>
  <si>
    <t>Логвина Елизавета Викторовна</t>
  </si>
  <si>
    <r>
      <t xml:space="preserve">Чурбанова Евгения </t>
    </r>
    <r>
      <rPr>
        <sz val="11"/>
        <color theme="1"/>
        <rFont val="Times New Roman"/>
        <family val="1"/>
        <charset val="204"/>
      </rPr>
      <t>Александровна</t>
    </r>
  </si>
  <si>
    <t>Садманов Сергей Александрович</t>
  </si>
  <si>
    <t>Сымбелов Дмитрий Александрович</t>
  </si>
  <si>
    <t>Калуцкая Виктория Владимировна</t>
  </si>
  <si>
    <t>Изятова Азиза Ровшановна</t>
  </si>
  <si>
    <t>Надмидова Даяна Борисовна</t>
  </si>
  <si>
    <t>Кузнецова Юлия Дмитриевна</t>
  </si>
  <si>
    <t xml:space="preserve">Максимальный балл  36 </t>
  </si>
  <si>
    <t>Каськов Андрей Николаевич</t>
  </si>
  <si>
    <t>Терещенко Александра Евгеньевна</t>
  </si>
  <si>
    <t>МКОУ "Кировский сельский лицей"</t>
  </si>
  <si>
    <t>Желябина Дана Николаевна</t>
  </si>
  <si>
    <r>
      <t xml:space="preserve">Иванова Полина </t>
    </r>
    <r>
      <rPr>
        <sz val="11"/>
        <color theme="1"/>
        <rFont val="Times New Roman"/>
        <family val="1"/>
        <charset val="204"/>
      </rPr>
      <t>Александровна</t>
    </r>
  </si>
  <si>
    <t>личное участие</t>
  </si>
  <si>
    <t xml:space="preserve">Максимальный балл  33 </t>
  </si>
  <si>
    <t>МКОУ "Кировский сельский лицей "</t>
  </si>
  <si>
    <t>Лиджиева Айса Хонгоровна</t>
  </si>
  <si>
    <t>Чемидова Делгр Эдуардовна</t>
  </si>
  <si>
    <t>Макаренко Галина Михайловна</t>
  </si>
  <si>
    <t>Доржиева Софья Валериевна</t>
  </si>
  <si>
    <t>Басанова Виктория Вадимовна</t>
  </si>
  <si>
    <t>Конев Никита Юрьевич</t>
  </si>
  <si>
    <t>Шевгеев Баатр Саналович</t>
  </si>
  <si>
    <t>Абакарова Анжела Абдурохмановна</t>
  </si>
  <si>
    <t>Болдина Полина Алексеевна</t>
  </si>
  <si>
    <t xml:space="preserve">Максимальный балл  57 </t>
  </si>
  <si>
    <t>Бережная Алина Юрьевна</t>
  </si>
  <si>
    <t>Талипова Ева Сергеевна</t>
  </si>
  <si>
    <t xml:space="preserve">Максимальный балл 64 </t>
  </si>
  <si>
    <t>Помпаева Татьяна Мингияновна</t>
  </si>
  <si>
    <t>Шараев Евгений Мергенович</t>
  </si>
  <si>
    <t>Голик Кристина Вячеславовна</t>
  </si>
  <si>
    <t>Пономарева Софья Андреевна</t>
  </si>
  <si>
    <t>Музафарова Наргила Шакировна</t>
  </si>
  <si>
    <t>призер</t>
  </si>
  <si>
    <t>Мошкина Светлана Дмитриевна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</si>
</sst>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" fontId="0" fillId="0" borderId="1" xfId="0" applyNumberFormat="1" applyBorder="1"/>
    <xf numFmtId="0" fontId="0" fillId="0" borderId="5" xfId="0" applyFill="1" applyBorder="1"/>
    <xf numFmtId="0" fontId="7" fillId="2" borderId="1" xfId="0" applyFont="1" applyFill="1" applyBorder="1" applyAlignment="1">
      <alignment wrapText="1"/>
    </xf>
    <xf numFmtId="14" fontId="3" fillId="0" borderId="5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2" xfId="0" applyFon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11" fillId="2" borderId="2" xfId="0" applyFont="1" applyFill="1" applyBorder="1" applyAlignment="1">
      <alignment wrapText="1"/>
    </xf>
    <xf numFmtId="14" fontId="2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9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12" fillId="0" borderId="1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topLeftCell="A4" zoomScaleNormal="100" workbookViewId="0">
      <selection activeCell="L8" sqref="L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8.285156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>
      <c r="B3" s="6"/>
      <c r="C3" s="7"/>
    </row>
    <row r="4" spans="1:11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1" ht="41.45" customHeight="1">
      <c r="A5" s="37"/>
      <c r="B5" s="35"/>
      <c r="C5" s="35"/>
      <c r="D5" s="35"/>
      <c r="E5" s="35"/>
      <c r="F5" s="35"/>
      <c r="G5" s="35"/>
      <c r="H5" s="35"/>
      <c r="I5" s="35"/>
      <c r="J5" s="33"/>
    </row>
    <row r="6" spans="1:11" ht="92.25" customHeight="1">
      <c r="A6" s="19">
        <v>1</v>
      </c>
      <c r="B6" s="27" t="s">
        <v>35</v>
      </c>
      <c r="C6" s="18">
        <v>37373</v>
      </c>
      <c r="D6" s="9" t="s">
        <v>12</v>
      </c>
      <c r="E6" s="23" t="s">
        <v>10</v>
      </c>
      <c r="F6" s="28">
        <v>11</v>
      </c>
      <c r="G6" s="12" t="s">
        <v>15</v>
      </c>
      <c r="H6" s="20">
        <v>38.6</v>
      </c>
      <c r="I6" s="21">
        <f>(H6*100)/J6</f>
        <v>50.789473684210527</v>
      </c>
      <c r="J6" s="22">
        <v>76</v>
      </c>
      <c r="K6" t="s">
        <v>74</v>
      </c>
    </row>
    <row r="7" spans="1:11" ht="75">
      <c r="A7" s="2">
        <v>2</v>
      </c>
      <c r="B7" s="3" t="s">
        <v>45</v>
      </c>
      <c r="C7" s="5">
        <v>37596</v>
      </c>
      <c r="D7" s="9" t="s">
        <v>12</v>
      </c>
      <c r="E7" s="23" t="s">
        <v>11</v>
      </c>
      <c r="F7" s="28">
        <v>11</v>
      </c>
      <c r="G7" s="12" t="s">
        <v>16</v>
      </c>
      <c r="H7" s="1">
        <v>39.799999999999997</v>
      </c>
      <c r="I7" s="15">
        <f t="shared" ref="I7:I12" si="0">(H7*100)/J7</f>
        <v>52.368421052631575</v>
      </c>
      <c r="J7" s="22">
        <v>76</v>
      </c>
      <c r="K7" t="s">
        <v>74</v>
      </c>
    </row>
    <row r="8" spans="1:11" ht="75">
      <c r="A8" s="2">
        <v>3</v>
      </c>
      <c r="B8" s="3" t="s">
        <v>46</v>
      </c>
      <c r="C8" s="5">
        <v>37548</v>
      </c>
      <c r="D8" s="9" t="s">
        <v>12</v>
      </c>
      <c r="E8" s="23" t="s">
        <v>11</v>
      </c>
      <c r="F8" s="28">
        <v>11</v>
      </c>
      <c r="G8" s="12" t="s">
        <v>16</v>
      </c>
      <c r="H8" s="1">
        <v>32.799999999999997</v>
      </c>
      <c r="I8" s="15">
        <f t="shared" ref="I8" si="1">(H8*100)/J8</f>
        <v>43.157894736842103</v>
      </c>
      <c r="J8" s="22">
        <v>76</v>
      </c>
    </row>
    <row r="9" spans="1:11" ht="75">
      <c r="A9" s="2">
        <v>4</v>
      </c>
      <c r="B9" s="3" t="s">
        <v>70</v>
      </c>
      <c r="C9" s="5">
        <v>37571</v>
      </c>
      <c r="D9" s="9" t="s">
        <v>12</v>
      </c>
      <c r="E9" s="29" t="s">
        <v>18</v>
      </c>
      <c r="F9" s="28">
        <v>11</v>
      </c>
      <c r="G9" s="13" t="s">
        <v>24</v>
      </c>
      <c r="H9" s="1">
        <v>32.4</v>
      </c>
      <c r="I9" s="15">
        <f t="shared" si="0"/>
        <v>42.631578947368418</v>
      </c>
      <c r="J9" s="22">
        <v>76</v>
      </c>
    </row>
    <row r="10" spans="1:11" ht="75">
      <c r="A10" s="2">
        <v>5</v>
      </c>
      <c r="B10" s="3" t="s">
        <v>19</v>
      </c>
      <c r="C10" s="5">
        <v>37393</v>
      </c>
      <c r="D10" s="9" t="s">
        <v>12</v>
      </c>
      <c r="E10" s="29" t="s">
        <v>18</v>
      </c>
      <c r="F10" s="28">
        <v>11</v>
      </c>
      <c r="G10" s="13" t="s">
        <v>24</v>
      </c>
      <c r="H10" s="1">
        <v>32.4</v>
      </c>
      <c r="I10" s="15">
        <f t="shared" si="0"/>
        <v>42.631578947368418</v>
      </c>
      <c r="J10" s="22">
        <v>76</v>
      </c>
    </row>
    <row r="11" spans="1:11" ht="47.25">
      <c r="A11" s="2">
        <v>6</v>
      </c>
      <c r="B11" s="3" t="s">
        <v>71</v>
      </c>
      <c r="C11" s="5">
        <v>37396</v>
      </c>
      <c r="D11" s="17" t="s">
        <v>12</v>
      </c>
      <c r="E11" s="8" t="s">
        <v>55</v>
      </c>
      <c r="F11" s="3">
        <v>11</v>
      </c>
      <c r="G11" s="13" t="s">
        <v>36</v>
      </c>
      <c r="H11" s="14">
        <v>11.2</v>
      </c>
      <c r="I11" s="15">
        <f t="shared" si="0"/>
        <v>14.736842105263158</v>
      </c>
      <c r="J11" s="1">
        <v>76</v>
      </c>
    </row>
    <row r="12" spans="1:11" ht="60">
      <c r="A12" s="1">
        <v>7</v>
      </c>
      <c r="B12" s="30" t="s">
        <v>72</v>
      </c>
      <c r="C12" s="31">
        <v>37613</v>
      </c>
      <c r="D12" s="9" t="s">
        <v>12</v>
      </c>
      <c r="E12" s="23" t="s">
        <v>34</v>
      </c>
      <c r="F12" s="28">
        <v>11</v>
      </c>
      <c r="G12" s="13" t="s">
        <v>25</v>
      </c>
      <c r="H12" s="1">
        <v>25.5</v>
      </c>
      <c r="I12" s="15">
        <f t="shared" si="0"/>
        <v>33.55263157894737</v>
      </c>
      <c r="J12" s="22">
        <v>76</v>
      </c>
    </row>
    <row r="13" spans="1:11" ht="60">
      <c r="A13" s="1">
        <v>8</v>
      </c>
      <c r="B13" s="30" t="s">
        <v>73</v>
      </c>
      <c r="C13" s="31">
        <v>37653</v>
      </c>
      <c r="D13" s="9" t="s">
        <v>12</v>
      </c>
      <c r="E13" s="23" t="s">
        <v>34</v>
      </c>
      <c r="F13" s="28">
        <v>11</v>
      </c>
      <c r="G13" s="13" t="s">
        <v>53</v>
      </c>
      <c r="H13" s="1">
        <v>24.7</v>
      </c>
      <c r="I13" s="15">
        <f t="shared" ref="I13" si="2">(H13*100)/J13</f>
        <v>32.5</v>
      </c>
      <c r="J13" s="22">
        <v>76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zoomScaleNormal="100" workbookViewId="0">
      <selection activeCell="D12" sqref="D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9" customWidth="1"/>
    <col min="9" max="9" width="8.85546875" customWidth="1"/>
    <col min="10" max="10" width="10.5703125" customWidth="1"/>
    <col min="11" max="11" width="19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68</v>
      </c>
      <c r="C3" s="7"/>
    </row>
    <row r="4" spans="1:13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3" ht="41.45" customHeight="1">
      <c r="A5" s="37"/>
      <c r="B5" s="38"/>
      <c r="C5" s="38"/>
      <c r="D5" s="35"/>
      <c r="E5" s="35"/>
      <c r="F5" s="38"/>
      <c r="G5" s="35"/>
      <c r="H5" s="35"/>
      <c r="I5" s="35"/>
      <c r="J5" s="33"/>
    </row>
    <row r="6" spans="1:13" ht="94.5">
      <c r="A6" s="2">
        <v>1</v>
      </c>
      <c r="B6" s="3" t="s">
        <v>42</v>
      </c>
      <c r="C6" s="5">
        <v>37923</v>
      </c>
      <c r="D6" s="9" t="s">
        <v>12</v>
      </c>
      <c r="E6" s="8" t="s">
        <v>10</v>
      </c>
      <c r="F6" s="3">
        <v>10</v>
      </c>
      <c r="G6" s="12" t="s">
        <v>15</v>
      </c>
      <c r="H6" s="1">
        <v>22.6</v>
      </c>
      <c r="I6" s="15">
        <f>(H6*100)/J6</f>
        <v>35.3125</v>
      </c>
      <c r="J6" s="1">
        <v>64</v>
      </c>
      <c r="M6" s="10"/>
    </row>
    <row r="7" spans="1:13" ht="94.5">
      <c r="A7" s="2">
        <v>2</v>
      </c>
      <c r="B7" s="3" t="s">
        <v>69</v>
      </c>
      <c r="C7" s="5">
        <v>37894</v>
      </c>
      <c r="D7" s="9" t="s">
        <v>12</v>
      </c>
      <c r="E7" s="8" t="s">
        <v>10</v>
      </c>
      <c r="F7" s="3">
        <v>10</v>
      </c>
      <c r="G7" s="12" t="s">
        <v>15</v>
      </c>
      <c r="H7" s="1">
        <v>23</v>
      </c>
      <c r="I7" s="15">
        <f>(H7*100)/J7</f>
        <v>35.9375</v>
      </c>
      <c r="J7" s="1">
        <v>64</v>
      </c>
      <c r="M7" s="10"/>
    </row>
    <row r="8" spans="1:13" ht="78.75">
      <c r="A8" s="2">
        <v>3</v>
      </c>
      <c r="B8" s="3" t="s">
        <v>29</v>
      </c>
      <c r="C8" s="5">
        <v>38029</v>
      </c>
      <c r="D8" s="9" t="s">
        <v>12</v>
      </c>
      <c r="E8" s="12" t="s">
        <v>18</v>
      </c>
      <c r="F8" s="3">
        <v>10</v>
      </c>
      <c r="G8" s="13" t="s">
        <v>24</v>
      </c>
      <c r="H8" s="1">
        <v>25.3</v>
      </c>
      <c r="I8" s="15">
        <f t="shared" ref="I8:I10" si="0">(H8*100)/J8</f>
        <v>39.53125</v>
      </c>
      <c r="J8" s="1">
        <v>64</v>
      </c>
    </row>
    <row r="9" spans="1:13" ht="63">
      <c r="A9" s="2">
        <v>4</v>
      </c>
      <c r="B9" s="3" t="s">
        <v>43</v>
      </c>
      <c r="C9" s="5">
        <v>38039</v>
      </c>
      <c r="D9" s="9" t="s">
        <v>12</v>
      </c>
      <c r="E9" s="12" t="s">
        <v>33</v>
      </c>
      <c r="F9" s="3">
        <v>10</v>
      </c>
      <c r="G9" s="13" t="s">
        <v>36</v>
      </c>
      <c r="H9" s="1">
        <v>22.6</v>
      </c>
      <c r="I9" s="15">
        <f t="shared" si="0"/>
        <v>35.3125</v>
      </c>
      <c r="J9" s="1">
        <v>64</v>
      </c>
    </row>
    <row r="10" spans="1:13" ht="74.25" customHeight="1">
      <c r="A10" s="1">
        <v>5</v>
      </c>
      <c r="B10" s="3" t="s">
        <v>44</v>
      </c>
      <c r="C10" s="11">
        <v>37846</v>
      </c>
      <c r="D10" s="9" t="s">
        <v>12</v>
      </c>
      <c r="E10" s="8" t="s">
        <v>21</v>
      </c>
      <c r="F10" s="3">
        <v>10</v>
      </c>
      <c r="G10" s="13" t="s">
        <v>25</v>
      </c>
      <c r="H10" s="1">
        <v>30.6</v>
      </c>
      <c r="I10" s="15">
        <f t="shared" si="0"/>
        <v>47.8125</v>
      </c>
      <c r="J10" s="1">
        <v>64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topLeftCell="A7" zoomScaleNormal="100" workbookViewId="0">
      <selection activeCell="K9" sqref="K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65</v>
      </c>
      <c r="C3" s="7"/>
    </row>
    <row r="4" spans="1:13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3" ht="41.45" customHeight="1">
      <c r="A5" s="37"/>
      <c r="B5" s="38"/>
      <c r="C5" s="38"/>
      <c r="D5" s="35"/>
      <c r="E5" s="35"/>
      <c r="F5" s="38"/>
      <c r="G5" s="35"/>
      <c r="H5" s="35"/>
      <c r="I5" s="35"/>
      <c r="J5" s="33"/>
    </row>
    <row r="6" spans="1:13" ht="94.5">
      <c r="A6" s="2">
        <v>1</v>
      </c>
      <c r="B6" s="26" t="s">
        <v>67</v>
      </c>
      <c r="C6" s="24">
        <v>38313</v>
      </c>
      <c r="D6" s="9" t="s">
        <v>12</v>
      </c>
      <c r="E6" s="8" t="s">
        <v>10</v>
      </c>
      <c r="F6" s="3">
        <v>9</v>
      </c>
      <c r="G6" s="12" t="s">
        <v>15</v>
      </c>
      <c r="H6" s="1">
        <v>16</v>
      </c>
      <c r="I6" s="15">
        <f>(H6*100)/J6</f>
        <v>28.07017543859649</v>
      </c>
      <c r="J6" s="1">
        <v>57</v>
      </c>
      <c r="M6" s="10"/>
    </row>
    <row r="7" spans="1:13" ht="94.5">
      <c r="A7" s="2">
        <v>2</v>
      </c>
      <c r="B7" s="26" t="s">
        <v>41</v>
      </c>
      <c r="C7" s="24">
        <v>38136</v>
      </c>
      <c r="D7" s="9" t="s">
        <v>12</v>
      </c>
      <c r="E7" s="8" t="s">
        <v>10</v>
      </c>
      <c r="F7" s="3">
        <v>9</v>
      </c>
      <c r="G7" s="12" t="s">
        <v>15</v>
      </c>
      <c r="H7" s="1">
        <v>18.100000000000001</v>
      </c>
      <c r="I7" s="15">
        <f>(H7*100)/J7</f>
        <v>31.754385964912284</v>
      </c>
      <c r="J7" s="1">
        <v>57</v>
      </c>
      <c r="M7" s="10"/>
    </row>
    <row r="8" spans="1:13" ht="78.75">
      <c r="A8" s="2">
        <v>3</v>
      </c>
      <c r="B8" s="3" t="s">
        <v>20</v>
      </c>
      <c r="C8" s="5">
        <v>38490</v>
      </c>
      <c r="D8" s="9" t="s">
        <v>12</v>
      </c>
      <c r="E8" s="8" t="s">
        <v>11</v>
      </c>
      <c r="F8" s="3">
        <v>9</v>
      </c>
      <c r="G8" s="12" t="s">
        <v>16</v>
      </c>
      <c r="H8" s="1">
        <v>22.6</v>
      </c>
      <c r="I8" s="15">
        <f t="shared" ref="I8:I11" si="0">(H8*100)/J8</f>
        <v>39.649122807017541</v>
      </c>
      <c r="J8" s="1">
        <v>57</v>
      </c>
    </row>
    <row r="9" spans="1:13" ht="78.75">
      <c r="A9" s="2">
        <v>4</v>
      </c>
      <c r="B9" s="3" t="s">
        <v>23</v>
      </c>
      <c r="C9" s="4">
        <v>38288</v>
      </c>
      <c r="D9" s="9" t="s">
        <v>12</v>
      </c>
      <c r="E9" s="8" t="s">
        <v>30</v>
      </c>
      <c r="F9" s="3">
        <v>9</v>
      </c>
      <c r="G9" s="13" t="s">
        <v>24</v>
      </c>
      <c r="H9" s="14">
        <v>30.8</v>
      </c>
      <c r="I9" s="15">
        <f t="shared" si="0"/>
        <v>54.035087719298247</v>
      </c>
      <c r="J9" s="1">
        <v>57</v>
      </c>
      <c r="K9" t="s">
        <v>74</v>
      </c>
    </row>
    <row r="10" spans="1:13" ht="47.25">
      <c r="A10" s="1">
        <v>5</v>
      </c>
      <c r="B10" s="3" t="s">
        <v>26</v>
      </c>
      <c r="C10" s="4">
        <v>38186</v>
      </c>
      <c r="D10" s="17" t="s">
        <v>12</v>
      </c>
      <c r="E10" s="8" t="s">
        <v>55</v>
      </c>
      <c r="F10" s="3">
        <v>9</v>
      </c>
      <c r="G10" s="13" t="s">
        <v>36</v>
      </c>
      <c r="H10" s="14">
        <v>17.600000000000001</v>
      </c>
      <c r="I10" s="15">
        <f t="shared" si="0"/>
        <v>30.877192982456144</v>
      </c>
      <c r="J10" s="1">
        <v>57</v>
      </c>
    </row>
    <row r="11" spans="1:13" ht="74.25" customHeight="1">
      <c r="A11" s="1">
        <v>6</v>
      </c>
      <c r="B11" s="3" t="s">
        <v>66</v>
      </c>
      <c r="C11" s="11">
        <v>38244</v>
      </c>
      <c r="D11" s="9" t="s">
        <v>12</v>
      </c>
      <c r="E11" s="8" t="s">
        <v>21</v>
      </c>
      <c r="F11" s="3">
        <v>9</v>
      </c>
      <c r="G11" s="13" t="s">
        <v>17</v>
      </c>
      <c r="H11" s="1">
        <v>22.5</v>
      </c>
      <c r="I11" s="15">
        <f t="shared" si="0"/>
        <v>39.473684210526315</v>
      </c>
      <c r="J11" s="1">
        <v>57</v>
      </c>
    </row>
    <row r="12" spans="1:13">
      <c r="A12" s="16"/>
      <c r="J12" s="1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topLeftCell="A11" zoomScale="110" zoomScaleNormal="110" workbookViewId="0">
      <selection activeCell="L14" sqref="L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47</v>
      </c>
      <c r="C3" s="7"/>
    </row>
    <row r="4" spans="1:13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3" ht="41.45" customHeight="1">
      <c r="A5" s="37"/>
      <c r="B5" s="38"/>
      <c r="C5" s="38"/>
      <c r="D5" s="35"/>
      <c r="E5" s="35"/>
      <c r="F5" s="38"/>
      <c r="G5" s="35"/>
      <c r="H5" s="35"/>
      <c r="I5" s="35"/>
      <c r="J5" s="33"/>
    </row>
    <row r="6" spans="1:13" ht="90">
      <c r="A6" s="2">
        <v>1</v>
      </c>
      <c r="B6" s="26" t="s">
        <v>48</v>
      </c>
      <c r="C6" s="24">
        <v>38454</v>
      </c>
      <c r="D6" s="9" t="s">
        <v>12</v>
      </c>
      <c r="E6" s="23" t="s">
        <v>10</v>
      </c>
      <c r="F6" s="3">
        <v>8</v>
      </c>
      <c r="G6" s="12" t="s">
        <v>15</v>
      </c>
      <c r="H6" s="1">
        <v>15</v>
      </c>
      <c r="I6" s="15">
        <f>(H6*100)/J6</f>
        <v>41.666666666666664</v>
      </c>
      <c r="J6" s="1">
        <v>36</v>
      </c>
      <c r="M6" s="10"/>
    </row>
    <row r="7" spans="1:13" ht="75">
      <c r="A7" s="2">
        <v>2</v>
      </c>
      <c r="B7" s="25" t="s">
        <v>37</v>
      </c>
      <c r="C7" s="5">
        <v>38762</v>
      </c>
      <c r="D7" s="9" t="s">
        <v>12</v>
      </c>
      <c r="E7" s="23" t="s">
        <v>11</v>
      </c>
      <c r="F7" s="3">
        <v>8</v>
      </c>
      <c r="G7" s="12" t="s">
        <v>16</v>
      </c>
      <c r="H7" s="1">
        <v>13.5</v>
      </c>
      <c r="I7" s="15">
        <f t="shared" ref="I7:I14" si="0">(H7*100)/J7</f>
        <v>37.5</v>
      </c>
      <c r="J7" s="1">
        <v>36</v>
      </c>
    </row>
    <row r="8" spans="1:13" ht="75">
      <c r="A8" s="2">
        <v>3</v>
      </c>
      <c r="B8" s="25" t="s">
        <v>49</v>
      </c>
      <c r="C8" s="5">
        <v>38565</v>
      </c>
      <c r="D8" s="9" t="s">
        <v>12</v>
      </c>
      <c r="E8" s="23" t="s">
        <v>11</v>
      </c>
      <c r="F8" s="3">
        <v>8</v>
      </c>
      <c r="G8" s="12" t="s">
        <v>16</v>
      </c>
      <c r="H8" s="1">
        <v>16.5</v>
      </c>
      <c r="I8" s="15">
        <f t="shared" ref="I8" si="1">(H8*100)/J8</f>
        <v>45.833333333333336</v>
      </c>
      <c r="J8" s="1">
        <v>36</v>
      </c>
    </row>
    <row r="9" spans="1:13" ht="75">
      <c r="A9" s="2">
        <v>4</v>
      </c>
      <c r="B9" s="3" t="s">
        <v>38</v>
      </c>
      <c r="C9" s="4">
        <v>38727</v>
      </c>
      <c r="D9" s="9" t="s">
        <v>12</v>
      </c>
      <c r="E9" s="23" t="s">
        <v>30</v>
      </c>
      <c r="F9" s="3">
        <v>8</v>
      </c>
      <c r="G9" s="13" t="s">
        <v>22</v>
      </c>
      <c r="H9" s="1">
        <v>14.5</v>
      </c>
      <c r="I9" s="15">
        <f t="shared" si="0"/>
        <v>40.277777777777779</v>
      </c>
      <c r="J9" s="1">
        <v>36</v>
      </c>
    </row>
    <row r="10" spans="1:13" ht="75">
      <c r="A10" s="2">
        <v>5</v>
      </c>
      <c r="B10" s="3" t="s">
        <v>39</v>
      </c>
      <c r="C10" s="4">
        <v>38392</v>
      </c>
      <c r="D10" s="9" t="s">
        <v>12</v>
      </c>
      <c r="E10" s="23" t="s">
        <v>30</v>
      </c>
      <c r="F10" s="3">
        <v>8</v>
      </c>
      <c r="G10" s="13" t="s">
        <v>22</v>
      </c>
      <c r="H10" s="1">
        <v>16</v>
      </c>
      <c r="I10" s="15">
        <f t="shared" si="0"/>
        <v>44.444444444444443</v>
      </c>
      <c r="J10" s="1">
        <v>36</v>
      </c>
    </row>
    <row r="11" spans="1:13" ht="47.25">
      <c r="A11" s="1">
        <v>6</v>
      </c>
      <c r="B11" s="3" t="s">
        <v>51</v>
      </c>
      <c r="C11" s="4">
        <v>38298</v>
      </c>
      <c r="D11" s="17" t="s">
        <v>12</v>
      </c>
      <c r="E11" s="23" t="s">
        <v>50</v>
      </c>
      <c r="F11" s="3">
        <v>8</v>
      </c>
      <c r="G11" s="13" t="s">
        <v>36</v>
      </c>
      <c r="H11" s="1">
        <v>13</v>
      </c>
      <c r="I11" s="15">
        <f t="shared" si="0"/>
        <v>36.111111111111114</v>
      </c>
      <c r="J11" s="1">
        <v>36</v>
      </c>
    </row>
    <row r="12" spans="1:13" ht="74.25" customHeight="1">
      <c r="A12" s="1">
        <v>7</v>
      </c>
      <c r="B12" s="3" t="s">
        <v>40</v>
      </c>
      <c r="C12" s="11">
        <v>38586</v>
      </c>
      <c r="D12" s="9" t="s">
        <v>12</v>
      </c>
      <c r="E12" s="23" t="s">
        <v>21</v>
      </c>
      <c r="F12" s="3">
        <v>8</v>
      </c>
      <c r="G12" s="13" t="s">
        <v>17</v>
      </c>
      <c r="H12" s="1">
        <v>18</v>
      </c>
      <c r="I12" s="15">
        <f t="shared" si="0"/>
        <v>50</v>
      </c>
      <c r="J12" s="1">
        <v>36</v>
      </c>
      <c r="K12" t="s">
        <v>74</v>
      </c>
    </row>
    <row r="13" spans="1:13" ht="74.25" customHeight="1">
      <c r="A13" s="1">
        <v>8</v>
      </c>
      <c r="B13" s="3" t="s">
        <v>75</v>
      </c>
      <c r="C13" s="11">
        <v>38718</v>
      </c>
      <c r="D13" s="9" t="s">
        <v>12</v>
      </c>
      <c r="E13" s="23" t="s">
        <v>21</v>
      </c>
      <c r="F13" s="3">
        <v>8</v>
      </c>
      <c r="G13" s="13" t="s">
        <v>53</v>
      </c>
      <c r="H13" s="1">
        <v>18.5</v>
      </c>
      <c r="I13" s="15">
        <f t="shared" ref="I13" si="2">(H13*100)/J13</f>
        <v>51.388888888888886</v>
      </c>
      <c r="J13" s="1">
        <v>36</v>
      </c>
      <c r="K13" t="s">
        <v>74</v>
      </c>
    </row>
    <row r="14" spans="1:13" ht="60">
      <c r="A14" s="1">
        <v>9</v>
      </c>
      <c r="B14" s="3" t="s">
        <v>52</v>
      </c>
      <c r="C14" s="11">
        <v>38594</v>
      </c>
      <c r="D14" s="9" t="s">
        <v>12</v>
      </c>
      <c r="E14" s="23" t="s">
        <v>31</v>
      </c>
      <c r="F14" s="3">
        <v>8</v>
      </c>
      <c r="G14" s="13" t="s">
        <v>27</v>
      </c>
      <c r="H14" s="1">
        <v>12.5</v>
      </c>
      <c r="I14" s="15">
        <f t="shared" si="0"/>
        <v>34.722222222222221</v>
      </c>
      <c r="J14" s="1">
        <v>36</v>
      </c>
    </row>
    <row r="15" spans="1:13">
      <c r="A15" s="16"/>
      <c r="J15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topLeftCell="A10" zoomScale="110" zoomScaleNormal="110" workbookViewId="0">
      <selection activeCell="K10" sqref="K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6" t="s">
        <v>54</v>
      </c>
      <c r="C3" s="7"/>
    </row>
    <row r="4" spans="1:11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1" ht="41.45" customHeight="1">
      <c r="A5" s="37"/>
      <c r="B5" s="35"/>
      <c r="C5" s="38"/>
      <c r="D5" s="35"/>
      <c r="E5" s="35"/>
      <c r="F5" s="38"/>
      <c r="G5" s="35"/>
      <c r="H5" s="35"/>
      <c r="I5" s="35"/>
      <c r="J5" s="33"/>
    </row>
    <row r="6" spans="1:11" ht="75">
      <c r="A6" s="2">
        <v>1</v>
      </c>
      <c r="B6" s="25" t="s">
        <v>56</v>
      </c>
      <c r="C6" s="5">
        <v>38939</v>
      </c>
      <c r="D6" s="9" t="s">
        <v>12</v>
      </c>
      <c r="E6" s="23" t="s">
        <v>11</v>
      </c>
      <c r="F6" s="3">
        <v>7</v>
      </c>
      <c r="G6" s="12" t="s">
        <v>16</v>
      </c>
      <c r="H6" s="1">
        <v>20.5</v>
      </c>
      <c r="I6" s="15">
        <f t="shared" ref="I6:I13" si="0">(H6*100)/J6</f>
        <v>62.121212121212125</v>
      </c>
      <c r="J6" s="1">
        <v>33</v>
      </c>
      <c r="K6" t="s">
        <v>74</v>
      </c>
    </row>
    <row r="7" spans="1:11" ht="75">
      <c r="A7" s="2">
        <v>2</v>
      </c>
      <c r="B7" s="3" t="s">
        <v>57</v>
      </c>
      <c r="C7" s="4">
        <v>38945</v>
      </c>
      <c r="D7" s="9" t="s">
        <v>12</v>
      </c>
      <c r="E7" s="23" t="s">
        <v>30</v>
      </c>
      <c r="F7" s="3">
        <v>7</v>
      </c>
      <c r="G7" s="13" t="s">
        <v>58</v>
      </c>
      <c r="H7" s="1">
        <v>10.5</v>
      </c>
      <c r="I7" s="15">
        <f t="shared" si="0"/>
        <v>31.818181818181817</v>
      </c>
      <c r="J7" s="1">
        <v>33</v>
      </c>
    </row>
    <row r="8" spans="1:11" ht="75">
      <c r="A8" s="2">
        <v>3</v>
      </c>
      <c r="B8" s="3" t="s">
        <v>59</v>
      </c>
      <c r="C8" s="4">
        <v>38875</v>
      </c>
      <c r="D8" s="9" t="s">
        <v>12</v>
      </c>
      <c r="E8" s="23" t="s">
        <v>30</v>
      </c>
      <c r="F8" s="3">
        <v>7</v>
      </c>
      <c r="G8" s="13" t="s">
        <v>58</v>
      </c>
      <c r="H8" s="1">
        <v>11</v>
      </c>
      <c r="I8" s="15">
        <f t="shared" si="0"/>
        <v>33.333333333333336</v>
      </c>
      <c r="J8" s="1">
        <v>33</v>
      </c>
    </row>
    <row r="9" spans="1:11" ht="75">
      <c r="A9" s="2">
        <v>4</v>
      </c>
      <c r="B9" s="3" t="s">
        <v>60</v>
      </c>
      <c r="C9" s="4">
        <v>39056</v>
      </c>
      <c r="D9" s="9" t="s">
        <v>12</v>
      </c>
      <c r="E9" s="23" t="s">
        <v>30</v>
      </c>
      <c r="F9" s="3">
        <v>7</v>
      </c>
      <c r="G9" s="13" t="s">
        <v>58</v>
      </c>
      <c r="H9" s="1">
        <v>12.5</v>
      </c>
      <c r="I9" s="15">
        <f t="shared" si="0"/>
        <v>37.878787878787875</v>
      </c>
      <c r="J9" s="1">
        <v>33</v>
      </c>
    </row>
    <row r="10" spans="1:11" ht="31.5">
      <c r="A10" s="1">
        <v>5</v>
      </c>
      <c r="B10" s="3" t="s">
        <v>61</v>
      </c>
      <c r="C10" s="4">
        <v>39011</v>
      </c>
      <c r="D10" s="17" t="s">
        <v>12</v>
      </c>
      <c r="E10" s="23" t="s">
        <v>55</v>
      </c>
      <c r="F10" s="3">
        <v>7</v>
      </c>
      <c r="G10" s="13" t="s">
        <v>36</v>
      </c>
      <c r="H10" s="1">
        <v>17.5</v>
      </c>
      <c r="I10" s="15">
        <f t="shared" si="0"/>
        <v>53.030303030303031</v>
      </c>
      <c r="J10" s="1">
        <v>33</v>
      </c>
      <c r="K10" t="s">
        <v>74</v>
      </c>
    </row>
    <row r="11" spans="1:11" ht="74.25" customHeight="1">
      <c r="A11" s="1">
        <v>6</v>
      </c>
      <c r="B11" s="3" t="s">
        <v>62</v>
      </c>
      <c r="C11" s="11">
        <v>39301</v>
      </c>
      <c r="D11" s="9" t="s">
        <v>12</v>
      </c>
      <c r="E11" s="23" t="s">
        <v>21</v>
      </c>
      <c r="F11" s="3">
        <v>7</v>
      </c>
      <c r="G11" s="13" t="s">
        <v>25</v>
      </c>
      <c r="H11" s="1">
        <v>13.5</v>
      </c>
      <c r="I11" s="15">
        <f t="shared" si="0"/>
        <v>40.909090909090907</v>
      </c>
      <c r="J11" s="1">
        <v>33</v>
      </c>
    </row>
    <row r="12" spans="1:11" ht="63">
      <c r="A12" s="1">
        <v>7</v>
      </c>
      <c r="B12" s="3" t="s">
        <v>63</v>
      </c>
      <c r="C12" s="11">
        <v>38917</v>
      </c>
      <c r="D12" s="9" t="s">
        <v>12</v>
      </c>
      <c r="E12" s="23" t="s">
        <v>31</v>
      </c>
      <c r="F12" s="3">
        <v>7</v>
      </c>
      <c r="G12" s="13" t="s">
        <v>27</v>
      </c>
      <c r="H12" s="1">
        <v>13.5</v>
      </c>
      <c r="I12" s="15">
        <f t="shared" si="0"/>
        <v>40.909090909090907</v>
      </c>
      <c r="J12" s="1">
        <v>33</v>
      </c>
    </row>
    <row r="13" spans="1:11" ht="63">
      <c r="A13" s="1">
        <v>8</v>
      </c>
      <c r="B13" s="3" t="s">
        <v>64</v>
      </c>
      <c r="C13" s="11">
        <v>39215</v>
      </c>
      <c r="D13" s="9" t="s">
        <v>12</v>
      </c>
      <c r="E13" s="8" t="s">
        <v>32</v>
      </c>
      <c r="F13" s="3">
        <v>7</v>
      </c>
      <c r="G13" s="13" t="s">
        <v>28</v>
      </c>
      <c r="H13" s="1">
        <v>10.5</v>
      </c>
      <c r="I13" s="15">
        <f t="shared" si="0"/>
        <v>31.818181818181817</v>
      </c>
      <c r="J13" s="1">
        <v>33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9класс</vt:lpstr>
      <vt:lpstr>8 класс</vt:lpstr>
      <vt:lpstr>7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2019-12-11T12:56:38Z</dcterms:modified>
</cp:coreProperties>
</file>