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11 класс" sheetId="25" r:id="rId1"/>
    <sheet name="10класс" sheetId="30" r:id="rId2"/>
    <sheet name="9класс" sheetId="31" r:id="rId3"/>
    <sheet name="8 класс " sheetId="32" r:id="rId4"/>
    <sheet name="7класс" sheetId="23" r:id="rId5"/>
  </sheets>
  <calcPr calcId="124519"/>
</workbook>
</file>

<file path=xl/calcChain.xml><?xml version="1.0" encoding="utf-8"?>
<calcChain xmlns="http://schemas.openxmlformats.org/spreadsheetml/2006/main">
  <c r="I13" i="32"/>
  <c r="I12"/>
  <c r="I17" i="25"/>
  <c r="I16"/>
  <c r="I12" i="23"/>
  <c r="I14" i="32"/>
  <c r="I11"/>
  <c r="I10"/>
  <c r="I9"/>
  <c r="I8"/>
  <c r="I7"/>
  <c r="I6"/>
  <c r="I12" i="31"/>
  <c r="I8"/>
  <c r="I8" i="23"/>
  <c r="I11" i="31"/>
  <c r="I10"/>
  <c r="I9"/>
  <c r="I7"/>
  <c r="I6"/>
  <c r="I7" i="23"/>
  <c r="I9"/>
  <c r="I10"/>
  <c r="I11"/>
  <c r="I6"/>
  <c r="I7" i="30"/>
  <c r="I8"/>
  <c r="I9"/>
  <c r="I10"/>
  <c r="I6"/>
  <c r="I18" i="25"/>
  <c r="I19"/>
  <c r="I20"/>
  <c r="I15"/>
</calcChain>
</file>

<file path=xl/sharedStrings.xml><?xml version="1.0" encoding="utf-8"?>
<sst xmlns="http://schemas.openxmlformats.org/spreadsheetml/2006/main" count="202" uniqueCount="70">
  <si>
    <t>№</t>
  </si>
  <si>
    <t>Ф.И.О.</t>
  </si>
  <si>
    <t>дата рождения</t>
  </si>
  <si>
    <t>район</t>
  </si>
  <si>
    <t>класс</t>
  </si>
  <si>
    <t>Ф.И.О.наставника</t>
  </si>
  <si>
    <t>Образовательное учреждение по уставу</t>
  </si>
  <si>
    <t>всего баллов</t>
  </si>
  <si>
    <t>процент выполнения</t>
  </si>
  <si>
    <t>Отчет</t>
  </si>
  <si>
    <t>МКОУ  "Городовиковская средняя общеобразовательная школа №1 им. Г.Лазарева"</t>
  </si>
  <si>
    <t>МКОУ  "Городовиковская средняя общеобразовательная школа №3"</t>
  </si>
  <si>
    <t xml:space="preserve">Городовиковский </t>
  </si>
  <si>
    <t>мах балл</t>
  </si>
  <si>
    <t>Терещенко Полина Евгеньевна</t>
  </si>
  <si>
    <t>Петриенко Татьяна Николаевна</t>
  </si>
  <si>
    <t>Рижская Елена Ивановна</t>
  </si>
  <si>
    <t>Укурчинова Светлана Петровна</t>
  </si>
  <si>
    <t>Болдырев Валерий Николаевич</t>
  </si>
  <si>
    <t>Худайбергенова Светлана Владимировна</t>
  </si>
  <si>
    <t>II(муниципального) этапа Всероссийской олимпиады школьников по географии</t>
  </si>
  <si>
    <t>Юношева Татьяна Витальевна</t>
  </si>
  <si>
    <t>МКОУ  "Городовиковская многопрофильная гимназия им.Б.Б. Городовикова"</t>
  </si>
  <si>
    <t>МКОУ " Городовиковская средняя общеобразовательная школа №3"</t>
  </si>
  <si>
    <t>Калюжная Елена Алексеевна</t>
  </si>
  <si>
    <t>Зеренц Полина Еегеньевна</t>
  </si>
  <si>
    <t>МКОУ " Городовиковская многопрофильная гимназия имени Б.Б. Городовикова"</t>
  </si>
  <si>
    <t>Бадаева Яна Захаровна</t>
  </si>
  <si>
    <t>МКОУ " Виноградненский лицей имени Дедова Ф.И"</t>
  </si>
  <si>
    <t>Архаков Александр Валерьевич</t>
  </si>
  <si>
    <t>Петренко Татьяна Николаевна</t>
  </si>
  <si>
    <t>МКОУ" Городовиковская многопрофильная гимназия имени Б.Б. Городовикова"</t>
  </si>
  <si>
    <t>Эрдниев Эдуард Наранович</t>
  </si>
  <si>
    <t>Смирнова Рада Дмитриевна</t>
  </si>
  <si>
    <t>МКОУ" Виноградненский лицей имени Дедова Ф.И."</t>
  </si>
  <si>
    <t>Маркеева Анастасия Эдуардовна</t>
  </si>
  <si>
    <t>Терещенко Александра Евгеньевна</t>
  </si>
  <si>
    <t>Арсланов Максим Андреевич</t>
  </si>
  <si>
    <t>Тараев Виталий Владимирович</t>
  </si>
  <si>
    <t>Калуцкая Варвара Владимировна</t>
  </si>
  <si>
    <t>МКОУ " Чапаевская средняя общеобразовательная школа"</t>
  </si>
  <si>
    <t>Петухова Виктория Алексеевна</t>
  </si>
  <si>
    <t>Поддубный Михаил Андреевич</t>
  </si>
  <si>
    <t>Жукова Виктория Егоровна</t>
  </si>
  <si>
    <t>Гончаров Данил Вячеславович</t>
  </si>
  <si>
    <t>Березовский Игорь Евгеньевич</t>
  </si>
  <si>
    <t>Юношева Мария Андреевна</t>
  </si>
  <si>
    <t>Ванькинова Даяна Дмитриевна</t>
  </si>
  <si>
    <t>Шевгеев Баатр Саналович</t>
  </si>
  <si>
    <t>Конев Никита Юрьевич</t>
  </si>
  <si>
    <t>Тюленева Евгения Анатольевна</t>
  </si>
  <si>
    <t>МКОУ " Кировский сельский лицей"</t>
  </si>
  <si>
    <t>МКОУ "Чапаевская 
СОШ"</t>
  </si>
  <si>
    <t>Чурбанова Анна Андреевна</t>
  </si>
  <si>
    <t>Жидков Кирилл Михайлович</t>
  </si>
  <si>
    <t>Азизова Динара  Лочиновна</t>
  </si>
  <si>
    <t>Плугатырев Владисалв Алексеевич</t>
  </si>
  <si>
    <t xml:space="preserve">МКОУ " Кировский сельский лицей" </t>
  </si>
  <si>
    <t>Чернухина Анастасия Алексеевна</t>
  </si>
  <si>
    <r>
      <t xml:space="preserve">Калуцкая Виктория </t>
    </r>
    <r>
      <rPr>
        <sz val="11"/>
        <color theme="1"/>
        <rFont val="Times New Roman"/>
        <family val="1"/>
        <charset val="204"/>
      </rPr>
      <t>Владмимировна</t>
    </r>
  </si>
  <si>
    <t>Онкорова Софья Сергеевна</t>
  </si>
  <si>
    <t>МКОУ " Городовиковская средняя общеобразовательная школа №2"</t>
  </si>
  <si>
    <t>Мухамедова Чичак Хусановна</t>
  </si>
  <si>
    <t>Гусейнов Эльдар Равшанович</t>
  </si>
  <si>
    <t>Кусков Эрдня Викторович</t>
  </si>
  <si>
    <t>Беренжная Валентина Владимировна</t>
  </si>
  <si>
    <t>личное участие</t>
  </si>
  <si>
    <t>Халденов Джангар Анатольевич</t>
  </si>
  <si>
    <t>победитель</t>
  </si>
  <si>
    <t>призер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</si>
</sst>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0" borderId="4" xfId="0" applyBorder="1"/>
    <xf numFmtId="0" fontId="2" fillId="0" borderId="1" xfId="0" applyFont="1" applyBorder="1" applyAlignment="1">
      <alignment wrapText="1"/>
    </xf>
    <xf numFmtId="14" fontId="3" fillId="2" borderId="1" xfId="0" applyNumberFormat="1" applyFont="1" applyFill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6" fillId="2" borderId="2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6" fillId="0" borderId="0" xfId="0" applyFont="1"/>
    <xf numFmtId="14" fontId="2" fillId="0" borderId="1" xfId="0" applyNumberFormat="1" applyFont="1" applyBorder="1"/>
    <xf numFmtId="0" fontId="0" fillId="0" borderId="0" xfId="0" applyBorder="1"/>
    <xf numFmtId="0" fontId="2" fillId="0" borderId="0" xfId="0" applyFont="1" applyBorder="1" applyAlignment="1">
      <alignment wrapText="1"/>
    </xf>
    <xf numFmtId="0" fontId="7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1" fontId="0" fillId="0" borderId="0" xfId="0" applyNumberFormat="1" applyBorder="1"/>
    <xf numFmtId="0" fontId="6" fillId="0" borderId="2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NumberFormat="1" applyBorder="1"/>
    <xf numFmtId="164" fontId="0" fillId="0" borderId="1" xfId="0" applyNumberFormat="1" applyBorder="1"/>
    <xf numFmtId="1" fontId="0" fillId="0" borderId="1" xfId="0" applyNumberFormat="1" applyBorder="1"/>
    <xf numFmtId="0" fontId="7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14" fontId="0" fillId="0" borderId="0" xfId="0" applyNumberFormat="1"/>
    <xf numFmtId="0" fontId="0" fillId="0" borderId="1" xfId="0" applyFill="1" applyBorder="1"/>
    <xf numFmtId="0" fontId="2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14" fontId="2" fillId="0" borderId="0" xfId="0" applyNumberFormat="1" applyFont="1" applyBorder="1"/>
    <xf numFmtId="0" fontId="6" fillId="0" borderId="0" xfId="0" applyFont="1" applyBorder="1" applyAlignment="1">
      <alignment wrapText="1"/>
    </xf>
    <xf numFmtId="14" fontId="0" fillId="0" borderId="1" xfId="0" applyNumberFormat="1" applyBorder="1"/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0:K20"/>
  <sheetViews>
    <sheetView tabSelected="1" topLeftCell="A13" workbookViewId="0">
      <selection activeCell="K21" sqref="K21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6.7109375" customWidth="1"/>
  </cols>
  <sheetData>
    <row r="10" spans="1:10">
      <c r="D10" t="s">
        <v>9</v>
      </c>
    </row>
    <row r="11" spans="1:10">
      <c r="B11" t="s">
        <v>20</v>
      </c>
      <c r="G11" s="24">
        <v>43791</v>
      </c>
    </row>
    <row r="12" spans="1:10">
      <c r="B12" s="6"/>
      <c r="C12" s="7"/>
    </row>
    <row r="13" spans="1:10">
      <c r="A13" s="36" t="s">
        <v>0</v>
      </c>
      <c r="B13" s="33" t="s">
        <v>1</v>
      </c>
      <c r="C13" s="33" t="s">
        <v>2</v>
      </c>
      <c r="D13" s="33" t="s">
        <v>3</v>
      </c>
      <c r="E13" s="33" t="s">
        <v>6</v>
      </c>
      <c r="F13" s="33" t="s">
        <v>4</v>
      </c>
      <c r="G13" s="33" t="s">
        <v>5</v>
      </c>
      <c r="H13" s="33" t="s">
        <v>7</v>
      </c>
      <c r="I13" s="33" t="s">
        <v>8</v>
      </c>
      <c r="J13" s="31" t="s">
        <v>13</v>
      </c>
    </row>
    <row r="14" spans="1:10" ht="24" customHeight="1">
      <c r="A14" s="37"/>
      <c r="B14" s="34"/>
      <c r="C14" s="34"/>
      <c r="D14" s="35"/>
      <c r="E14" s="35"/>
      <c r="F14" s="34"/>
      <c r="G14" s="35"/>
      <c r="H14" s="35"/>
      <c r="I14" s="35"/>
      <c r="J14" s="32"/>
    </row>
    <row r="15" spans="1:10" ht="94.5">
      <c r="A15" s="2">
        <v>1</v>
      </c>
      <c r="B15" s="3" t="s">
        <v>18</v>
      </c>
      <c r="C15" s="5">
        <v>37617</v>
      </c>
      <c r="D15" s="9" t="s">
        <v>12</v>
      </c>
      <c r="E15" s="8" t="s">
        <v>10</v>
      </c>
      <c r="F15" s="3">
        <v>11</v>
      </c>
      <c r="G15" s="17" t="s">
        <v>19</v>
      </c>
      <c r="H15" s="1">
        <v>36.5</v>
      </c>
      <c r="I15" s="20">
        <f t="shared" ref="I15:I20" si="0">(H15*100)/J15</f>
        <v>45.625</v>
      </c>
      <c r="J15" s="1">
        <v>80</v>
      </c>
    </row>
    <row r="16" spans="1:10" ht="94.5">
      <c r="A16" s="2">
        <v>2</v>
      </c>
      <c r="B16" s="3" t="s">
        <v>60</v>
      </c>
      <c r="C16" s="5">
        <v>37427</v>
      </c>
      <c r="D16" s="9" t="s">
        <v>12</v>
      </c>
      <c r="E16" s="8" t="s">
        <v>10</v>
      </c>
      <c r="F16" s="3">
        <v>11</v>
      </c>
      <c r="G16" s="17" t="s">
        <v>19</v>
      </c>
      <c r="H16" s="1">
        <v>28.5</v>
      </c>
      <c r="I16" s="20">
        <f t="shared" ref="I16:I17" si="1">(H16*100)/J16</f>
        <v>35.625</v>
      </c>
      <c r="J16" s="1">
        <v>80</v>
      </c>
    </row>
    <row r="17" spans="1:11" ht="78.75">
      <c r="A17" s="2">
        <v>3</v>
      </c>
      <c r="B17" s="3" t="s">
        <v>62</v>
      </c>
      <c r="C17" s="5">
        <v>37358</v>
      </c>
      <c r="D17" s="9" t="s">
        <v>12</v>
      </c>
      <c r="E17" s="8" t="s">
        <v>61</v>
      </c>
      <c r="F17" s="3">
        <v>11</v>
      </c>
      <c r="G17" s="18" t="s">
        <v>24</v>
      </c>
      <c r="H17" s="19">
        <v>13</v>
      </c>
      <c r="I17" s="20">
        <f t="shared" si="1"/>
        <v>16.25</v>
      </c>
      <c r="J17" s="1">
        <v>80</v>
      </c>
    </row>
    <row r="18" spans="1:11" ht="78.75">
      <c r="A18" s="2">
        <v>4</v>
      </c>
      <c r="B18" s="3" t="s">
        <v>14</v>
      </c>
      <c r="C18" s="4">
        <v>37625</v>
      </c>
      <c r="D18" s="9" t="s">
        <v>12</v>
      </c>
      <c r="E18" s="8" t="s">
        <v>23</v>
      </c>
      <c r="F18" s="3">
        <v>11</v>
      </c>
      <c r="G18" s="18" t="s">
        <v>15</v>
      </c>
      <c r="H18" s="19">
        <v>61</v>
      </c>
      <c r="I18" s="20">
        <f t="shared" si="0"/>
        <v>76.25</v>
      </c>
      <c r="J18" s="1">
        <v>80</v>
      </c>
      <c r="K18" t="s">
        <v>68</v>
      </c>
    </row>
    <row r="19" spans="1:11" ht="78.75">
      <c r="A19" s="1">
        <v>5</v>
      </c>
      <c r="B19" s="3" t="s">
        <v>25</v>
      </c>
      <c r="C19" s="11">
        <v>37793</v>
      </c>
      <c r="D19" s="9" t="s">
        <v>12</v>
      </c>
      <c r="E19" s="8" t="s">
        <v>26</v>
      </c>
      <c r="F19" s="3">
        <v>11</v>
      </c>
      <c r="G19" s="18" t="s">
        <v>16</v>
      </c>
      <c r="H19" s="1">
        <v>44</v>
      </c>
      <c r="I19" s="20">
        <f t="shared" si="0"/>
        <v>55</v>
      </c>
      <c r="J19" s="1">
        <v>80</v>
      </c>
      <c r="K19" t="s">
        <v>69</v>
      </c>
    </row>
    <row r="20" spans="1:11" ht="63">
      <c r="A20" s="1">
        <v>6</v>
      </c>
      <c r="B20" s="3" t="s">
        <v>27</v>
      </c>
      <c r="C20" s="11">
        <v>37766</v>
      </c>
      <c r="D20" s="9" t="s">
        <v>12</v>
      </c>
      <c r="E20" s="8" t="s">
        <v>28</v>
      </c>
      <c r="F20" s="3">
        <v>11</v>
      </c>
      <c r="G20" s="18" t="s">
        <v>17</v>
      </c>
      <c r="H20" s="1">
        <v>37</v>
      </c>
      <c r="I20" s="20">
        <f t="shared" si="0"/>
        <v>46.25</v>
      </c>
      <c r="J20" s="1">
        <v>80</v>
      </c>
    </row>
  </sheetData>
  <mergeCells count="10">
    <mergeCell ref="A13:A14"/>
    <mergeCell ref="B13:B14"/>
    <mergeCell ref="C13:C14"/>
    <mergeCell ref="D13:D14"/>
    <mergeCell ref="E13:E14"/>
    <mergeCell ref="J13:J14"/>
    <mergeCell ref="F13:F14"/>
    <mergeCell ref="G13:G14"/>
    <mergeCell ref="H13:H14"/>
    <mergeCell ref="I13:I1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1"/>
  <sheetViews>
    <sheetView workbookViewId="0">
      <selection activeCell="L9" sqref="L9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5.7109375" customWidth="1"/>
  </cols>
  <sheetData>
    <row r="1" spans="1:13">
      <c r="D1" t="s">
        <v>9</v>
      </c>
    </row>
    <row r="2" spans="1:13" ht="33" customHeight="1">
      <c r="B2" t="s">
        <v>20</v>
      </c>
      <c r="G2" s="24">
        <v>43791</v>
      </c>
    </row>
    <row r="3" spans="1:13">
      <c r="B3" s="6"/>
      <c r="C3" s="7"/>
    </row>
    <row r="4" spans="1:13" ht="15" customHeight="1">
      <c r="A4" s="36" t="s">
        <v>0</v>
      </c>
      <c r="B4" s="33" t="s">
        <v>1</v>
      </c>
      <c r="C4" s="33" t="s">
        <v>2</v>
      </c>
      <c r="D4" s="33" t="s">
        <v>3</v>
      </c>
      <c r="E4" s="33" t="s">
        <v>6</v>
      </c>
      <c r="F4" s="33" t="s">
        <v>4</v>
      </c>
      <c r="G4" s="33" t="s">
        <v>5</v>
      </c>
      <c r="H4" s="33" t="s">
        <v>7</v>
      </c>
      <c r="I4" s="33" t="s">
        <v>8</v>
      </c>
      <c r="J4" s="38" t="s">
        <v>13</v>
      </c>
    </row>
    <row r="5" spans="1:13" ht="41.45" customHeight="1">
      <c r="A5" s="37"/>
      <c r="B5" s="34"/>
      <c r="C5" s="34"/>
      <c r="D5" s="35"/>
      <c r="E5" s="35"/>
      <c r="F5" s="34"/>
      <c r="G5" s="35"/>
      <c r="H5" s="35"/>
      <c r="I5" s="35"/>
      <c r="J5" s="38"/>
    </row>
    <row r="6" spans="1:13" ht="94.5">
      <c r="A6" s="2">
        <v>1</v>
      </c>
      <c r="B6" s="3" t="s">
        <v>21</v>
      </c>
      <c r="C6" s="5">
        <v>37896</v>
      </c>
      <c r="D6" s="9" t="s">
        <v>12</v>
      </c>
      <c r="E6" s="8" t="s">
        <v>10</v>
      </c>
      <c r="F6" s="3">
        <v>10</v>
      </c>
      <c r="G6" s="17" t="s">
        <v>19</v>
      </c>
      <c r="H6" s="1">
        <v>48</v>
      </c>
      <c r="I6" s="21">
        <f t="shared" ref="I6:I10" si="0">(H6*100)/J6</f>
        <v>60</v>
      </c>
      <c r="J6" s="1">
        <v>80</v>
      </c>
      <c r="K6" t="s">
        <v>68</v>
      </c>
      <c r="M6" s="10"/>
    </row>
    <row r="7" spans="1:13" ht="78.75">
      <c r="A7" s="2">
        <v>2</v>
      </c>
      <c r="B7" s="3" t="s">
        <v>29</v>
      </c>
      <c r="C7" s="5">
        <v>38219</v>
      </c>
      <c r="D7" s="9" t="s">
        <v>12</v>
      </c>
      <c r="E7" s="8" t="s">
        <v>23</v>
      </c>
      <c r="F7" s="3">
        <v>10</v>
      </c>
      <c r="G7" s="18" t="s">
        <v>30</v>
      </c>
      <c r="H7" s="1">
        <v>40</v>
      </c>
      <c r="I7" s="21">
        <f t="shared" si="0"/>
        <v>50</v>
      </c>
      <c r="J7" s="1">
        <v>80</v>
      </c>
      <c r="K7" t="s">
        <v>69</v>
      </c>
    </row>
    <row r="8" spans="1:13" ht="78.75">
      <c r="A8" s="2">
        <v>3</v>
      </c>
      <c r="B8" s="3" t="s">
        <v>58</v>
      </c>
      <c r="C8" s="4">
        <v>37869</v>
      </c>
      <c r="D8" s="9" t="s">
        <v>12</v>
      </c>
      <c r="E8" s="8" t="s">
        <v>31</v>
      </c>
      <c r="F8" s="3">
        <v>10</v>
      </c>
      <c r="G8" s="18" t="s">
        <v>16</v>
      </c>
      <c r="H8" s="19">
        <v>35</v>
      </c>
      <c r="I8" s="21">
        <f t="shared" si="0"/>
        <v>43.75</v>
      </c>
      <c r="J8" s="1">
        <v>80</v>
      </c>
    </row>
    <row r="9" spans="1:13" ht="63">
      <c r="A9" s="1">
        <v>4</v>
      </c>
      <c r="B9" s="3" t="s">
        <v>67</v>
      </c>
      <c r="C9" s="11">
        <v>37756</v>
      </c>
      <c r="D9" s="9" t="s">
        <v>12</v>
      </c>
      <c r="E9" s="8" t="s">
        <v>34</v>
      </c>
      <c r="F9" s="3">
        <v>10</v>
      </c>
      <c r="G9" s="18" t="s">
        <v>17</v>
      </c>
      <c r="H9" s="1">
        <v>23</v>
      </c>
      <c r="I9" s="21">
        <f t="shared" si="0"/>
        <v>28.75</v>
      </c>
      <c r="J9" s="1">
        <v>80</v>
      </c>
    </row>
    <row r="10" spans="1:13" ht="46.5">
      <c r="A10" s="25">
        <v>5</v>
      </c>
      <c r="B10" s="26" t="s">
        <v>59</v>
      </c>
      <c r="C10" s="11">
        <v>38039</v>
      </c>
      <c r="D10" s="22" t="s">
        <v>12</v>
      </c>
      <c r="E10" s="23" t="s">
        <v>57</v>
      </c>
      <c r="F10" s="3">
        <v>10</v>
      </c>
      <c r="G10" s="27" t="s">
        <v>24</v>
      </c>
      <c r="H10" s="1">
        <v>31</v>
      </c>
      <c r="I10" s="21">
        <f t="shared" si="0"/>
        <v>38.75</v>
      </c>
      <c r="J10" s="1">
        <v>80</v>
      </c>
    </row>
    <row r="11" spans="1:13" ht="15.75">
      <c r="A11" s="12"/>
      <c r="B11" s="13"/>
      <c r="C11" s="28"/>
      <c r="D11" s="14"/>
      <c r="E11" s="15"/>
      <c r="F11" s="13"/>
      <c r="G11" s="29"/>
      <c r="H11" s="12"/>
      <c r="I11" s="16"/>
      <c r="J11" s="12"/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2"/>
  <sheetViews>
    <sheetView topLeftCell="A4" workbookViewId="0">
      <selection activeCell="G10" sqref="G10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7.42578125" customWidth="1"/>
  </cols>
  <sheetData>
    <row r="1" spans="1:13">
      <c r="D1" t="s">
        <v>9</v>
      </c>
    </row>
    <row r="2" spans="1:13" ht="33" customHeight="1">
      <c r="B2" t="s">
        <v>20</v>
      </c>
      <c r="G2" s="24">
        <v>43791</v>
      </c>
    </row>
    <row r="3" spans="1:13">
      <c r="B3" s="6"/>
      <c r="C3" s="7"/>
    </row>
    <row r="4" spans="1:13" ht="15" customHeight="1">
      <c r="A4" s="36" t="s">
        <v>0</v>
      </c>
      <c r="B4" s="33" t="s">
        <v>1</v>
      </c>
      <c r="C4" s="33" t="s">
        <v>2</v>
      </c>
      <c r="D4" s="33" t="s">
        <v>3</v>
      </c>
      <c r="E4" s="33" t="s">
        <v>6</v>
      </c>
      <c r="F4" s="33" t="s">
        <v>4</v>
      </c>
      <c r="G4" s="33" t="s">
        <v>5</v>
      </c>
      <c r="H4" s="33" t="s">
        <v>7</v>
      </c>
      <c r="I4" s="33" t="s">
        <v>8</v>
      </c>
      <c r="J4" s="39" t="s">
        <v>13</v>
      </c>
    </row>
    <row r="5" spans="1:13" ht="41.45" customHeight="1">
      <c r="A5" s="37"/>
      <c r="B5" s="34"/>
      <c r="C5" s="34"/>
      <c r="D5" s="35"/>
      <c r="E5" s="35"/>
      <c r="F5" s="34"/>
      <c r="G5" s="35"/>
      <c r="H5" s="35"/>
      <c r="I5" s="35"/>
      <c r="J5" s="40"/>
    </row>
    <row r="6" spans="1:13" ht="94.5">
      <c r="A6" s="2">
        <v>1</v>
      </c>
      <c r="B6" s="3" t="s">
        <v>56</v>
      </c>
      <c r="C6" s="5">
        <v>38364</v>
      </c>
      <c r="D6" s="9" t="s">
        <v>12</v>
      </c>
      <c r="E6" s="8" t="s">
        <v>10</v>
      </c>
      <c r="F6" s="3">
        <v>9</v>
      </c>
      <c r="G6" s="17" t="s">
        <v>19</v>
      </c>
      <c r="H6" s="1">
        <v>28</v>
      </c>
      <c r="I6" s="21">
        <f t="shared" ref="I6:I11" si="0">(H6*100)/J6</f>
        <v>35</v>
      </c>
      <c r="J6" s="1">
        <v>80</v>
      </c>
      <c r="M6" s="10"/>
    </row>
    <row r="7" spans="1:13" ht="78.75">
      <c r="A7" s="2">
        <v>2</v>
      </c>
      <c r="B7" s="3" t="s">
        <v>41</v>
      </c>
      <c r="C7" s="5">
        <v>38166</v>
      </c>
      <c r="D7" s="9" t="s">
        <v>12</v>
      </c>
      <c r="E7" s="8" t="s">
        <v>11</v>
      </c>
      <c r="F7" s="3">
        <v>9</v>
      </c>
      <c r="G7" s="18" t="s">
        <v>15</v>
      </c>
      <c r="H7" s="1">
        <v>22.5</v>
      </c>
      <c r="I7" s="21">
        <f t="shared" si="0"/>
        <v>28.125</v>
      </c>
      <c r="J7" s="1">
        <v>80</v>
      </c>
    </row>
    <row r="8" spans="1:13" ht="78.75">
      <c r="A8" s="2">
        <v>3</v>
      </c>
      <c r="B8" s="3" t="s">
        <v>42</v>
      </c>
      <c r="C8" s="5">
        <v>38472</v>
      </c>
      <c r="D8" s="9" t="s">
        <v>12</v>
      </c>
      <c r="E8" s="8" t="s">
        <v>11</v>
      </c>
      <c r="F8" s="3">
        <v>9</v>
      </c>
      <c r="G8" s="18" t="s">
        <v>15</v>
      </c>
      <c r="H8" s="1">
        <v>13</v>
      </c>
      <c r="I8" s="21">
        <f t="shared" ref="I8" si="1">(H8*100)/J8</f>
        <v>16.25</v>
      </c>
      <c r="J8" s="1">
        <v>80</v>
      </c>
    </row>
    <row r="9" spans="1:13" ht="78.75">
      <c r="A9" s="2">
        <v>4</v>
      </c>
      <c r="B9" s="3" t="s">
        <v>32</v>
      </c>
      <c r="C9" s="4">
        <v>38288</v>
      </c>
      <c r="D9" s="9" t="s">
        <v>12</v>
      </c>
      <c r="E9" s="8" t="s">
        <v>22</v>
      </c>
      <c r="F9" s="3">
        <v>9</v>
      </c>
      <c r="G9" s="18" t="s">
        <v>16</v>
      </c>
      <c r="H9" s="19">
        <v>29</v>
      </c>
      <c r="I9" s="21">
        <f t="shared" si="0"/>
        <v>36.25</v>
      </c>
      <c r="J9" s="1">
        <v>80</v>
      </c>
    </row>
    <row r="10" spans="1:13" ht="63">
      <c r="A10" s="1">
        <v>6</v>
      </c>
      <c r="B10" s="3" t="s">
        <v>33</v>
      </c>
      <c r="C10" s="11">
        <v>37153</v>
      </c>
      <c r="D10" s="9" t="s">
        <v>12</v>
      </c>
      <c r="E10" s="8" t="s">
        <v>34</v>
      </c>
      <c r="F10" s="3">
        <v>9</v>
      </c>
      <c r="G10" s="18"/>
      <c r="H10" s="1">
        <v>23.5</v>
      </c>
      <c r="I10" s="21">
        <f t="shared" si="0"/>
        <v>29.375</v>
      </c>
      <c r="J10" s="1">
        <v>80</v>
      </c>
    </row>
    <row r="11" spans="1:13" ht="47.25">
      <c r="A11" s="25">
        <v>7</v>
      </c>
      <c r="B11" s="26" t="s">
        <v>55</v>
      </c>
      <c r="C11" s="11">
        <v>38467</v>
      </c>
      <c r="D11" s="22" t="s">
        <v>12</v>
      </c>
      <c r="E11" s="23" t="s">
        <v>51</v>
      </c>
      <c r="F11" s="3">
        <v>9</v>
      </c>
      <c r="G11" s="18" t="s">
        <v>24</v>
      </c>
      <c r="H11" s="1">
        <v>9</v>
      </c>
      <c r="I11" s="21">
        <f t="shared" si="0"/>
        <v>11.25</v>
      </c>
      <c r="J11" s="1">
        <v>80</v>
      </c>
    </row>
    <row r="12" spans="1:13" ht="63">
      <c r="A12" s="25">
        <v>8</v>
      </c>
      <c r="B12" s="26" t="s">
        <v>43</v>
      </c>
      <c r="C12" s="30">
        <v>38209</v>
      </c>
      <c r="D12" s="22" t="s">
        <v>12</v>
      </c>
      <c r="E12" s="23" t="s">
        <v>40</v>
      </c>
      <c r="F12" s="3">
        <v>9</v>
      </c>
      <c r="G12" s="18" t="s">
        <v>66</v>
      </c>
      <c r="H12" s="1">
        <v>6</v>
      </c>
      <c r="I12" s="21">
        <f t="shared" ref="I12" si="2">(H12*100)/J12</f>
        <v>7.5</v>
      </c>
      <c r="J12" s="1">
        <v>80</v>
      </c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4"/>
  <sheetViews>
    <sheetView topLeftCell="A7" workbookViewId="0">
      <selection activeCell="K11" sqref="K11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7.42578125" customWidth="1"/>
  </cols>
  <sheetData>
    <row r="1" spans="1:13">
      <c r="D1" t="s">
        <v>9</v>
      </c>
    </row>
    <row r="2" spans="1:13" ht="33" customHeight="1">
      <c r="B2" t="s">
        <v>20</v>
      </c>
    </row>
    <row r="3" spans="1:13">
      <c r="B3" s="6"/>
      <c r="C3" s="7"/>
    </row>
    <row r="4" spans="1:13" ht="15" customHeight="1">
      <c r="A4" s="36" t="s">
        <v>0</v>
      </c>
      <c r="B4" s="33" t="s">
        <v>1</v>
      </c>
      <c r="C4" s="33" t="s">
        <v>2</v>
      </c>
      <c r="D4" s="33" t="s">
        <v>3</v>
      </c>
      <c r="E4" s="33" t="s">
        <v>6</v>
      </c>
      <c r="F4" s="33" t="s">
        <v>4</v>
      </c>
      <c r="G4" s="33" t="s">
        <v>5</v>
      </c>
      <c r="H4" s="33" t="s">
        <v>7</v>
      </c>
      <c r="I4" s="33" t="s">
        <v>8</v>
      </c>
      <c r="J4" s="39" t="s">
        <v>13</v>
      </c>
    </row>
    <row r="5" spans="1:13" ht="41.45" customHeight="1">
      <c r="A5" s="37"/>
      <c r="B5" s="34"/>
      <c r="C5" s="34"/>
      <c r="D5" s="35"/>
      <c r="E5" s="35"/>
      <c r="F5" s="34"/>
      <c r="G5" s="35"/>
      <c r="H5" s="35"/>
      <c r="I5" s="35"/>
      <c r="J5" s="40"/>
    </row>
    <row r="6" spans="1:13" ht="94.5">
      <c r="A6" s="2">
        <v>1</v>
      </c>
      <c r="B6" s="3" t="s">
        <v>35</v>
      </c>
      <c r="C6" s="5">
        <v>38907</v>
      </c>
      <c r="D6" s="9" t="s">
        <v>12</v>
      </c>
      <c r="E6" s="8" t="s">
        <v>10</v>
      </c>
      <c r="F6" s="3">
        <v>8</v>
      </c>
      <c r="G6" s="17" t="s">
        <v>19</v>
      </c>
      <c r="H6" s="1">
        <v>43</v>
      </c>
      <c r="I6" s="21">
        <f t="shared" ref="I6:I14" si="0">(H6*100)/J6</f>
        <v>53.75</v>
      </c>
      <c r="J6" s="1">
        <v>80</v>
      </c>
      <c r="K6" t="s">
        <v>69</v>
      </c>
      <c r="M6" s="10"/>
    </row>
    <row r="7" spans="1:13" ht="78.75">
      <c r="A7" s="2">
        <v>2</v>
      </c>
      <c r="B7" s="3" t="s">
        <v>36</v>
      </c>
      <c r="C7" s="5">
        <v>38565</v>
      </c>
      <c r="D7" s="9" t="s">
        <v>12</v>
      </c>
      <c r="E7" s="8" t="s">
        <v>11</v>
      </c>
      <c r="F7" s="3">
        <v>8</v>
      </c>
      <c r="G7" s="18" t="s">
        <v>15</v>
      </c>
      <c r="H7" s="1">
        <v>54</v>
      </c>
      <c r="I7" s="21">
        <f t="shared" si="0"/>
        <v>67.5</v>
      </c>
      <c r="J7" s="1">
        <v>80</v>
      </c>
      <c r="K7" t="s">
        <v>68</v>
      </c>
    </row>
    <row r="8" spans="1:13" ht="78.75">
      <c r="A8" s="2">
        <v>3</v>
      </c>
      <c r="B8" s="3" t="s">
        <v>37</v>
      </c>
      <c r="C8" s="5">
        <v>38762</v>
      </c>
      <c r="D8" s="9" t="s">
        <v>12</v>
      </c>
      <c r="E8" s="8" t="s">
        <v>11</v>
      </c>
      <c r="F8" s="3">
        <v>8</v>
      </c>
      <c r="G8" s="18" t="s">
        <v>15</v>
      </c>
      <c r="H8" s="1">
        <v>23.5</v>
      </c>
      <c r="I8" s="21">
        <f t="shared" si="0"/>
        <v>29.375</v>
      </c>
      <c r="J8" s="1">
        <v>80</v>
      </c>
    </row>
    <row r="9" spans="1:13" ht="78.75">
      <c r="A9" s="2">
        <v>4</v>
      </c>
      <c r="B9" s="3" t="s">
        <v>38</v>
      </c>
      <c r="C9" s="4">
        <v>38727</v>
      </c>
      <c r="D9" s="9" t="s">
        <v>12</v>
      </c>
      <c r="E9" s="8" t="s">
        <v>22</v>
      </c>
      <c r="F9" s="3">
        <v>8</v>
      </c>
      <c r="G9" s="18" t="s">
        <v>16</v>
      </c>
      <c r="H9" s="19">
        <v>18</v>
      </c>
      <c r="I9" s="21">
        <f t="shared" si="0"/>
        <v>22.5</v>
      </c>
      <c r="J9" s="1">
        <v>80</v>
      </c>
    </row>
    <row r="10" spans="1:13" ht="78.75">
      <c r="A10" s="2">
        <v>5</v>
      </c>
      <c r="B10" s="3" t="s">
        <v>54</v>
      </c>
      <c r="C10" s="4">
        <v>38755</v>
      </c>
      <c r="D10" s="9" t="s">
        <v>12</v>
      </c>
      <c r="E10" s="8" t="s">
        <v>22</v>
      </c>
      <c r="F10" s="3">
        <v>8</v>
      </c>
      <c r="G10" s="18" t="s">
        <v>16</v>
      </c>
      <c r="H10" s="19">
        <v>31</v>
      </c>
      <c r="I10" s="21">
        <f t="shared" si="0"/>
        <v>38.75</v>
      </c>
      <c r="J10" s="1">
        <v>80</v>
      </c>
    </row>
    <row r="11" spans="1:13" ht="63">
      <c r="A11" s="1">
        <v>6</v>
      </c>
      <c r="B11" s="3" t="s">
        <v>53</v>
      </c>
      <c r="C11" s="11">
        <v>38722</v>
      </c>
      <c r="D11" s="9" t="s">
        <v>12</v>
      </c>
      <c r="E11" s="8" t="s">
        <v>34</v>
      </c>
      <c r="F11" s="3">
        <v>8</v>
      </c>
      <c r="G11" s="18" t="s">
        <v>17</v>
      </c>
      <c r="H11" s="1">
        <v>46</v>
      </c>
      <c r="I11" s="21">
        <f t="shared" si="0"/>
        <v>57.5</v>
      </c>
      <c r="J11" s="1">
        <v>80</v>
      </c>
      <c r="K11" t="s">
        <v>69</v>
      </c>
    </row>
    <row r="12" spans="1:13" ht="63">
      <c r="A12" s="1">
        <v>7</v>
      </c>
      <c r="B12" s="3" t="s">
        <v>63</v>
      </c>
      <c r="C12" s="11">
        <v>38593</v>
      </c>
      <c r="D12" s="9" t="s">
        <v>12</v>
      </c>
      <c r="E12" s="8" t="s">
        <v>34</v>
      </c>
      <c r="F12" s="3">
        <v>9</v>
      </c>
      <c r="G12" s="18" t="s">
        <v>17</v>
      </c>
      <c r="H12" s="1">
        <v>23</v>
      </c>
      <c r="I12" s="21">
        <f t="shared" ref="I12" si="1">(H12*100)/J12</f>
        <v>28.75</v>
      </c>
      <c r="J12" s="1">
        <v>80</v>
      </c>
    </row>
    <row r="13" spans="1:13" ht="63">
      <c r="A13" s="1">
        <v>8</v>
      </c>
      <c r="B13" s="3" t="s">
        <v>64</v>
      </c>
      <c r="C13" s="11">
        <v>38680</v>
      </c>
      <c r="D13" s="9" t="s">
        <v>12</v>
      </c>
      <c r="E13" s="8" t="s">
        <v>34</v>
      </c>
      <c r="F13" s="3">
        <v>10</v>
      </c>
      <c r="G13" s="18" t="s">
        <v>65</v>
      </c>
      <c r="H13" s="1">
        <v>17</v>
      </c>
      <c r="I13" s="21">
        <f t="shared" ref="I13" si="2">(H13*100)/J13</f>
        <v>21.25</v>
      </c>
      <c r="J13" s="1">
        <v>80</v>
      </c>
    </row>
    <row r="14" spans="1:13" ht="47.25">
      <c r="A14" s="25">
        <v>9</v>
      </c>
      <c r="B14" s="26" t="s">
        <v>39</v>
      </c>
      <c r="C14" s="30">
        <v>38778</v>
      </c>
      <c r="D14" s="22" t="s">
        <v>12</v>
      </c>
      <c r="E14" s="23" t="s">
        <v>51</v>
      </c>
      <c r="F14" s="3">
        <v>8</v>
      </c>
      <c r="G14" s="18" t="s">
        <v>24</v>
      </c>
      <c r="H14" s="1">
        <v>13</v>
      </c>
      <c r="I14" s="21">
        <f t="shared" si="0"/>
        <v>16.25</v>
      </c>
      <c r="J14" s="1">
        <v>80</v>
      </c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2"/>
  <sheetViews>
    <sheetView topLeftCell="A4" workbookViewId="0">
      <selection activeCell="I17" sqref="I17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7.42578125" customWidth="1"/>
  </cols>
  <sheetData>
    <row r="1" spans="1:13">
      <c r="D1" t="s">
        <v>9</v>
      </c>
    </row>
    <row r="2" spans="1:13" ht="33" customHeight="1">
      <c r="B2" t="s">
        <v>20</v>
      </c>
    </row>
    <row r="3" spans="1:13">
      <c r="B3" s="6"/>
      <c r="C3" s="7"/>
    </row>
    <row r="4" spans="1:13" ht="15" customHeight="1">
      <c r="A4" s="36" t="s">
        <v>0</v>
      </c>
      <c r="B4" s="33" t="s">
        <v>1</v>
      </c>
      <c r="C4" s="33" t="s">
        <v>2</v>
      </c>
      <c r="D4" s="33" t="s">
        <v>3</v>
      </c>
      <c r="E4" s="33" t="s">
        <v>6</v>
      </c>
      <c r="F4" s="33" t="s">
        <v>4</v>
      </c>
      <c r="G4" s="33" t="s">
        <v>5</v>
      </c>
      <c r="H4" s="33" t="s">
        <v>7</v>
      </c>
      <c r="I4" s="33" t="s">
        <v>8</v>
      </c>
      <c r="J4" s="39" t="s">
        <v>13</v>
      </c>
    </row>
    <row r="5" spans="1:13" ht="41.45" customHeight="1">
      <c r="A5" s="37"/>
      <c r="B5" s="34"/>
      <c r="C5" s="34"/>
      <c r="D5" s="35"/>
      <c r="E5" s="35"/>
      <c r="F5" s="34"/>
      <c r="G5" s="35"/>
      <c r="H5" s="35"/>
      <c r="I5" s="35"/>
      <c r="J5" s="40"/>
    </row>
    <row r="6" spans="1:13" ht="94.5">
      <c r="A6" s="2">
        <v>1</v>
      </c>
      <c r="B6" s="3" t="s">
        <v>44</v>
      </c>
      <c r="C6" s="5">
        <v>38966</v>
      </c>
      <c r="D6" s="9" t="s">
        <v>12</v>
      </c>
      <c r="E6" s="8" t="s">
        <v>10</v>
      </c>
      <c r="F6" s="3">
        <v>7</v>
      </c>
      <c r="G6" s="17" t="s">
        <v>19</v>
      </c>
      <c r="H6" s="1">
        <v>16</v>
      </c>
      <c r="I6" s="21">
        <f t="shared" ref="I6:I11" si="0">(H6*100)/J6</f>
        <v>20</v>
      </c>
      <c r="J6" s="1">
        <v>80</v>
      </c>
      <c r="M6" s="10"/>
    </row>
    <row r="7" spans="1:13" ht="78.75">
      <c r="A7" s="2">
        <v>2</v>
      </c>
      <c r="B7" s="3" t="s">
        <v>45</v>
      </c>
      <c r="C7" s="5">
        <v>38719</v>
      </c>
      <c r="D7" s="9" t="s">
        <v>12</v>
      </c>
      <c r="E7" s="8" t="s">
        <v>11</v>
      </c>
      <c r="F7" s="3">
        <v>7</v>
      </c>
      <c r="G7" s="18" t="s">
        <v>15</v>
      </c>
      <c r="H7" s="1">
        <v>23</v>
      </c>
      <c r="I7" s="21">
        <f t="shared" si="0"/>
        <v>28.75</v>
      </c>
      <c r="J7" s="1">
        <v>80</v>
      </c>
    </row>
    <row r="8" spans="1:13" ht="78.75">
      <c r="A8" s="2">
        <v>3</v>
      </c>
      <c r="B8" s="3" t="s">
        <v>46</v>
      </c>
      <c r="C8" s="5">
        <v>39297</v>
      </c>
      <c r="D8" s="9" t="s">
        <v>12</v>
      </c>
      <c r="E8" s="8" t="s">
        <v>11</v>
      </c>
      <c r="F8" s="3">
        <v>7</v>
      </c>
      <c r="G8" s="18" t="s">
        <v>15</v>
      </c>
      <c r="H8" s="1">
        <v>21</v>
      </c>
      <c r="I8" s="21">
        <f t="shared" ref="I8" si="1">(H8*100)/J8</f>
        <v>26.25</v>
      </c>
      <c r="J8" s="1">
        <v>80</v>
      </c>
    </row>
    <row r="9" spans="1:13" ht="78.75">
      <c r="A9" s="2">
        <v>4</v>
      </c>
      <c r="B9" s="3" t="s">
        <v>47</v>
      </c>
      <c r="C9" s="4">
        <v>38993</v>
      </c>
      <c r="D9" s="9" t="s">
        <v>12</v>
      </c>
      <c r="E9" s="8" t="s">
        <v>22</v>
      </c>
      <c r="F9" s="3">
        <v>7</v>
      </c>
      <c r="G9" s="18" t="s">
        <v>16</v>
      </c>
      <c r="H9" s="19">
        <v>18</v>
      </c>
      <c r="I9" s="21">
        <f t="shared" si="0"/>
        <v>22.5</v>
      </c>
      <c r="J9" s="1">
        <v>80</v>
      </c>
    </row>
    <row r="10" spans="1:13" ht="63">
      <c r="A10" s="1">
        <v>5</v>
      </c>
      <c r="B10" s="3" t="s">
        <v>48</v>
      </c>
      <c r="C10" s="11">
        <v>39301</v>
      </c>
      <c r="D10" s="9" t="s">
        <v>12</v>
      </c>
      <c r="E10" s="8" t="s">
        <v>34</v>
      </c>
      <c r="F10" s="3">
        <v>7</v>
      </c>
      <c r="G10" s="18" t="s">
        <v>17</v>
      </c>
      <c r="H10" s="1">
        <v>24.5</v>
      </c>
      <c r="I10" s="21">
        <f t="shared" si="0"/>
        <v>30.625</v>
      </c>
      <c r="J10" s="1">
        <v>80</v>
      </c>
    </row>
    <row r="11" spans="1:13" ht="31.5">
      <c r="A11" s="25">
        <v>6</v>
      </c>
      <c r="B11" s="26" t="s">
        <v>49</v>
      </c>
      <c r="C11" s="11">
        <v>39011</v>
      </c>
      <c r="D11" s="22" t="s">
        <v>12</v>
      </c>
      <c r="E11" s="23" t="s">
        <v>51</v>
      </c>
      <c r="F11" s="26">
        <v>7</v>
      </c>
      <c r="G11" s="18" t="s">
        <v>24</v>
      </c>
      <c r="H11" s="1">
        <v>33</v>
      </c>
      <c r="I11" s="21">
        <f t="shared" si="0"/>
        <v>41.25</v>
      </c>
      <c r="J11" s="1">
        <v>80</v>
      </c>
    </row>
    <row r="12" spans="1:13" ht="47.25">
      <c r="A12" s="25">
        <v>7</v>
      </c>
      <c r="B12" s="26" t="s">
        <v>50</v>
      </c>
      <c r="C12" s="11">
        <v>38908</v>
      </c>
      <c r="D12" s="22" t="s">
        <v>12</v>
      </c>
      <c r="E12" s="3" t="s">
        <v>52</v>
      </c>
      <c r="F12" s="26">
        <v>7</v>
      </c>
      <c r="G12" s="18" t="s">
        <v>24</v>
      </c>
      <c r="H12" s="1">
        <v>21</v>
      </c>
      <c r="I12" s="21">
        <f t="shared" ref="I12" si="2">(H12*100)/J12</f>
        <v>26.25</v>
      </c>
      <c r="J12" s="1">
        <v>80</v>
      </c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11 класс</vt:lpstr>
      <vt:lpstr>10класс</vt:lpstr>
      <vt:lpstr>9класс</vt:lpstr>
      <vt:lpstr>8 класс </vt:lpstr>
      <vt:lpstr>7класс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2019-11-27T08:10:06Z</dcterms:modified>
</cp:coreProperties>
</file>