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25" r:id="rId1"/>
    <sheet name="10класс" sheetId="23" r:id="rId2"/>
    <sheet name="9класс" sheetId="29" r:id="rId3"/>
    <sheet name="8класс" sheetId="30" r:id="rId4"/>
    <sheet name="7класс" sheetId="31" r:id="rId5"/>
  </sheets>
  <calcPr calcId="125725"/>
</workbook>
</file>

<file path=xl/calcChain.xml><?xml version="1.0" encoding="utf-8"?>
<calcChain xmlns="http://schemas.openxmlformats.org/spreadsheetml/2006/main">
  <c r="I8" i="30"/>
  <c r="I8" i="31"/>
  <c r="I11"/>
  <c r="I10"/>
  <c r="I9"/>
  <c r="I7"/>
  <c r="I6"/>
  <c r="I10" i="23"/>
  <c r="I8" i="29" l="1"/>
  <c r="I11" i="30" l="1"/>
  <c r="I10"/>
  <c r="I9"/>
  <c r="I7"/>
  <c r="I6"/>
  <c r="I7" i="25"/>
  <c r="I8"/>
  <c r="I9"/>
  <c r="I10"/>
  <c r="I6"/>
  <c r="I7" i="23"/>
  <c r="I8"/>
  <c r="I9"/>
  <c r="I6"/>
  <c r="I7" i="29"/>
  <c r="I9"/>
  <c r="I10"/>
  <c r="I11"/>
  <c r="I6"/>
</calcChain>
</file>

<file path=xl/sharedStrings.xml><?xml version="1.0" encoding="utf-8"?>
<sst xmlns="http://schemas.openxmlformats.org/spreadsheetml/2006/main" count="185" uniqueCount="61">
  <si>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</si>
  <si>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</si>
  <si>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</si>
  <si>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</si>
  <si>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</si>
  <si>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</si>
  <si>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</si>
  <si>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</si>
  <si>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</si>
  <si>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</si>
  <si>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</si>
  <si>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</si>
  <si>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</si>
  <si>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</si>
  <si>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литературе</t>
  </si>
  <si>
    <t>Зеренц Полина Евгеньевна</t>
  </si>
  <si>
    <t>Черкашина Галина Николаевна</t>
  </si>
  <si>
    <t>Дубровная Светлана Анатольевна</t>
  </si>
  <si>
    <t>Харинова
 Маргарита Владимировна</t>
  </si>
  <si>
    <t>Кирилловская Ольга Геннадьевна</t>
  </si>
  <si>
    <t>Долгополова Светлана Николаевна</t>
  </si>
  <si>
    <t>МКОУ  "Городовиковская многопрофильная гимназия им.Б.Б. Городовикова"</t>
  </si>
  <si>
    <t>Ульдинова Жанна  Арслановна</t>
  </si>
  <si>
    <t>Агеева Полина Константиновна</t>
  </si>
  <si>
    <t>Литвинова Фаина Викторовна</t>
  </si>
  <si>
    <t>МКОУ  "Виноградненский лицей  им. Дедова Ф.И."</t>
  </si>
  <si>
    <t>Терещенко Полина Евгеньевна</t>
  </si>
  <si>
    <t>Задбоева Диана Сергеевна</t>
  </si>
  <si>
    <t>Кожевникова Марина Юрьевна</t>
  </si>
  <si>
    <t>Деревянченкова Светлана Николаевна</t>
  </si>
  <si>
    <t>Моисеенко Виктор Олегович</t>
  </si>
  <si>
    <t>Иванова Алина Александровна</t>
  </si>
  <si>
    <t>Желябина Дана Николаевна</t>
  </si>
  <si>
    <t>Логвина Елизавета Викторовна</t>
  </si>
  <si>
    <t>Чурбанова Евгения Александровна</t>
  </si>
  <si>
    <t>Ежова Виктория Сергеевна</t>
  </si>
  <si>
    <t>Дзюба Арина Романовна</t>
  </si>
  <si>
    <t>Калуцкая Виктория Владимировна</t>
  </si>
  <si>
    <t xml:space="preserve">Максимальный балл  60 </t>
  </si>
  <si>
    <t>МКОУ  "Кировский сельский лицей "</t>
  </si>
  <si>
    <t>Рыбалко Никита Дмитриевич</t>
  </si>
  <si>
    <t>Лалушева Раиса Филипповна</t>
  </si>
  <si>
    <t>Амаева Альбина Джангоровна</t>
  </si>
  <si>
    <t>21.01.206</t>
  </si>
  <si>
    <t>Лиджиева Даяана Ивановна</t>
  </si>
  <si>
    <t>Безземельная Дарья Сергеевна</t>
  </si>
  <si>
    <t>Левина татьяна Владимировна</t>
  </si>
  <si>
    <t>Ванькинова Даяна Дмитриевна</t>
  </si>
  <si>
    <t>Парфенова Ульяна Станиславовна</t>
  </si>
  <si>
    <t xml:space="preserve">Максимальный балл  80 </t>
  </si>
  <si>
    <t>Пешков  Егор Станиславович</t>
  </si>
  <si>
    <t>Конопкина Наталья Васильевна</t>
  </si>
  <si>
    <t>Худоконенко Арина Юрьевна</t>
  </si>
  <si>
    <t>Ломакина Арина Евгеньевна</t>
  </si>
  <si>
    <t>Хаптаханова  Ульяна Геннадьевна</t>
  </si>
  <si>
    <t>Колесникова Дарья Александровна</t>
  </si>
  <si>
    <t>Палеева Дарья Сергеевна</t>
  </si>
  <si>
    <t>МКОУ  "Кировский сельский лицей"</t>
  </si>
  <si>
    <t>Барабаш Алина Александровна</t>
  </si>
  <si>
    <t>призер</t>
  </si>
  <si>
    <t>победитель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</si>
</sst>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14" fontId="6" fillId="0" borderId="1" xfId="0" applyNumberFormat="1" applyFont="1" applyBorder="1"/>
    <xf numFmtId="14" fontId="8" fillId="0" borderId="1" xfId="0" applyNumberFormat="1" applyFont="1" applyBorder="1"/>
    <xf numFmtId="1" fontId="0" fillId="0" borderId="1" xfId="0" applyNumberForma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N8" sqref="N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8.28515625" customWidth="1"/>
    <col min="11" max="11" width="13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49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16" t="s">
        <v>23</v>
      </c>
      <c r="C6" s="5">
        <v>37373</v>
      </c>
      <c r="D6" s="10" t="s">
        <v>12</v>
      </c>
      <c r="E6" s="8" t="s">
        <v>10</v>
      </c>
      <c r="F6" s="3">
        <v>11</v>
      </c>
      <c r="G6" s="8" t="s">
        <v>41</v>
      </c>
      <c r="H6" s="1">
        <v>25</v>
      </c>
      <c r="I6" s="24">
        <f t="shared" ref="I6:I10" si="0">(H6*100)/J6</f>
        <v>31.25</v>
      </c>
      <c r="J6" s="1">
        <v>80</v>
      </c>
      <c r="M6" s="11"/>
    </row>
    <row r="7" spans="1:13" ht="78.75">
      <c r="A7" s="2">
        <v>2</v>
      </c>
      <c r="B7" s="3" t="s">
        <v>26</v>
      </c>
      <c r="C7" s="5">
        <v>37625</v>
      </c>
      <c r="D7" s="10" t="s">
        <v>12</v>
      </c>
      <c r="E7" s="8" t="s">
        <v>11</v>
      </c>
      <c r="F7" s="3">
        <v>11</v>
      </c>
      <c r="G7" s="8" t="s">
        <v>19</v>
      </c>
      <c r="H7" s="1">
        <v>42</v>
      </c>
      <c r="I7" s="24">
        <f t="shared" si="0"/>
        <v>52.5</v>
      </c>
      <c r="J7" s="1">
        <v>80</v>
      </c>
      <c r="K7" t="s">
        <v>59</v>
      </c>
    </row>
    <row r="8" spans="1:13" ht="78.75">
      <c r="A8" s="2">
        <v>3</v>
      </c>
      <c r="B8" s="3" t="s">
        <v>15</v>
      </c>
      <c r="C8" s="5">
        <v>37793</v>
      </c>
      <c r="D8" s="10" t="s">
        <v>12</v>
      </c>
      <c r="E8" s="8" t="s">
        <v>21</v>
      </c>
      <c r="F8" s="3">
        <v>11</v>
      </c>
      <c r="G8" s="3" t="s">
        <v>18</v>
      </c>
      <c r="H8" s="1">
        <v>53</v>
      </c>
      <c r="I8" s="24">
        <f t="shared" si="0"/>
        <v>66.25</v>
      </c>
      <c r="J8" s="1">
        <v>80</v>
      </c>
      <c r="K8" t="s">
        <v>59</v>
      </c>
    </row>
    <row r="9" spans="1:13" ht="78.75">
      <c r="A9" s="2">
        <v>4</v>
      </c>
      <c r="B9" s="3" t="s">
        <v>27</v>
      </c>
      <c r="C9" s="5">
        <v>37636</v>
      </c>
      <c r="D9" s="10" t="s">
        <v>12</v>
      </c>
      <c r="E9" s="8" t="s">
        <v>21</v>
      </c>
      <c r="F9" s="3">
        <v>11</v>
      </c>
      <c r="G9" s="3" t="s">
        <v>18</v>
      </c>
      <c r="H9" s="1">
        <v>62</v>
      </c>
      <c r="I9" s="24">
        <f t="shared" si="0"/>
        <v>77.5</v>
      </c>
      <c r="J9" s="1">
        <v>80</v>
      </c>
      <c r="K9" t="s">
        <v>60</v>
      </c>
    </row>
    <row r="10" spans="1:13" ht="47.25">
      <c r="A10" s="1">
        <v>5</v>
      </c>
      <c r="B10" s="3" t="s">
        <v>58</v>
      </c>
      <c r="C10" s="5">
        <v>37824</v>
      </c>
      <c r="D10" s="10" t="s">
        <v>12</v>
      </c>
      <c r="E10" s="8" t="s">
        <v>39</v>
      </c>
      <c r="F10" s="3">
        <v>11</v>
      </c>
      <c r="G10" s="3" t="s">
        <v>24</v>
      </c>
      <c r="H10" s="1">
        <v>9</v>
      </c>
      <c r="I10" s="24">
        <f t="shared" si="0"/>
        <v>11.25</v>
      </c>
      <c r="J10" s="1">
        <v>80</v>
      </c>
    </row>
    <row r="11" spans="1:13" ht="15.75">
      <c r="B11" s="13"/>
      <c r="J11" s="12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topLeftCell="A7" workbookViewId="0">
      <selection activeCell="L10" sqref="L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71093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49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16" t="s">
        <v>56</v>
      </c>
      <c r="C6" s="5">
        <v>38059</v>
      </c>
      <c r="D6" s="10" t="s">
        <v>12</v>
      </c>
      <c r="E6" s="8" t="s">
        <v>10</v>
      </c>
      <c r="F6" s="3">
        <v>10</v>
      </c>
      <c r="G6" s="8" t="s">
        <v>20</v>
      </c>
      <c r="H6" s="1">
        <v>6</v>
      </c>
      <c r="I6" s="24">
        <f t="shared" ref="I6:I10" si="0">(H6*100)/J6</f>
        <v>7.5</v>
      </c>
      <c r="J6" s="1">
        <v>80</v>
      </c>
      <c r="M6" s="11"/>
    </row>
    <row r="7" spans="1:13" ht="78.75">
      <c r="A7" s="2">
        <v>2</v>
      </c>
      <c r="B7" s="3" t="s">
        <v>35</v>
      </c>
      <c r="C7" s="5">
        <v>37891</v>
      </c>
      <c r="D7" s="10" t="s">
        <v>12</v>
      </c>
      <c r="E7" s="8" t="s">
        <v>11</v>
      </c>
      <c r="F7" s="3">
        <v>10</v>
      </c>
      <c r="G7" s="8" t="s">
        <v>19</v>
      </c>
      <c r="H7" s="1">
        <v>33</v>
      </c>
      <c r="I7" s="24">
        <f t="shared" si="0"/>
        <v>41.25</v>
      </c>
      <c r="J7" s="1">
        <v>80</v>
      </c>
      <c r="M7" s="11"/>
    </row>
    <row r="8" spans="1:13" ht="78.75">
      <c r="A8" s="1">
        <v>3</v>
      </c>
      <c r="B8" s="3" t="s">
        <v>36</v>
      </c>
      <c r="C8" s="23">
        <v>37893</v>
      </c>
      <c r="D8" s="10" t="s">
        <v>12</v>
      </c>
      <c r="E8" s="8" t="s">
        <v>21</v>
      </c>
      <c r="F8" s="3">
        <v>10</v>
      </c>
      <c r="G8" s="3" t="s">
        <v>28</v>
      </c>
      <c r="H8" s="1">
        <v>45</v>
      </c>
      <c r="I8" s="24">
        <f t="shared" si="0"/>
        <v>56.25</v>
      </c>
      <c r="J8" s="1">
        <v>80</v>
      </c>
      <c r="K8" t="s">
        <v>59</v>
      </c>
    </row>
    <row r="9" spans="1:13" ht="63">
      <c r="A9" s="2">
        <v>4</v>
      </c>
      <c r="B9" s="3" t="s">
        <v>22</v>
      </c>
      <c r="C9" s="4">
        <v>37921</v>
      </c>
      <c r="D9" s="10" t="s">
        <v>12</v>
      </c>
      <c r="E9" s="8" t="s">
        <v>25</v>
      </c>
      <c r="F9" s="3">
        <v>10</v>
      </c>
      <c r="G9" s="9" t="s">
        <v>16</v>
      </c>
      <c r="H9" s="1">
        <v>49</v>
      </c>
      <c r="I9" s="24">
        <f t="shared" si="0"/>
        <v>61.25</v>
      </c>
      <c r="J9" s="1">
        <v>80</v>
      </c>
      <c r="K9" t="s">
        <v>60</v>
      </c>
    </row>
    <row r="10" spans="1:13" ht="47.25">
      <c r="A10" s="17">
        <v>5</v>
      </c>
      <c r="B10" s="18" t="s">
        <v>37</v>
      </c>
      <c r="C10" s="22">
        <v>38039</v>
      </c>
      <c r="D10" s="14" t="s">
        <v>12</v>
      </c>
      <c r="E10" s="9" t="s">
        <v>57</v>
      </c>
      <c r="F10" s="3">
        <v>10</v>
      </c>
      <c r="G10" s="3" t="s">
        <v>24</v>
      </c>
      <c r="H10" s="1">
        <v>5</v>
      </c>
      <c r="I10" s="24">
        <f t="shared" si="0"/>
        <v>6.25</v>
      </c>
      <c r="J10" s="1">
        <v>80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topLeftCell="A4" workbookViewId="0">
      <selection activeCell="N9" sqref="N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49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50</v>
      </c>
      <c r="C6" s="5">
        <v>38278</v>
      </c>
      <c r="D6" s="10" t="s">
        <v>12</v>
      </c>
      <c r="E6" s="8" t="s">
        <v>10</v>
      </c>
      <c r="F6" s="3">
        <v>9</v>
      </c>
      <c r="G6" s="8" t="s">
        <v>20</v>
      </c>
      <c r="H6" s="1">
        <v>25</v>
      </c>
      <c r="I6" s="24">
        <f t="shared" ref="I6:I11" si="0">(H6*100)/J6</f>
        <v>31.25</v>
      </c>
      <c r="J6" s="1">
        <v>80</v>
      </c>
      <c r="M6" s="11"/>
    </row>
    <row r="7" spans="1:13" ht="78.75">
      <c r="A7" s="2">
        <v>2</v>
      </c>
      <c r="B7" s="3" t="s">
        <v>51</v>
      </c>
      <c r="C7" s="5">
        <v>38269</v>
      </c>
      <c r="D7" s="10" t="s">
        <v>12</v>
      </c>
      <c r="E7" s="8" t="s">
        <v>11</v>
      </c>
      <c r="F7" s="3">
        <v>9</v>
      </c>
      <c r="G7" s="8" t="s">
        <v>17</v>
      </c>
      <c r="H7" s="1">
        <v>21</v>
      </c>
      <c r="I7" s="24">
        <f t="shared" si="0"/>
        <v>26.25</v>
      </c>
      <c r="J7" s="1">
        <v>80</v>
      </c>
    </row>
    <row r="8" spans="1:13" ht="78.75">
      <c r="A8" s="2">
        <v>3</v>
      </c>
      <c r="B8" s="3" t="s">
        <v>52</v>
      </c>
      <c r="C8" s="5">
        <v>38350</v>
      </c>
      <c r="D8" s="10" t="s">
        <v>12</v>
      </c>
      <c r="E8" s="8" t="s">
        <v>11</v>
      </c>
      <c r="F8" s="3">
        <v>9</v>
      </c>
      <c r="G8" s="8" t="s">
        <v>17</v>
      </c>
      <c r="H8" s="1">
        <v>0</v>
      </c>
      <c r="I8" s="1">
        <f t="shared" ref="I8" si="1">(H8*100)/J8</f>
        <v>0</v>
      </c>
      <c r="J8" s="1">
        <v>80</v>
      </c>
    </row>
    <row r="9" spans="1:13" ht="78.75">
      <c r="A9" s="2">
        <v>4</v>
      </c>
      <c r="B9" s="3" t="s">
        <v>53</v>
      </c>
      <c r="C9" s="5">
        <v>38261</v>
      </c>
      <c r="D9" s="10" t="s">
        <v>12</v>
      </c>
      <c r="E9" s="8" t="s">
        <v>21</v>
      </c>
      <c r="F9" s="3">
        <v>9</v>
      </c>
      <c r="G9" s="8" t="s">
        <v>28</v>
      </c>
      <c r="H9" s="1">
        <v>25</v>
      </c>
      <c r="I9" s="24">
        <f t="shared" si="0"/>
        <v>31.25</v>
      </c>
      <c r="J9" s="1">
        <v>80</v>
      </c>
    </row>
    <row r="10" spans="1:13" ht="63">
      <c r="A10" s="15">
        <v>5</v>
      </c>
      <c r="B10" s="3" t="s">
        <v>54</v>
      </c>
      <c r="C10" s="4">
        <v>38164</v>
      </c>
      <c r="D10" s="10" t="s">
        <v>12</v>
      </c>
      <c r="E10" s="8" t="s">
        <v>25</v>
      </c>
      <c r="F10" s="3">
        <v>9</v>
      </c>
      <c r="G10" s="9" t="s">
        <v>29</v>
      </c>
      <c r="H10" s="1">
        <v>4</v>
      </c>
      <c r="I10" s="1">
        <f t="shared" si="0"/>
        <v>5</v>
      </c>
      <c r="J10" s="1">
        <v>80</v>
      </c>
    </row>
    <row r="11" spans="1:13" ht="47.25">
      <c r="A11" s="17">
        <v>6</v>
      </c>
      <c r="B11" s="18" t="s">
        <v>55</v>
      </c>
      <c r="C11" s="22">
        <v>38188</v>
      </c>
      <c r="D11" s="14" t="s">
        <v>12</v>
      </c>
      <c r="E11" s="9" t="s">
        <v>39</v>
      </c>
      <c r="F11" s="3">
        <v>9</v>
      </c>
      <c r="G11" s="3" t="s">
        <v>24</v>
      </c>
      <c r="H11" s="1">
        <v>1</v>
      </c>
      <c r="I11" s="24">
        <f t="shared" si="0"/>
        <v>1.25</v>
      </c>
      <c r="J11" s="1">
        <v>80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"/>
  <sheetViews>
    <sheetView topLeftCell="A7" workbookViewId="0">
      <selection activeCell="L10" sqref="L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38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19" t="s">
        <v>30</v>
      </c>
      <c r="C6" s="20">
        <v>38666</v>
      </c>
      <c r="D6" s="10" t="s">
        <v>12</v>
      </c>
      <c r="E6" s="8" t="s">
        <v>10</v>
      </c>
      <c r="F6" s="3">
        <v>8</v>
      </c>
      <c r="G6" s="8" t="s">
        <v>41</v>
      </c>
      <c r="H6" s="1">
        <v>15</v>
      </c>
      <c r="I6" s="1">
        <f t="shared" ref="I6:I11" si="0">(H6*100)/J6</f>
        <v>25</v>
      </c>
      <c r="J6" s="1">
        <v>60</v>
      </c>
      <c r="M6" s="11"/>
    </row>
    <row r="7" spans="1:13" ht="78.75">
      <c r="A7" s="2">
        <v>2</v>
      </c>
      <c r="B7" s="19" t="s">
        <v>31</v>
      </c>
      <c r="C7" s="20">
        <v>38645</v>
      </c>
      <c r="D7" s="10" t="s">
        <v>12</v>
      </c>
      <c r="E7" s="8" t="s">
        <v>11</v>
      </c>
      <c r="F7" s="3">
        <v>8</v>
      </c>
      <c r="G7" s="8" t="s">
        <v>17</v>
      </c>
      <c r="H7" s="1">
        <v>8</v>
      </c>
      <c r="I7" s="24">
        <f t="shared" si="0"/>
        <v>13.333333333333334</v>
      </c>
      <c r="J7" s="1">
        <v>60</v>
      </c>
    </row>
    <row r="8" spans="1:13" ht="78.75">
      <c r="A8" s="2">
        <v>3</v>
      </c>
      <c r="B8" s="19" t="s">
        <v>26</v>
      </c>
      <c r="C8" s="20">
        <v>38565</v>
      </c>
      <c r="D8" s="10" t="s">
        <v>12</v>
      </c>
      <c r="E8" s="8" t="s">
        <v>11</v>
      </c>
      <c r="F8" s="3">
        <v>8</v>
      </c>
      <c r="G8" s="8" t="s">
        <v>17</v>
      </c>
      <c r="H8" s="1">
        <v>20</v>
      </c>
      <c r="I8" s="24">
        <f t="shared" ref="I8" si="1">(H8*100)/J8</f>
        <v>32.786885245901637</v>
      </c>
      <c r="J8" s="1">
        <v>61</v>
      </c>
    </row>
    <row r="9" spans="1:13" ht="78.75">
      <c r="A9" s="2">
        <v>4</v>
      </c>
      <c r="B9" s="3" t="s">
        <v>33</v>
      </c>
      <c r="C9" s="5">
        <v>38392</v>
      </c>
      <c r="D9" s="10" t="s">
        <v>12</v>
      </c>
      <c r="E9" s="8" t="s">
        <v>21</v>
      </c>
      <c r="F9" s="3">
        <v>8</v>
      </c>
      <c r="G9" s="3" t="s">
        <v>18</v>
      </c>
      <c r="H9" s="1">
        <v>46</v>
      </c>
      <c r="I9" s="24">
        <f t="shared" si="0"/>
        <v>76.666666666666671</v>
      </c>
      <c r="J9" s="1">
        <v>60</v>
      </c>
      <c r="K9" t="s">
        <v>60</v>
      </c>
    </row>
    <row r="10" spans="1:13" ht="63">
      <c r="A10" s="15">
        <v>5</v>
      </c>
      <c r="B10" s="3" t="s">
        <v>34</v>
      </c>
      <c r="C10" s="4">
        <v>38586</v>
      </c>
      <c r="D10" s="10" t="s">
        <v>12</v>
      </c>
      <c r="E10" s="8" t="s">
        <v>25</v>
      </c>
      <c r="F10" s="3">
        <v>8</v>
      </c>
      <c r="G10" s="9" t="s">
        <v>29</v>
      </c>
      <c r="H10" s="1">
        <v>8</v>
      </c>
      <c r="I10" s="24">
        <f t="shared" si="0"/>
        <v>13.333333333333334</v>
      </c>
      <c r="J10" s="1">
        <v>60</v>
      </c>
    </row>
    <row r="11" spans="1:13" ht="47.25">
      <c r="A11" s="17">
        <v>6</v>
      </c>
      <c r="B11" s="19" t="s">
        <v>32</v>
      </c>
      <c r="C11" s="21">
        <v>38298</v>
      </c>
      <c r="D11" s="14" t="s">
        <v>12</v>
      </c>
      <c r="E11" s="9" t="s">
        <v>39</v>
      </c>
      <c r="F11" s="3">
        <v>8</v>
      </c>
      <c r="G11" s="3" t="s">
        <v>24</v>
      </c>
      <c r="H11" s="1">
        <v>26</v>
      </c>
      <c r="I11" s="24">
        <f t="shared" si="0"/>
        <v>43.333333333333336</v>
      </c>
      <c r="J11" s="1">
        <v>60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K9" sqref="K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38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19" t="s">
        <v>40</v>
      </c>
      <c r="C6" s="20">
        <v>38946</v>
      </c>
      <c r="D6" s="10" t="s">
        <v>12</v>
      </c>
      <c r="E6" s="8" t="s">
        <v>10</v>
      </c>
      <c r="F6" s="3">
        <v>7</v>
      </c>
      <c r="G6" s="8" t="s">
        <v>41</v>
      </c>
      <c r="H6" s="1">
        <v>4</v>
      </c>
      <c r="I6" s="24">
        <f t="shared" ref="I6:I11" si="0">(H6*100)/J6</f>
        <v>6.666666666666667</v>
      </c>
      <c r="J6" s="1">
        <v>60</v>
      </c>
      <c r="M6" s="11"/>
    </row>
    <row r="7" spans="1:13" ht="78.75">
      <c r="A7" s="2">
        <v>2</v>
      </c>
      <c r="B7" s="19" t="s">
        <v>42</v>
      </c>
      <c r="C7" s="20" t="s">
        <v>43</v>
      </c>
      <c r="D7" s="10" t="s">
        <v>12</v>
      </c>
      <c r="E7" s="8" t="s">
        <v>11</v>
      </c>
      <c r="F7" s="3">
        <v>7</v>
      </c>
      <c r="G7" s="8" t="s">
        <v>19</v>
      </c>
      <c r="H7" s="1">
        <v>18</v>
      </c>
      <c r="I7" s="1">
        <f t="shared" si="0"/>
        <v>30</v>
      </c>
      <c r="J7" s="1">
        <v>60</v>
      </c>
    </row>
    <row r="8" spans="1:13" ht="78.75">
      <c r="A8" s="2">
        <v>3</v>
      </c>
      <c r="B8" s="19" t="s">
        <v>44</v>
      </c>
      <c r="C8" s="20">
        <v>39316</v>
      </c>
      <c r="D8" s="10" t="s">
        <v>12</v>
      </c>
      <c r="E8" s="8" t="s">
        <v>11</v>
      </c>
      <c r="F8" s="3">
        <v>7</v>
      </c>
      <c r="G8" s="8" t="s">
        <v>19</v>
      </c>
      <c r="H8" s="1">
        <v>10</v>
      </c>
      <c r="I8" s="24">
        <f t="shared" ref="I8" si="1">(H8*100)/J8</f>
        <v>16.666666666666668</v>
      </c>
      <c r="J8" s="1">
        <v>60</v>
      </c>
    </row>
    <row r="9" spans="1:13" ht="78.75">
      <c r="A9" s="2">
        <v>4</v>
      </c>
      <c r="B9" s="3" t="s">
        <v>45</v>
      </c>
      <c r="C9" s="5">
        <v>39056</v>
      </c>
      <c r="D9" s="10" t="s">
        <v>12</v>
      </c>
      <c r="E9" s="8" t="s">
        <v>21</v>
      </c>
      <c r="F9" s="3">
        <v>7</v>
      </c>
      <c r="G9" s="3" t="s">
        <v>46</v>
      </c>
      <c r="H9" s="1">
        <v>32</v>
      </c>
      <c r="I9" s="24">
        <f t="shared" si="0"/>
        <v>53.333333333333336</v>
      </c>
      <c r="J9" s="1">
        <v>60</v>
      </c>
      <c r="K9" t="s">
        <v>59</v>
      </c>
    </row>
    <row r="10" spans="1:13" ht="78.75">
      <c r="A10" s="15">
        <v>5</v>
      </c>
      <c r="B10" s="3" t="s">
        <v>47</v>
      </c>
      <c r="C10" s="4">
        <v>38993</v>
      </c>
      <c r="D10" s="10" t="s">
        <v>12</v>
      </c>
      <c r="E10" s="8" t="s">
        <v>21</v>
      </c>
      <c r="F10" s="3">
        <v>7</v>
      </c>
      <c r="G10" s="3" t="s">
        <v>18</v>
      </c>
      <c r="H10" s="1">
        <v>14</v>
      </c>
      <c r="I10" s="24">
        <f t="shared" si="0"/>
        <v>23.333333333333332</v>
      </c>
      <c r="J10" s="1">
        <v>60</v>
      </c>
    </row>
    <row r="11" spans="1:13" ht="63">
      <c r="A11" s="17">
        <v>6</v>
      </c>
      <c r="B11" s="19" t="s">
        <v>48</v>
      </c>
      <c r="C11" s="21">
        <v>39014</v>
      </c>
      <c r="D11" s="14" t="s">
        <v>12</v>
      </c>
      <c r="E11" s="9" t="s">
        <v>39</v>
      </c>
      <c r="F11" s="3">
        <v>7</v>
      </c>
      <c r="G11" s="3" t="s">
        <v>24</v>
      </c>
      <c r="H11" s="1">
        <v>5</v>
      </c>
      <c r="I11" s="24">
        <f t="shared" si="0"/>
        <v>8.3333333333333339</v>
      </c>
      <c r="J11" s="1">
        <v>60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</vt:lpstr>
      <vt:lpstr>8класс</vt:lpstr>
      <vt:lpstr>7класс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2019-12-25T06:49:33Z</dcterms:modified>
</cp:coreProperties>
</file>