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05" windowWidth="15120" windowHeight="8010" activeTab="4"/>
  </bookViews>
  <sheets>
    <sheet name="7 класс" sheetId="29" r:id="rId1"/>
    <sheet name=" 8 класс " sheetId="27" r:id="rId2"/>
    <sheet name="9 класс " sheetId="28" r:id="rId3"/>
    <sheet name="10класс" sheetId="23" r:id="rId4"/>
    <sheet name="11 класс" sheetId="22" r:id="rId5"/>
    <sheet name="Лист1" sheetId="26" r:id="rId6"/>
  </sheets>
  <calcPr calcId="125725"/>
</workbook>
</file>

<file path=xl/calcChain.xml><?xml version="1.0" encoding="utf-8"?>
<calcChain xmlns="http://schemas.openxmlformats.org/spreadsheetml/2006/main">
  <c r="I11" i="27"/>
  <c r="I7"/>
  <c r="I6"/>
  <c r="I6" i="28"/>
  <c r="I11" i="23"/>
  <c r="I18" i="27"/>
  <c r="I17"/>
  <c r="I16"/>
  <c r="I15"/>
  <c r="I8" i="29"/>
  <c r="I7"/>
  <c r="I6"/>
  <c r="I13" i="22"/>
  <c r="I12"/>
  <c r="I13" i="23"/>
  <c r="I12"/>
  <c r="I10"/>
  <c r="I13" i="28"/>
  <c r="I12"/>
  <c r="I7"/>
  <c r="I11"/>
  <c r="I10"/>
  <c r="I9"/>
  <c r="I8"/>
  <c r="I14" i="27"/>
  <c r="I13"/>
  <c r="I12"/>
  <c r="I10"/>
  <c r="I9"/>
  <c r="I8"/>
  <c r="I7" i="23" l="1"/>
  <c r="I8"/>
  <c r="I9"/>
  <c r="I6"/>
  <c r="I7" i="22"/>
  <c r="I8"/>
  <c r="I9"/>
  <c r="I10"/>
  <c r="I11"/>
  <c r="I6"/>
</calcChain>
</file>

<file path=xl/sharedStrings.xml><?xml version="1.0" encoding="utf-8"?>
<sst xmlns="http://schemas.openxmlformats.org/spreadsheetml/2006/main" count="245" uniqueCount="79">
  <si>
    <t>№</t>
  </si>
  <si>
    <t>Ф.И.О.</t>
  </si>
  <si>
    <t>дата рождения</t>
  </si>
  <si>
    <t>район</t>
  </si>
  <si>
    <t>класс</t>
  </si>
  <si>
    <t>Ф.И.О.наставника</t>
  </si>
  <si>
    <t xml:space="preserve">Максимальный балл    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</si>
  <si>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</si>
  <si>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</si>
  <si>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</si>
  <si>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</si>
  <si>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</si>
  <si>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</si>
  <si>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</si>
  <si>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</si>
  <si>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 xml:space="preserve">Максимальный балл  200 </t>
  </si>
  <si>
    <t>Сюкенов Очир Овшинович</t>
  </si>
  <si>
    <t>Михайлусь Олег Николаевич</t>
  </si>
  <si>
    <t>Бембинова Байрта Николаевна</t>
  </si>
  <si>
    <t>II(муниципального) этапа Всероссийской олимпиады школьников по ОБЖ</t>
  </si>
  <si>
    <t>Деренская Маргарита Васильевна</t>
  </si>
  <si>
    <t>МКОУ  "Городовиковская многопрофильная гимназия им. Б.Б. Городовикова"</t>
  </si>
  <si>
    <t>Неминова Жасмин Валерьевна</t>
  </si>
  <si>
    <t>Городовиковский</t>
  </si>
  <si>
    <t>МКОУ «Виноградненский лицей им. Дедова Ф.И.»</t>
  </si>
  <si>
    <t>Бембинова Баирта Николаевна</t>
  </si>
  <si>
    <t>Андрюшкин Евгений Владимирович</t>
  </si>
  <si>
    <t>Чернухина Анастасия Алексеевна</t>
  </si>
  <si>
    <t>Безниско Катерина Евгеньевна</t>
  </si>
  <si>
    <t>Андрюшкин Евгений Валериевич</t>
  </si>
  <si>
    <t>Торопцова Мария Александровна</t>
  </si>
  <si>
    <t>МКОУ "Городовиковская средняя общеобразовательная школа № 2"</t>
  </si>
  <si>
    <t>МКОУ  "Городовиковская  средняя общеобразовательная школа № 3""</t>
  </si>
  <si>
    <t>МКОУ  "Городовиковская средняя общеобразовательная школа № 1 им.Г.М.Лазарева"</t>
  </si>
  <si>
    <t>Евгадинова  Гиляна Петровна</t>
  </si>
  <si>
    <t>Шарапова Екатерина Дмитриевна</t>
  </si>
  <si>
    <t>Калуцкая Варвара Владимировна</t>
  </si>
  <si>
    <t>Карпенко Ольга Николаевна</t>
  </si>
  <si>
    <t>Бауман Александр Владимирович</t>
  </si>
  <si>
    <t>Садыков Руслан Абдурахманович</t>
  </si>
  <si>
    <t>МКОУ  "Городовиковская средняя общеобразовательная школа №2"</t>
  </si>
  <si>
    <t>Линник Алена Викторовна</t>
  </si>
  <si>
    <t>Эдель Денис Сергеевич</t>
  </si>
  <si>
    <t>Ломакина Арина Евгеньевна</t>
  </si>
  <si>
    <t>Мамедова Элиф Тейфулаевна</t>
  </si>
  <si>
    <t>Хаптаханова Ульяна Геннадьевна</t>
  </si>
  <si>
    <t>Ульдинова Ксения Николаевна</t>
  </si>
  <si>
    <t>Михайлинов Алдар Юрьевич</t>
  </si>
  <si>
    <t>Слюнкина Ольга Ивановна</t>
  </si>
  <si>
    <t>Швыдкая Анастасия Витальевна</t>
  </si>
  <si>
    <t>Линник Алена
 Викторовна</t>
  </si>
  <si>
    <t>Лазарева Наталья Юрьевна</t>
  </si>
  <si>
    <t>Медведев Демьян Александрович</t>
  </si>
  <si>
    <t>Медведева Анна Алексеевна</t>
  </si>
  <si>
    <t>Хохлова Марина Викторовна</t>
  </si>
  <si>
    <t>Безземельная Дарья Сергеевна</t>
  </si>
  <si>
    <t>Санджиев Бата Алексеевич</t>
  </si>
  <si>
    <t>МКОУ  "Городовиковская средняя общеобразовательная школа №1 им. Г. Лазарева"</t>
  </si>
  <si>
    <t>Чолпан Виктория Владимировна</t>
  </si>
  <si>
    <t>Химочкина Виктория Александровна</t>
  </si>
  <si>
    <t>Абушинова Цагана Савровна</t>
  </si>
  <si>
    <t>МКОУ  "Кировский сельский лицей "</t>
  </si>
  <si>
    <t>Аппина Ольга 
Андреевна</t>
  </si>
  <si>
    <t>Аппина Юлия 
Андреевна</t>
  </si>
  <si>
    <t>Бадаев Мамадали Афроилович</t>
  </si>
  <si>
    <t>Кусков Эрдня Викторович</t>
  </si>
  <si>
    <t>Зверинцева Арина Александровна</t>
  </si>
  <si>
    <t>Головинов Никита Александрович</t>
  </si>
  <si>
    <t>Палеева Дарья Сергеевна</t>
  </si>
  <si>
    <t>личное участие</t>
  </si>
  <si>
    <t>Шимельфених Юлия Алексеевна</t>
  </si>
  <si>
    <t>Калуцкая Виктория Владимировна</t>
  </si>
  <si>
    <t>Маркин Олег Андреевич</t>
  </si>
  <si>
    <t>Диденко Савелий Юрьевич</t>
  </si>
  <si>
    <t>Широкая Татьяна Евгеньевна</t>
  </si>
  <si>
    <t>Шевченко Данила Сергеевич</t>
  </si>
  <si>
    <t>МКОУ  "Кировскийсельский лицей"</t>
  </si>
  <si>
    <t>победитель</t>
  </si>
  <si>
    <t>призер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</si>
</sst>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/>
    <xf numFmtId="14" fontId="2" fillId="0" borderId="1" xfId="0" applyNumberFormat="1" applyFont="1" applyBorder="1"/>
    <xf numFmtId="0" fontId="7" fillId="2" borderId="2" xfId="0" applyFont="1" applyFill="1" applyBorder="1" applyAlignment="1"/>
    <xf numFmtId="0" fontId="2" fillId="0" borderId="0" xfId="0" applyFont="1" applyAlignment="1">
      <alignment wrapText="1"/>
    </xf>
    <xf numFmtId="14" fontId="0" fillId="0" borderId="8" xfId="0" applyNumberFormat="1" applyBorder="1"/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0" fillId="0" borderId="9" xfId="0" applyBorder="1"/>
    <xf numFmtId="14" fontId="2" fillId="0" borderId="2" xfId="0" applyNumberFormat="1" applyFont="1" applyBorder="1"/>
    <xf numFmtId="0" fontId="10" fillId="0" borderId="1" xfId="0" applyFont="1" applyBorder="1" applyAlignment="1">
      <alignment horizontal="center" wrapText="1"/>
    </xf>
    <xf numFmtId="14" fontId="3" fillId="2" borderId="8" xfId="0" applyNumberFormat="1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wrapText="1"/>
    </xf>
    <xf numFmtId="14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164" fontId="13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left" wrapText="1"/>
    </xf>
    <xf numFmtId="14" fontId="8" fillId="0" borderId="8" xfId="0" applyNumberFormat="1" applyFont="1" applyBorder="1" applyAlignment="1">
      <alignment wrapText="1"/>
    </xf>
    <xf numFmtId="14" fontId="0" fillId="0" borderId="0" xfId="0" applyNumberFormat="1"/>
    <xf numFmtId="0" fontId="0" fillId="0" borderId="6" xfId="0" applyBorder="1"/>
    <xf numFmtId="0" fontId="12" fillId="0" borderId="2" xfId="0" applyFont="1" applyBorder="1" applyAlignment="1">
      <alignment horizontal="right" wrapText="1"/>
    </xf>
    <xf numFmtId="164" fontId="12" fillId="0" borderId="2" xfId="0" applyNumberFormat="1" applyFont="1" applyBorder="1" applyAlignment="1">
      <alignment horizontal="right" wrapText="1"/>
    </xf>
    <xf numFmtId="14" fontId="2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4" fontId="3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13" fillId="0" borderId="6" xfId="0" applyFont="1" applyBorder="1" applyAlignment="1">
      <alignment horizontal="right"/>
    </xf>
    <xf numFmtId="0" fontId="11" fillId="0" borderId="4" xfId="0" applyFont="1" applyBorder="1" applyAlignment="1">
      <alignment wrapText="1"/>
    </xf>
    <xf numFmtId="14" fontId="2" fillId="0" borderId="8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1" fontId="13" fillId="0" borderId="1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N8" sqref="N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85546875" customWidth="1"/>
  </cols>
  <sheetData>
    <row r="1" spans="1:11">
      <c r="D1" t="s">
        <v>10</v>
      </c>
    </row>
    <row r="2" spans="1:11" ht="33" customHeight="1">
      <c r="B2" t="s">
        <v>19</v>
      </c>
      <c r="D2" s="14"/>
      <c r="E2" s="14"/>
      <c r="G2" s="13"/>
    </row>
    <row r="3" spans="1:11" ht="30">
      <c r="B3" s="6" t="s">
        <v>15</v>
      </c>
      <c r="C3" s="7"/>
    </row>
    <row r="4" spans="1:11" ht="15" customHeight="1">
      <c r="A4" s="60" t="s">
        <v>0</v>
      </c>
      <c r="B4" s="55" t="s">
        <v>1</v>
      </c>
      <c r="C4" s="55" t="s">
        <v>2</v>
      </c>
      <c r="D4" s="55" t="s">
        <v>3</v>
      </c>
      <c r="E4" s="55" t="s">
        <v>7</v>
      </c>
      <c r="F4" s="55" t="s">
        <v>4</v>
      </c>
      <c r="G4" s="55" t="s">
        <v>5</v>
      </c>
      <c r="H4" s="55" t="s">
        <v>8</v>
      </c>
      <c r="I4" s="55" t="s">
        <v>9</v>
      </c>
      <c r="J4" s="58" t="s">
        <v>14</v>
      </c>
    </row>
    <row r="5" spans="1:11" ht="41.45" customHeight="1">
      <c r="A5" s="61"/>
      <c r="B5" s="57"/>
      <c r="C5" s="57"/>
      <c r="D5" s="56"/>
      <c r="E5" s="56"/>
      <c r="F5" s="57"/>
      <c r="G5" s="56"/>
      <c r="H5" s="57"/>
      <c r="I5" s="57"/>
      <c r="J5" s="59"/>
    </row>
    <row r="6" spans="1:11" ht="78.75">
      <c r="A6" s="2">
        <v>1</v>
      </c>
      <c r="B6" s="3" t="s">
        <v>53</v>
      </c>
      <c r="C6" s="5">
        <v>39206</v>
      </c>
      <c r="D6" s="10" t="s">
        <v>13</v>
      </c>
      <c r="E6" s="8" t="s">
        <v>12</v>
      </c>
      <c r="F6" s="3">
        <v>7</v>
      </c>
      <c r="G6" s="8" t="s">
        <v>26</v>
      </c>
      <c r="H6" s="30">
        <v>79</v>
      </c>
      <c r="I6" s="31">
        <f t="shared" ref="I6:I8" si="0">(H6*100)/J6</f>
        <v>39.5</v>
      </c>
      <c r="J6" s="1">
        <v>200</v>
      </c>
    </row>
    <row r="7" spans="1:11" ht="78.75">
      <c r="A7" s="1">
        <v>2</v>
      </c>
      <c r="B7" s="3" t="s">
        <v>54</v>
      </c>
      <c r="C7" s="15">
        <v>38804</v>
      </c>
      <c r="D7" s="10" t="s">
        <v>13</v>
      </c>
      <c r="E7" s="11" t="s">
        <v>21</v>
      </c>
      <c r="F7" s="3">
        <v>7</v>
      </c>
      <c r="G7" s="9" t="s">
        <v>17</v>
      </c>
      <c r="H7" s="30">
        <v>155</v>
      </c>
      <c r="I7" s="30">
        <f t="shared" si="0"/>
        <v>77.5</v>
      </c>
      <c r="J7" s="1">
        <v>200</v>
      </c>
      <c r="K7" t="s">
        <v>78</v>
      </c>
    </row>
    <row r="8" spans="1:11" ht="78.75">
      <c r="A8" s="1">
        <v>3</v>
      </c>
      <c r="B8" s="3" t="s">
        <v>55</v>
      </c>
      <c r="C8" s="15">
        <v>39056</v>
      </c>
      <c r="D8" s="16" t="s">
        <v>13</v>
      </c>
      <c r="E8" s="11" t="s">
        <v>21</v>
      </c>
      <c r="F8" s="3">
        <v>7</v>
      </c>
      <c r="G8" s="9" t="s">
        <v>17</v>
      </c>
      <c r="H8" s="30">
        <v>170</v>
      </c>
      <c r="I8" s="30">
        <f t="shared" si="0"/>
        <v>85</v>
      </c>
      <c r="J8" s="1">
        <v>200</v>
      </c>
      <c r="K8" t="s">
        <v>77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M18" sqref="M1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85546875" customWidth="1"/>
  </cols>
  <sheetData>
    <row r="1" spans="1:11">
      <c r="D1" t="s">
        <v>10</v>
      </c>
    </row>
    <row r="2" spans="1:11" ht="33" customHeight="1">
      <c r="B2" t="s">
        <v>19</v>
      </c>
      <c r="D2" s="14"/>
      <c r="E2" s="14"/>
      <c r="G2" s="13"/>
    </row>
    <row r="3" spans="1:11" ht="30">
      <c r="B3" s="6" t="s">
        <v>15</v>
      </c>
      <c r="C3" s="7"/>
    </row>
    <row r="4" spans="1:11" ht="15" customHeight="1">
      <c r="A4" s="60" t="s">
        <v>0</v>
      </c>
      <c r="B4" s="55" t="s">
        <v>1</v>
      </c>
      <c r="C4" s="55" t="s">
        <v>2</v>
      </c>
      <c r="D4" s="55" t="s">
        <v>3</v>
      </c>
      <c r="E4" s="55" t="s">
        <v>7</v>
      </c>
      <c r="F4" s="55" t="s">
        <v>4</v>
      </c>
      <c r="G4" s="55" t="s">
        <v>5</v>
      </c>
      <c r="H4" s="55" t="s">
        <v>8</v>
      </c>
      <c r="I4" s="55" t="s">
        <v>9</v>
      </c>
      <c r="J4" s="62" t="s">
        <v>14</v>
      </c>
    </row>
    <row r="5" spans="1:11" ht="41.45" customHeight="1">
      <c r="A5" s="61"/>
      <c r="B5" s="56"/>
      <c r="C5" s="56"/>
      <c r="D5" s="56"/>
      <c r="E5" s="56"/>
      <c r="F5" s="56"/>
      <c r="G5" s="56"/>
      <c r="H5" s="56"/>
      <c r="I5" s="56"/>
      <c r="J5" s="63"/>
    </row>
    <row r="6" spans="1:11" ht="102" customHeight="1">
      <c r="A6" s="36">
        <v>1</v>
      </c>
      <c r="B6" s="38" t="s">
        <v>56</v>
      </c>
      <c r="C6" s="39">
        <v>38697</v>
      </c>
      <c r="D6" s="10" t="s">
        <v>13</v>
      </c>
      <c r="E6" s="8" t="s">
        <v>57</v>
      </c>
      <c r="F6" s="37">
        <v>8</v>
      </c>
      <c r="G6" s="40" t="s">
        <v>16</v>
      </c>
      <c r="H6" s="29">
        <v>28</v>
      </c>
      <c r="I6" s="30">
        <f t="shared" ref="I6:I12" si="0">(H6*100)/J6</f>
        <v>14</v>
      </c>
      <c r="J6" s="33">
        <v>200</v>
      </c>
    </row>
    <row r="7" spans="1:11" ht="90" customHeight="1">
      <c r="A7" s="36">
        <v>2</v>
      </c>
      <c r="B7" s="41" t="s">
        <v>58</v>
      </c>
      <c r="C7" s="42">
        <v>38759</v>
      </c>
      <c r="D7" s="10" t="s">
        <v>13</v>
      </c>
      <c r="E7" s="8" t="s">
        <v>40</v>
      </c>
      <c r="F7" s="41">
        <v>8</v>
      </c>
      <c r="G7" s="3" t="s">
        <v>50</v>
      </c>
      <c r="H7" s="69">
        <v>19</v>
      </c>
      <c r="I7" s="30">
        <f t="shared" si="0"/>
        <v>9.5</v>
      </c>
      <c r="J7" s="35">
        <v>200</v>
      </c>
    </row>
    <row r="8" spans="1:11" ht="78.75">
      <c r="A8" s="2">
        <v>3</v>
      </c>
      <c r="B8" s="3" t="s">
        <v>59</v>
      </c>
      <c r="C8" s="5">
        <v>39128</v>
      </c>
      <c r="D8" s="10" t="s">
        <v>13</v>
      </c>
      <c r="E8" s="8" t="s">
        <v>12</v>
      </c>
      <c r="F8" s="3">
        <v>8</v>
      </c>
      <c r="G8" s="8" t="s">
        <v>26</v>
      </c>
      <c r="H8" s="30">
        <v>78</v>
      </c>
      <c r="I8" s="31">
        <f t="shared" si="0"/>
        <v>39</v>
      </c>
      <c r="J8" s="35">
        <v>200</v>
      </c>
    </row>
    <row r="9" spans="1:11" ht="78.75">
      <c r="A9" s="1">
        <v>4</v>
      </c>
      <c r="B9" s="3" t="s">
        <v>34</v>
      </c>
      <c r="C9" s="12">
        <v>38852</v>
      </c>
      <c r="D9" s="10" t="s">
        <v>13</v>
      </c>
      <c r="E9" s="11" t="s">
        <v>21</v>
      </c>
      <c r="F9" s="3">
        <v>8</v>
      </c>
      <c r="G9" s="9" t="s">
        <v>17</v>
      </c>
      <c r="H9" s="30">
        <v>138</v>
      </c>
      <c r="I9" s="30">
        <f t="shared" si="0"/>
        <v>69</v>
      </c>
      <c r="J9" s="35">
        <v>200</v>
      </c>
      <c r="K9" t="s">
        <v>78</v>
      </c>
    </row>
    <row r="10" spans="1:11" ht="78.75">
      <c r="A10" s="1">
        <v>5</v>
      </c>
      <c r="B10" s="3" t="s">
        <v>35</v>
      </c>
      <c r="C10" s="12">
        <v>38485</v>
      </c>
      <c r="D10" s="16" t="s">
        <v>13</v>
      </c>
      <c r="E10" s="11" t="s">
        <v>21</v>
      </c>
      <c r="F10" s="3">
        <v>8</v>
      </c>
      <c r="G10" s="9" t="s">
        <v>17</v>
      </c>
      <c r="H10" s="30">
        <v>143</v>
      </c>
      <c r="I10" s="30">
        <f t="shared" si="0"/>
        <v>71.5</v>
      </c>
      <c r="J10" s="35">
        <v>200</v>
      </c>
      <c r="K10" t="s">
        <v>78</v>
      </c>
    </row>
    <row r="11" spans="1:11" ht="57.75" customHeight="1">
      <c r="A11" s="1">
        <v>6</v>
      </c>
      <c r="B11" s="3" t="s">
        <v>60</v>
      </c>
      <c r="C11" s="18">
        <v>38766</v>
      </c>
      <c r="D11" s="16" t="s">
        <v>13</v>
      </c>
      <c r="E11" s="11" t="s">
        <v>21</v>
      </c>
      <c r="F11" s="3">
        <v>8</v>
      </c>
      <c r="G11" s="9" t="s">
        <v>17</v>
      </c>
      <c r="H11" s="30">
        <v>159</v>
      </c>
      <c r="I11" s="30">
        <f t="shared" si="0"/>
        <v>79.5</v>
      </c>
      <c r="J11" s="35">
        <v>200</v>
      </c>
      <c r="K11" t="s">
        <v>77</v>
      </c>
    </row>
    <row r="12" spans="1:11" ht="47.25">
      <c r="A12" s="1">
        <v>7</v>
      </c>
      <c r="B12" s="3" t="s">
        <v>36</v>
      </c>
      <c r="C12" s="18">
        <v>38778</v>
      </c>
      <c r="D12" s="10" t="s">
        <v>13</v>
      </c>
      <c r="E12" s="11" t="s">
        <v>61</v>
      </c>
      <c r="F12" s="3">
        <v>8</v>
      </c>
      <c r="G12" s="3" t="s">
        <v>37</v>
      </c>
      <c r="H12" s="30">
        <v>82</v>
      </c>
      <c r="I12" s="30">
        <f t="shared" si="0"/>
        <v>41</v>
      </c>
      <c r="J12" s="35">
        <v>200</v>
      </c>
    </row>
    <row r="13" spans="1:11" ht="63">
      <c r="A13" s="1">
        <v>8</v>
      </c>
      <c r="B13" s="3" t="s">
        <v>38</v>
      </c>
      <c r="C13" s="18">
        <v>38466</v>
      </c>
      <c r="D13" s="10" t="s">
        <v>13</v>
      </c>
      <c r="E13" s="8" t="s">
        <v>24</v>
      </c>
      <c r="F13" s="3">
        <v>8</v>
      </c>
      <c r="G13" s="3" t="s">
        <v>18</v>
      </c>
      <c r="H13" s="30">
        <v>104</v>
      </c>
      <c r="I13" s="30">
        <f t="shared" ref="I13:I14" si="1">(H13*100)/J13</f>
        <v>52</v>
      </c>
      <c r="J13" s="35">
        <v>200</v>
      </c>
      <c r="K13" t="s">
        <v>78</v>
      </c>
    </row>
    <row r="14" spans="1:11" ht="63">
      <c r="A14" s="1">
        <v>9</v>
      </c>
      <c r="B14" s="3" t="s">
        <v>39</v>
      </c>
      <c r="C14" s="18">
        <v>38458</v>
      </c>
      <c r="D14" s="10" t="s">
        <v>13</v>
      </c>
      <c r="E14" s="8" t="s">
        <v>24</v>
      </c>
      <c r="F14" s="3">
        <v>8</v>
      </c>
      <c r="G14" s="3" t="s">
        <v>18</v>
      </c>
      <c r="H14" s="30">
        <v>79</v>
      </c>
      <c r="I14" s="30">
        <f t="shared" si="1"/>
        <v>39.5</v>
      </c>
      <c r="J14" s="35">
        <v>200</v>
      </c>
    </row>
    <row r="15" spans="1:11" ht="63">
      <c r="A15" s="1">
        <v>10</v>
      </c>
      <c r="B15" s="43" t="s">
        <v>62</v>
      </c>
      <c r="C15" s="44">
        <v>38506</v>
      </c>
      <c r="D15" s="10" t="s">
        <v>13</v>
      </c>
      <c r="E15" s="8" t="s">
        <v>24</v>
      </c>
      <c r="F15" s="3">
        <v>8</v>
      </c>
      <c r="G15" s="3" t="s">
        <v>18</v>
      </c>
      <c r="H15" s="30">
        <v>105</v>
      </c>
      <c r="I15" s="30">
        <f t="shared" ref="I15:I16" si="2">(H15*100)/J15</f>
        <v>52.5</v>
      </c>
      <c r="J15" s="35">
        <v>200</v>
      </c>
      <c r="K15" t="s">
        <v>78</v>
      </c>
    </row>
    <row r="16" spans="1:11" ht="63">
      <c r="A16" s="1">
        <v>11</v>
      </c>
      <c r="B16" s="43" t="s">
        <v>63</v>
      </c>
      <c r="C16" s="44">
        <v>38507</v>
      </c>
      <c r="D16" s="10" t="s">
        <v>13</v>
      </c>
      <c r="E16" s="8" t="s">
        <v>24</v>
      </c>
      <c r="F16" s="3">
        <v>8</v>
      </c>
      <c r="G16" s="3" t="s">
        <v>18</v>
      </c>
      <c r="H16" s="30">
        <v>127</v>
      </c>
      <c r="I16" s="30">
        <f t="shared" si="2"/>
        <v>63.5</v>
      </c>
      <c r="J16" s="35">
        <v>200</v>
      </c>
      <c r="K16" t="s">
        <v>78</v>
      </c>
    </row>
    <row r="17" spans="1:11" ht="63">
      <c r="A17" s="1">
        <v>12</v>
      </c>
      <c r="B17" s="3" t="s">
        <v>64</v>
      </c>
      <c r="C17" s="18">
        <v>38468</v>
      </c>
      <c r="D17" s="10" t="s">
        <v>13</v>
      </c>
      <c r="E17" s="8" t="s">
        <v>24</v>
      </c>
      <c r="F17" s="3">
        <v>8</v>
      </c>
      <c r="G17" s="3" t="s">
        <v>18</v>
      </c>
      <c r="H17" s="30">
        <v>100</v>
      </c>
      <c r="I17" s="30">
        <f t="shared" ref="I17" si="3">(H17*100)/J17</f>
        <v>50</v>
      </c>
      <c r="J17" s="35">
        <v>200</v>
      </c>
      <c r="K17" t="s">
        <v>78</v>
      </c>
    </row>
    <row r="18" spans="1:11" ht="63">
      <c r="A18" s="1">
        <v>13</v>
      </c>
      <c r="B18" s="3" t="s">
        <v>65</v>
      </c>
      <c r="C18" s="18">
        <v>38680</v>
      </c>
      <c r="D18" s="10" t="s">
        <v>13</v>
      </c>
      <c r="E18" s="8" t="s">
        <v>24</v>
      </c>
      <c r="F18" s="3">
        <v>8</v>
      </c>
      <c r="G18" s="3" t="s">
        <v>18</v>
      </c>
      <c r="H18" s="30">
        <v>51</v>
      </c>
      <c r="I18" s="30">
        <f t="shared" ref="I18" si="4">(H18*100)/J18</f>
        <v>25.5</v>
      </c>
      <c r="J18" s="1">
        <v>200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M11" sqref="M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85546875" customWidth="1"/>
  </cols>
  <sheetData>
    <row r="1" spans="1:11">
      <c r="D1" t="s">
        <v>10</v>
      </c>
    </row>
    <row r="2" spans="1:11" ht="33" customHeight="1">
      <c r="B2" t="s">
        <v>19</v>
      </c>
      <c r="D2" s="14"/>
      <c r="E2" s="14"/>
      <c r="G2" s="13"/>
    </row>
    <row r="3" spans="1:11" ht="30">
      <c r="B3" s="6" t="s">
        <v>15</v>
      </c>
      <c r="C3" s="7"/>
    </row>
    <row r="4" spans="1:11" ht="15" customHeight="1">
      <c r="A4" s="60" t="s">
        <v>0</v>
      </c>
      <c r="B4" s="55" t="s">
        <v>1</v>
      </c>
      <c r="C4" s="55" t="s">
        <v>2</v>
      </c>
      <c r="D4" s="55" t="s">
        <v>3</v>
      </c>
      <c r="E4" s="55" t="s">
        <v>7</v>
      </c>
      <c r="F4" s="55" t="s">
        <v>4</v>
      </c>
      <c r="G4" s="55" t="s">
        <v>5</v>
      </c>
      <c r="H4" s="55" t="s">
        <v>8</v>
      </c>
      <c r="I4" s="55" t="s">
        <v>9</v>
      </c>
      <c r="J4" s="64" t="s">
        <v>14</v>
      </c>
    </row>
    <row r="5" spans="1:11" ht="41.45" customHeight="1">
      <c r="A5" s="61"/>
      <c r="B5" s="56"/>
      <c r="C5" s="56"/>
      <c r="D5" s="56"/>
      <c r="E5" s="56"/>
      <c r="F5" s="56"/>
      <c r="G5" s="56"/>
      <c r="H5" s="56"/>
      <c r="I5" s="56"/>
      <c r="J5" s="65"/>
    </row>
    <row r="6" spans="1:11" ht="58.5" customHeight="1">
      <c r="A6" s="52">
        <v>1</v>
      </c>
      <c r="B6" s="49" t="s">
        <v>66</v>
      </c>
      <c r="C6" s="50">
        <v>38166</v>
      </c>
      <c r="D6" s="10" t="s">
        <v>13</v>
      </c>
      <c r="E6" s="8" t="s">
        <v>40</v>
      </c>
      <c r="F6" s="51">
        <v>9</v>
      </c>
      <c r="G6" s="8" t="s">
        <v>41</v>
      </c>
      <c r="H6" s="46">
        <v>12</v>
      </c>
      <c r="I6" s="47">
        <f t="shared" ref="I6:I7" si="0">(H6*100)/J6</f>
        <v>6</v>
      </c>
      <c r="J6" s="68">
        <v>200</v>
      </c>
    </row>
    <row r="7" spans="1:11" ht="78.75">
      <c r="A7" s="45">
        <v>2</v>
      </c>
      <c r="B7" s="11" t="s">
        <v>42</v>
      </c>
      <c r="C7" s="48">
        <v>38108</v>
      </c>
      <c r="D7" s="10" t="s">
        <v>13</v>
      </c>
      <c r="E7" s="8" t="s">
        <v>40</v>
      </c>
      <c r="F7" s="51">
        <v>9</v>
      </c>
      <c r="G7" s="8" t="s">
        <v>41</v>
      </c>
      <c r="H7" s="46">
        <v>27</v>
      </c>
      <c r="I7" s="47">
        <f t="shared" si="0"/>
        <v>13.5</v>
      </c>
      <c r="J7" s="1">
        <v>200</v>
      </c>
    </row>
    <row r="8" spans="1:11" ht="78.75">
      <c r="A8" s="2">
        <v>3</v>
      </c>
      <c r="B8" s="3" t="s">
        <v>67</v>
      </c>
      <c r="C8" s="4">
        <v>38474</v>
      </c>
      <c r="D8" s="10" t="s">
        <v>13</v>
      </c>
      <c r="E8" s="8" t="s">
        <v>12</v>
      </c>
      <c r="F8" s="51">
        <v>9</v>
      </c>
      <c r="G8" s="8" t="s">
        <v>26</v>
      </c>
      <c r="H8" s="46">
        <v>58</v>
      </c>
      <c r="I8" s="31">
        <f t="shared" ref="I8:I13" si="1">(H8*100)/J8</f>
        <v>29</v>
      </c>
      <c r="J8" s="1">
        <v>200</v>
      </c>
    </row>
    <row r="9" spans="1:11" ht="78.75">
      <c r="A9" s="1">
        <v>4</v>
      </c>
      <c r="B9" s="3" t="s">
        <v>43</v>
      </c>
      <c r="C9" s="12">
        <v>38261</v>
      </c>
      <c r="D9" s="10" t="s">
        <v>13</v>
      </c>
      <c r="E9" s="11" t="s">
        <v>21</v>
      </c>
      <c r="F9" s="51">
        <v>9</v>
      </c>
      <c r="G9" s="9" t="s">
        <v>17</v>
      </c>
      <c r="H9" s="46">
        <v>174</v>
      </c>
      <c r="I9" s="30">
        <f t="shared" si="1"/>
        <v>87</v>
      </c>
      <c r="J9" s="1">
        <v>200</v>
      </c>
      <c r="K9" t="s">
        <v>77</v>
      </c>
    </row>
    <row r="10" spans="1:11" ht="78.75">
      <c r="A10" s="1">
        <v>5</v>
      </c>
      <c r="B10" s="3" t="s">
        <v>22</v>
      </c>
      <c r="C10" s="4">
        <v>38329</v>
      </c>
      <c r="D10" s="16" t="s">
        <v>13</v>
      </c>
      <c r="E10" s="11" t="s">
        <v>21</v>
      </c>
      <c r="F10" s="51">
        <v>9</v>
      </c>
      <c r="G10" s="9" t="s">
        <v>17</v>
      </c>
      <c r="H10" s="46">
        <v>81</v>
      </c>
      <c r="I10" s="30">
        <f t="shared" si="1"/>
        <v>40.5</v>
      </c>
      <c r="J10" s="1">
        <v>200</v>
      </c>
    </row>
    <row r="11" spans="1:11" ht="47.25">
      <c r="A11" s="1">
        <v>6</v>
      </c>
      <c r="B11" s="3" t="s">
        <v>44</v>
      </c>
      <c r="C11" s="18">
        <v>38111</v>
      </c>
      <c r="D11" s="10" t="s">
        <v>13</v>
      </c>
      <c r="E11" s="11" t="s">
        <v>61</v>
      </c>
      <c r="F11" s="51">
        <v>9</v>
      </c>
      <c r="G11" s="3" t="s">
        <v>37</v>
      </c>
      <c r="H11" s="46">
        <v>40</v>
      </c>
      <c r="I11" s="30">
        <f t="shared" si="1"/>
        <v>20</v>
      </c>
      <c r="J11" s="1">
        <v>200</v>
      </c>
    </row>
    <row r="12" spans="1:11" ht="63">
      <c r="A12" s="1">
        <v>7</v>
      </c>
      <c r="B12" s="3" t="s">
        <v>45</v>
      </c>
      <c r="C12" s="18">
        <v>38164</v>
      </c>
      <c r="D12" s="10" t="s">
        <v>13</v>
      </c>
      <c r="E12" s="8" t="s">
        <v>24</v>
      </c>
      <c r="F12" s="51">
        <v>9</v>
      </c>
      <c r="G12" s="3" t="s">
        <v>18</v>
      </c>
      <c r="H12" s="46">
        <v>89.5</v>
      </c>
      <c r="I12" s="30">
        <f t="shared" si="1"/>
        <v>44.75</v>
      </c>
      <c r="J12" s="1">
        <v>200</v>
      </c>
    </row>
    <row r="13" spans="1:11" ht="63">
      <c r="A13" s="1">
        <v>8</v>
      </c>
      <c r="B13" s="3" t="s">
        <v>46</v>
      </c>
      <c r="C13" s="18">
        <v>38206</v>
      </c>
      <c r="D13" s="10" t="s">
        <v>13</v>
      </c>
      <c r="E13" s="8" t="s">
        <v>24</v>
      </c>
      <c r="F13" s="51">
        <v>9</v>
      </c>
      <c r="G13" s="3" t="s">
        <v>18</v>
      </c>
      <c r="H13" s="46">
        <v>82</v>
      </c>
      <c r="I13" s="30">
        <f t="shared" si="1"/>
        <v>41</v>
      </c>
      <c r="J13" s="1">
        <v>200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K13"/>
  <sheetViews>
    <sheetView topLeftCell="A4" workbookViewId="0">
      <selection activeCell="J9" sqref="J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85546875" customWidth="1"/>
  </cols>
  <sheetData>
    <row r="1" spans="1:11">
      <c r="D1" t="s">
        <v>10</v>
      </c>
    </row>
    <row r="2" spans="1:11" ht="33" customHeight="1">
      <c r="B2" t="s">
        <v>19</v>
      </c>
      <c r="D2" s="14"/>
      <c r="E2" s="14"/>
      <c r="G2" s="13"/>
    </row>
    <row r="3" spans="1:11" ht="30">
      <c r="B3" s="6" t="s">
        <v>15</v>
      </c>
      <c r="C3" s="7"/>
    </row>
    <row r="4" spans="1:11" ht="15" customHeight="1">
      <c r="A4" s="60" t="s">
        <v>0</v>
      </c>
      <c r="B4" s="55" t="s">
        <v>1</v>
      </c>
      <c r="C4" s="55" t="s">
        <v>2</v>
      </c>
      <c r="D4" s="55" t="s">
        <v>3</v>
      </c>
      <c r="E4" s="55" t="s">
        <v>7</v>
      </c>
      <c r="F4" s="55" t="s">
        <v>4</v>
      </c>
      <c r="G4" s="55" t="s">
        <v>5</v>
      </c>
      <c r="H4" s="55" t="s">
        <v>8</v>
      </c>
      <c r="I4" s="55" t="s">
        <v>9</v>
      </c>
      <c r="J4" s="66" t="s">
        <v>14</v>
      </c>
    </row>
    <row r="5" spans="1:11" ht="41.45" customHeight="1">
      <c r="A5" s="61"/>
      <c r="B5" s="57"/>
      <c r="C5" s="57"/>
      <c r="D5" s="57"/>
      <c r="E5" s="57"/>
      <c r="F5" s="57"/>
      <c r="G5" s="57"/>
      <c r="H5" s="57"/>
      <c r="I5" s="57"/>
      <c r="J5" s="67"/>
    </row>
    <row r="6" spans="1:11" ht="98.25" customHeight="1">
      <c r="A6" s="34">
        <v>1</v>
      </c>
      <c r="B6" s="53" t="s">
        <v>68</v>
      </c>
      <c r="C6" s="28">
        <v>38059</v>
      </c>
      <c r="D6" s="24" t="s">
        <v>23</v>
      </c>
      <c r="E6" s="40" t="s">
        <v>11</v>
      </c>
      <c r="F6" s="27">
        <v>10</v>
      </c>
      <c r="G6" s="40" t="s">
        <v>69</v>
      </c>
      <c r="H6" s="29">
        <v>18.5</v>
      </c>
      <c r="I6" s="29">
        <f t="shared" ref="I6:I9" si="0">(H6*100)/J6</f>
        <v>9.25</v>
      </c>
      <c r="J6" s="1">
        <v>200</v>
      </c>
    </row>
    <row r="7" spans="1:11" ht="78.75">
      <c r="A7" s="2">
        <v>2</v>
      </c>
      <c r="B7" s="3" t="s">
        <v>47</v>
      </c>
      <c r="C7" s="5">
        <v>38061</v>
      </c>
      <c r="D7" s="10" t="s">
        <v>13</v>
      </c>
      <c r="E7" s="8" t="s">
        <v>12</v>
      </c>
      <c r="F7" s="27">
        <v>10</v>
      </c>
      <c r="G7" s="8" t="s">
        <v>26</v>
      </c>
      <c r="H7" s="30">
        <v>55.5</v>
      </c>
      <c r="I7" s="31">
        <f t="shared" si="0"/>
        <v>27.75</v>
      </c>
      <c r="J7" s="1">
        <v>200</v>
      </c>
    </row>
    <row r="8" spans="1:11" ht="78.75">
      <c r="A8" s="1">
        <v>3</v>
      </c>
      <c r="B8" s="3" t="s">
        <v>27</v>
      </c>
      <c r="C8" s="12">
        <v>37869</v>
      </c>
      <c r="D8" s="10" t="s">
        <v>13</v>
      </c>
      <c r="E8" s="11" t="s">
        <v>21</v>
      </c>
      <c r="F8" s="27">
        <v>10</v>
      </c>
      <c r="G8" s="9" t="s">
        <v>17</v>
      </c>
      <c r="H8" s="30">
        <v>173</v>
      </c>
      <c r="I8" s="30">
        <f t="shared" si="0"/>
        <v>86.5</v>
      </c>
      <c r="J8" s="1">
        <v>200</v>
      </c>
      <c r="K8" t="s">
        <v>78</v>
      </c>
    </row>
    <row r="9" spans="1:11" ht="78.75">
      <c r="A9" s="1">
        <v>4</v>
      </c>
      <c r="B9" s="3" t="s">
        <v>28</v>
      </c>
      <c r="C9" s="12">
        <v>38068</v>
      </c>
      <c r="D9" s="16" t="s">
        <v>13</v>
      </c>
      <c r="E9" s="11" t="s">
        <v>21</v>
      </c>
      <c r="F9" s="27">
        <v>10</v>
      </c>
      <c r="G9" s="9" t="s">
        <v>17</v>
      </c>
      <c r="H9" s="30">
        <v>179</v>
      </c>
      <c r="I9" s="30">
        <f t="shared" si="0"/>
        <v>89.5</v>
      </c>
      <c r="J9" s="1">
        <v>200</v>
      </c>
      <c r="K9" t="s">
        <v>77</v>
      </c>
    </row>
    <row r="10" spans="1:11" ht="78.75">
      <c r="A10" s="2">
        <v>5</v>
      </c>
      <c r="B10" s="3" t="s">
        <v>48</v>
      </c>
      <c r="C10" s="4">
        <v>37925</v>
      </c>
      <c r="D10" s="32" t="s">
        <v>13</v>
      </c>
      <c r="E10" s="3" t="s">
        <v>21</v>
      </c>
      <c r="F10" s="27">
        <v>10</v>
      </c>
      <c r="G10" s="9" t="s">
        <v>17</v>
      </c>
      <c r="H10" s="30">
        <v>168</v>
      </c>
      <c r="I10" s="30">
        <f>(H10*100)/J10</f>
        <v>84</v>
      </c>
      <c r="J10" s="1">
        <v>200</v>
      </c>
      <c r="K10" t="s">
        <v>78</v>
      </c>
    </row>
    <row r="11" spans="1:11" ht="78.75">
      <c r="A11" s="2">
        <v>6</v>
      </c>
      <c r="B11" s="3" t="s">
        <v>70</v>
      </c>
      <c r="C11" s="25">
        <v>38049</v>
      </c>
      <c r="D11" s="32" t="s">
        <v>13</v>
      </c>
      <c r="E11" s="3" t="s">
        <v>21</v>
      </c>
      <c r="F11" s="27">
        <v>11</v>
      </c>
      <c r="G11" s="9" t="s">
        <v>17</v>
      </c>
      <c r="H11" s="30">
        <v>144</v>
      </c>
      <c r="I11" s="30">
        <f>(H11*100)/J11</f>
        <v>72</v>
      </c>
      <c r="J11" s="1">
        <v>200</v>
      </c>
      <c r="K11" t="s">
        <v>78</v>
      </c>
    </row>
    <row r="12" spans="1:11" ht="63">
      <c r="A12" s="1">
        <v>7</v>
      </c>
      <c r="B12" s="3" t="s">
        <v>49</v>
      </c>
      <c r="C12" s="18">
        <v>38124</v>
      </c>
      <c r="D12" s="10" t="s">
        <v>13</v>
      </c>
      <c r="E12" s="8" t="s">
        <v>24</v>
      </c>
      <c r="F12" s="27">
        <v>10</v>
      </c>
      <c r="G12" s="3" t="s">
        <v>18</v>
      </c>
      <c r="H12" s="30">
        <v>119.5</v>
      </c>
      <c r="I12" s="70">
        <f t="shared" ref="I12:I13" si="1">(H12*100)/J12</f>
        <v>59.75</v>
      </c>
      <c r="J12" s="1">
        <v>200</v>
      </c>
      <c r="K12" t="s">
        <v>78</v>
      </c>
    </row>
    <row r="13" spans="1:11" ht="49.5" customHeight="1">
      <c r="A13" s="1">
        <v>8</v>
      </c>
      <c r="B13" s="3" t="s">
        <v>71</v>
      </c>
      <c r="C13" s="18">
        <v>38039</v>
      </c>
      <c r="D13" s="10" t="s">
        <v>13</v>
      </c>
      <c r="E13" s="11" t="s">
        <v>61</v>
      </c>
      <c r="F13" s="51">
        <v>10</v>
      </c>
      <c r="G13" s="3" t="s">
        <v>37</v>
      </c>
      <c r="H13" s="30">
        <v>75</v>
      </c>
      <c r="I13" s="30">
        <f t="shared" si="1"/>
        <v>37.5</v>
      </c>
      <c r="J13" s="1">
        <v>200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"/>
  <dimension ref="A1:K13"/>
  <sheetViews>
    <sheetView tabSelected="1" topLeftCell="A10" workbookViewId="0">
      <selection activeCell="L8" sqref="L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28515625" customWidth="1"/>
  </cols>
  <sheetData>
    <row r="1" spans="1:11">
      <c r="D1" t="s">
        <v>10</v>
      </c>
    </row>
    <row r="2" spans="1:11" ht="33" customHeight="1">
      <c r="B2" t="s">
        <v>19</v>
      </c>
    </row>
    <row r="3" spans="1:11" ht="30">
      <c r="B3" s="6" t="s">
        <v>6</v>
      </c>
      <c r="C3" s="7">
        <v>200</v>
      </c>
    </row>
    <row r="4" spans="1:11" ht="15" customHeight="1">
      <c r="A4" s="60" t="s">
        <v>0</v>
      </c>
      <c r="B4" s="55" t="s">
        <v>1</v>
      </c>
      <c r="C4" s="55" t="s">
        <v>2</v>
      </c>
      <c r="D4" s="55" t="s">
        <v>3</v>
      </c>
      <c r="E4" s="55" t="s">
        <v>7</v>
      </c>
      <c r="F4" s="55" t="s">
        <v>4</v>
      </c>
      <c r="G4" s="55" t="s">
        <v>5</v>
      </c>
      <c r="H4" s="55" t="s">
        <v>8</v>
      </c>
      <c r="I4" s="55" t="s">
        <v>9</v>
      </c>
      <c r="J4" s="66" t="s">
        <v>14</v>
      </c>
    </row>
    <row r="5" spans="1:11" ht="41.45" customHeight="1">
      <c r="A5" s="61"/>
      <c r="B5" s="56"/>
      <c r="C5" s="57"/>
      <c r="D5" s="56"/>
      <c r="E5" s="56"/>
      <c r="F5" s="57"/>
      <c r="G5" s="56"/>
      <c r="H5" s="56"/>
      <c r="I5" s="56"/>
      <c r="J5" s="67"/>
    </row>
    <row r="6" spans="1:11" ht="78.75">
      <c r="A6" s="1">
        <v>1</v>
      </c>
      <c r="B6" s="19" t="s">
        <v>30</v>
      </c>
      <c r="C6" s="5">
        <v>37435</v>
      </c>
      <c r="D6" s="10" t="s">
        <v>13</v>
      </c>
      <c r="E6" s="8" t="s">
        <v>21</v>
      </c>
      <c r="F6" s="3">
        <v>11</v>
      </c>
      <c r="G6" s="8" t="s">
        <v>17</v>
      </c>
      <c r="H6" s="1">
        <v>179</v>
      </c>
      <c r="I6" s="1">
        <f t="shared" ref="I6:I11" si="0">(H6*100)/J6</f>
        <v>89.5</v>
      </c>
      <c r="J6" s="1">
        <v>200</v>
      </c>
      <c r="K6" t="s">
        <v>77</v>
      </c>
    </row>
    <row r="7" spans="1:11" ht="78.75">
      <c r="A7" s="1">
        <v>2</v>
      </c>
      <c r="B7" s="19" t="s">
        <v>20</v>
      </c>
      <c r="C7" s="5">
        <v>37753</v>
      </c>
      <c r="D7" s="10" t="s">
        <v>13</v>
      </c>
      <c r="E7" s="11" t="s">
        <v>21</v>
      </c>
      <c r="F7" s="3">
        <v>11</v>
      </c>
      <c r="G7" s="3" t="s">
        <v>17</v>
      </c>
      <c r="H7" s="1">
        <v>164</v>
      </c>
      <c r="I7" s="1">
        <f t="shared" si="0"/>
        <v>82</v>
      </c>
      <c r="J7" s="1">
        <v>200</v>
      </c>
      <c r="K7" t="s">
        <v>78</v>
      </c>
    </row>
    <row r="8" spans="1:11" ht="78.75">
      <c r="A8" s="1">
        <v>3</v>
      </c>
      <c r="B8" s="19" t="s">
        <v>72</v>
      </c>
      <c r="C8" s="5">
        <v>37594</v>
      </c>
      <c r="D8" s="10" t="s">
        <v>13</v>
      </c>
      <c r="E8" s="8" t="s">
        <v>31</v>
      </c>
      <c r="F8" s="3">
        <v>11</v>
      </c>
      <c r="G8" s="17" t="s">
        <v>50</v>
      </c>
      <c r="H8" s="1">
        <v>100</v>
      </c>
      <c r="I8" s="1">
        <f t="shared" si="0"/>
        <v>50</v>
      </c>
      <c r="J8" s="1">
        <v>200</v>
      </c>
      <c r="K8" t="s">
        <v>78</v>
      </c>
    </row>
    <row r="9" spans="1:11" ht="78.75">
      <c r="A9" s="1">
        <v>4</v>
      </c>
      <c r="B9" s="17" t="s">
        <v>73</v>
      </c>
      <c r="C9" s="4">
        <v>37685</v>
      </c>
      <c r="D9" s="10" t="s">
        <v>13</v>
      </c>
      <c r="E9" s="11" t="s">
        <v>32</v>
      </c>
      <c r="F9" s="3">
        <v>11</v>
      </c>
      <c r="G9" s="3" t="s">
        <v>29</v>
      </c>
      <c r="H9" s="1">
        <v>66.5</v>
      </c>
      <c r="I9" s="1">
        <f t="shared" si="0"/>
        <v>33.25</v>
      </c>
      <c r="J9" s="1">
        <v>200</v>
      </c>
    </row>
    <row r="10" spans="1:11" ht="94.5">
      <c r="A10" s="22">
        <v>5</v>
      </c>
      <c r="B10" s="26" t="s">
        <v>74</v>
      </c>
      <c r="C10" s="25">
        <v>37704</v>
      </c>
      <c r="D10" s="10" t="s">
        <v>13</v>
      </c>
      <c r="E10" s="11" t="s">
        <v>33</v>
      </c>
      <c r="F10" s="3">
        <v>11</v>
      </c>
      <c r="G10" s="3" t="s">
        <v>16</v>
      </c>
      <c r="H10" s="1">
        <v>15</v>
      </c>
      <c r="I10" s="1">
        <f t="shared" si="0"/>
        <v>7.5</v>
      </c>
      <c r="J10" s="1">
        <v>200</v>
      </c>
    </row>
    <row r="11" spans="1:11" ht="63">
      <c r="A11" s="1">
        <v>6</v>
      </c>
      <c r="B11" s="19" t="s">
        <v>75</v>
      </c>
      <c r="C11" s="23">
        <v>37427</v>
      </c>
      <c r="D11" s="10" t="s">
        <v>13</v>
      </c>
      <c r="E11" s="20" t="s">
        <v>24</v>
      </c>
      <c r="F11" s="3">
        <v>11</v>
      </c>
      <c r="G11" s="21" t="s">
        <v>25</v>
      </c>
      <c r="H11" s="1">
        <v>100</v>
      </c>
      <c r="I11" s="1">
        <f t="shared" si="0"/>
        <v>50</v>
      </c>
      <c r="J11" s="1">
        <v>200</v>
      </c>
      <c r="K11" t="s">
        <v>78</v>
      </c>
    </row>
    <row r="12" spans="1:11" ht="78.75">
      <c r="A12" s="1">
        <v>7</v>
      </c>
      <c r="B12" s="19" t="s">
        <v>51</v>
      </c>
      <c r="C12" s="5">
        <v>37507</v>
      </c>
      <c r="D12" s="10" t="s">
        <v>13</v>
      </c>
      <c r="E12" s="11" t="s">
        <v>21</v>
      </c>
      <c r="F12" s="3">
        <v>11</v>
      </c>
      <c r="G12" s="3" t="s">
        <v>17</v>
      </c>
      <c r="H12" s="1">
        <v>130</v>
      </c>
      <c r="I12" s="1">
        <f t="shared" ref="I12:I13" si="1">(H12*100)/J12</f>
        <v>65</v>
      </c>
      <c r="J12" s="1">
        <v>200</v>
      </c>
      <c r="K12" t="s">
        <v>78</v>
      </c>
    </row>
    <row r="13" spans="1:11" ht="63">
      <c r="A13" s="1">
        <v>8</v>
      </c>
      <c r="B13" s="3" t="s">
        <v>52</v>
      </c>
      <c r="C13" s="54">
        <v>37621</v>
      </c>
      <c r="D13" s="10" t="s">
        <v>13</v>
      </c>
      <c r="E13" s="11" t="s">
        <v>76</v>
      </c>
      <c r="F13" s="3">
        <v>11</v>
      </c>
      <c r="G13" s="3" t="s">
        <v>37</v>
      </c>
      <c r="H13" s="30">
        <v>33.5</v>
      </c>
      <c r="I13" s="30">
        <f t="shared" si="1"/>
        <v>16.75</v>
      </c>
      <c r="J13" s="1">
        <v>200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 8 класс </vt:lpstr>
      <vt:lpstr>9 класс </vt:lpstr>
      <vt:lpstr>10класс</vt:lpstr>
      <vt:lpstr>11 класс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2019-11-22T12:50:59Z</dcterms:modified>
</cp:coreProperties>
</file>