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1 класс" sheetId="29" r:id="rId1"/>
    <sheet name="10класс" sheetId="25" r:id="rId2"/>
    <sheet name="9класс" sheetId="32" r:id="rId3"/>
    <sheet name="8 кл" sheetId="23" r:id="rId4"/>
    <sheet name="7класс" sheetId="33" r:id="rId5"/>
  </sheets>
  <calcPr calcId="125725"/>
</workbook>
</file>

<file path=xl/calcChain.xml><?xml version="1.0" encoding="utf-8"?>
<calcChain xmlns="http://schemas.openxmlformats.org/spreadsheetml/2006/main">
  <c r="I9" i="29"/>
  <c r="I7"/>
  <c r="I10" i="32"/>
  <c r="I12"/>
  <c r="I19" i="23"/>
  <c r="I20"/>
  <c r="I18"/>
  <c r="I16"/>
  <c r="I15"/>
  <c r="I13"/>
  <c r="I11"/>
  <c r="I9"/>
  <c r="I15" i="33"/>
  <c r="I13"/>
  <c r="I10"/>
  <c r="I18"/>
  <c r="I17"/>
  <c r="I16"/>
  <c r="I14"/>
  <c r="I12"/>
  <c r="I11"/>
  <c r="I9"/>
  <c r="I8"/>
  <c r="I7"/>
  <c r="I6"/>
  <c r="I6" i="29"/>
  <c r="I8" i="25"/>
  <c r="I6"/>
  <c r="I9" i="32"/>
  <c r="I7" i="23"/>
  <c r="I12"/>
  <c r="I13" i="32"/>
  <c r="I11"/>
  <c r="I8"/>
  <c r="I7"/>
  <c r="I6"/>
  <c r="I21" i="23"/>
  <c r="I8" i="29" l="1"/>
  <c r="I10" i="25"/>
  <c r="I14" i="23"/>
  <c r="I17"/>
  <c r="I9" i="25" l="1"/>
  <c r="I7"/>
  <c r="I10" i="23"/>
  <c r="I8"/>
  <c r="I6"/>
</calcChain>
</file>

<file path=xl/sharedStrings.xml><?xml version="1.0" encoding="utf-8"?>
<sst xmlns="http://schemas.openxmlformats.org/spreadsheetml/2006/main" count="288" uniqueCount="81">
  <si>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</si>
  <si>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</si>
  <si>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</si>
  <si>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</si>
  <si>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</si>
  <si>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</si>
  <si>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</si>
  <si>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</si>
  <si>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</si>
  <si>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</si>
  <si>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</si>
  <si>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</si>
  <si>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</si>
  <si>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</si>
  <si>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технологии</t>
  </si>
  <si>
    <t xml:space="preserve">Максимальный балл  115 </t>
  </si>
  <si>
    <t>Харгелюнова Татьяна Венианимовна</t>
  </si>
  <si>
    <t>МКОУ "Чапаевская средняя общеобразовательная школа"</t>
  </si>
  <si>
    <t xml:space="preserve">Максимальный балл  125 </t>
  </si>
  <si>
    <t>МКОУ  "Городовиковская многопрофильная гимназия им. Б.Б. Городовикова"</t>
  </si>
  <si>
    <t>МКОУ  "Виноградненский лицей  им. Дедова Ф.И."</t>
  </si>
  <si>
    <t>Сюкенов Очир Овшинович</t>
  </si>
  <si>
    <t>Михайлусь Олег Николаевич</t>
  </si>
  <si>
    <t>Ковалева Виктория Викторовна</t>
  </si>
  <si>
    <t xml:space="preserve">Дзюба Александр Александрович </t>
  </si>
  <si>
    <t xml:space="preserve">Кинизбеков Юрий Баатрович </t>
  </si>
  <si>
    <t>Бадаева Виктория Мингияновна</t>
  </si>
  <si>
    <t>Смирнова Аника Дмитриевна</t>
  </si>
  <si>
    <t>Буткеев Андрей Сергеевич</t>
  </si>
  <si>
    <t>Басанов Валерий Александрович</t>
  </si>
  <si>
    <t xml:space="preserve">Семен Данил Владимирович </t>
  </si>
  <si>
    <t>Аппин Андрей Иванович</t>
  </si>
  <si>
    <t>Ясенов Вячеслав Александрович</t>
  </si>
  <si>
    <t>Химочкин Юрий Викторович</t>
  </si>
  <si>
    <t>МКОУ  "Городовиковская средняя общеобразовательная школа № 2"</t>
  </si>
  <si>
    <t>Мишкина Пелагея Назаровна</t>
  </si>
  <si>
    <t>Пушная Виктория Михайловна</t>
  </si>
  <si>
    <t>Панина Ксения Юрьевна</t>
  </si>
  <si>
    <t>Письменский Иван Дмитриевич</t>
  </si>
  <si>
    <t>Котилевский Кирилл Дмитриевич</t>
  </si>
  <si>
    <t>Ушаков Станислав Михайлович</t>
  </si>
  <si>
    <t>Гладкая Анастасия Юрьевна</t>
  </si>
  <si>
    <t>Хмелевская Марина Михайловна</t>
  </si>
  <si>
    <t>Чолпан Ангелина Николаевна</t>
  </si>
  <si>
    <t>Булхумова Валерия Сергеевна</t>
  </si>
  <si>
    <t>Эмкенова Саглара Юрьевна</t>
  </si>
  <si>
    <t>Безземельная Полина Сергеевна</t>
  </si>
  <si>
    <t>Куликова Елена Викторовна</t>
  </si>
  <si>
    <t>Мангадыкова Виолетта Евгеньевна</t>
  </si>
  <si>
    <t>Смоленская Диана Владимировна</t>
  </si>
  <si>
    <t>Березовский Игорь Евгеньевич</t>
  </si>
  <si>
    <t>Абрямян Овсеп Араикович</t>
  </si>
  <si>
    <t>Шарманжинов Владимир Русланович</t>
  </si>
  <si>
    <t>Папко Дмитрий Евгеньевич</t>
  </si>
  <si>
    <t>Шульга Анатолий Максимович</t>
  </si>
  <si>
    <t>Шевгеев Баатр Саналович</t>
  </si>
  <si>
    <t>МКОУ  "Кировский сельскитй лицей "</t>
  </si>
  <si>
    <t>Конев Никита Юрьевич</t>
  </si>
  <si>
    <t>Кадаев Илья Александрович</t>
  </si>
  <si>
    <t>Халитов Магомед Харжимович</t>
  </si>
  <si>
    <t>Порсункинова Виктория Васильевна</t>
  </si>
  <si>
    <t>Мукабенова Александра Валерьевна</t>
  </si>
  <si>
    <t>Журба Снежана Сергеевна</t>
  </si>
  <si>
    <t>Аппина Ольга Андреевна</t>
  </si>
  <si>
    <t>Аппина Юлия Андреевна</t>
  </si>
  <si>
    <t>Копылов Дмитрий Сергеевич</t>
  </si>
  <si>
    <t>Сасыков Олег Очирович</t>
  </si>
  <si>
    <t>Бауман Алекс Владимирович</t>
  </si>
  <si>
    <t>Силантьев Филипп Вячеславович</t>
  </si>
  <si>
    <t>Капица Егор Витальевич</t>
  </si>
  <si>
    <t>Холод Максим Витальевич</t>
  </si>
  <si>
    <t>Гусейнов Эльдар Романович</t>
  </si>
  <si>
    <t>Бадалов Мамадали Афраимович</t>
  </si>
  <si>
    <t>Буткеев Даниил Сергеевич</t>
  </si>
  <si>
    <t>Безрученко Матвей Юрьевич</t>
  </si>
  <si>
    <t>Головинов Никита Александрович</t>
  </si>
  <si>
    <t>Амрулов Рамазан Раимович</t>
  </si>
  <si>
    <t>Балаклеец Евгений Иванович</t>
  </si>
  <si>
    <t>Кистерев Александр Романович</t>
  </si>
  <si>
    <t>победитель</t>
  </si>
  <si>
    <t>призер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</si>
</sst>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6" fillId="0" borderId="0" xfId="0" applyFont="1"/>
    <xf numFmtId="14" fontId="2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6" xfId="0" applyFill="1" applyBorder="1"/>
    <xf numFmtId="0" fontId="9" fillId="0" borderId="1" xfId="0" applyFont="1" applyBorder="1" applyAlignment="1">
      <alignment wrapText="1"/>
    </xf>
    <xf numFmtId="14" fontId="9" fillId="0" borderId="1" xfId="0" applyNumberFormat="1" applyFont="1" applyBorder="1"/>
    <xf numFmtId="14" fontId="0" fillId="0" borderId="0" xfId="0" applyNumberFormat="1"/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opLeftCell="A7" workbookViewId="0">
      <selection activeCell="K8" sqref="K8"/>
    </sheetView>
  </sheetViews>
  <sheetFormatPr defaultRowHeight="15"/>
  <cols>
    <col min="1" max="1" width="5" customWidth="1"/>
    <col min="2" max="2" width="18.140625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6" t="s">
        <v>18</v>
      </c>
      <c r="C3" s="7"/>
    </row>
    <row r="4" spans="1:11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</row>
    <row r="5" spans="1:11" ht="41.45" customHeight="1">
      <c r="A5" s="23"/>
      <c r="B5" s="24"/>
      <c r="C5" s="24"/>
      <c r="D5" s="21"/>
      <c r="E5" s="21"/>
      <c r="F5" s="24"/>
      <c r="G5" s="21"/>
      <c r="H5" s="21"/>
      <c r="I5" s="21"/>
      <c r="J5" s="1" t="s">
        <v>13</v>
      </c>
    </row>
    <row r="6" spans="1:11" ht="94.5">
      <c r="A6" s="2">
        <v>1</v>
      </c>
      <c r="B6" s="3" t="s">
        <v>41</v>
      </c>
      <c r="C6" s="5">
        <v>37262</v>
      </c>
      <c r="D6" s="9" t="s">
        <v>12</v>
      </c>
      <c r="E6" s="15" t="s">
        <v>10</v>
      </c>
      <c r="F6" s="3">
        <v>11</v>
      </c>
      <c r="G6" s="13" t="s">
        <v>23</v>
      </c>
      <c r="H6" s="1">
        <v>61</v>
      </c>
      <c r="I6" s="10">
        <f t="shared" ref="I6:I7" si="0">(H6*100)/J6</f>
        <v>48.8</v>
      </c>
      <c r="J6" s="1">
        <v>125</v>
      </c>
    </row>
    <row r="7" spans="1:11" ht="94.5">
      <c r="A7" s="1">
        <v>2</v>
      </c>
      <c r="B7" s="3" t="s">
        <v>39</v>
      </c>
      <c r="C7" s="5">
        <v>37862</v>
      </c>
      <c r="D7" s="9" t="s">
        <v>12</v>
      </c>
      <c r="E7" s="8" t="s">
        <v>10</v>
      </c>
      <c r="F7" s="3">
        <v>11</v>
      </c>
      <c r="G7" s="3" t="s">
        <v>21</v>
      </c>
      <c r="H7" s="1">
        <v>95</v>
      </c>
      <c r="I7" s="10">
        <f t="shared" si="0"/>
        <v>76</v>
      </c>
      <c r="J7" s="1">
        <v>125</v>
      </c>
      <c r="K7" t="s">
        <v>79</v>
      </c>
    </row>
    <row r="8" spans="1:11" ht="78.75">
      <c r="A8" s="2">
        <v>3</v>
      </c>
      <c r="B8" s="3" t="s">
        <v>24</v>
      </c>
      <c r="C8" s="5">
        <v>37560</v>
      </c>
      <c r="D8" s="9" t="s">
        <v>12</v>
      </c>
      <c r="E8" s="8" t="s">
        <v>11</v>
      </c>
      <c r="F8" s="3">
        <v>11</v>
      </c>
      <c r="G8" s="8" t="s">
        <v>51</v>
      </c>
      <c r="H8" s="1">
        <v>80</v>
      </c>
      <c r="I8" s="10">
        <f t="shared" ref="I8" si="1">(H8*100)/J8</f>
        <v>64</v>
      </c>
      <c r="J8" s="1">
        <v>125</v>
      </c>
      <c r="K8" t="s">
        <v>80</v>
      </c>
    </row>
    <row r="9" spans="1:11" ht="78.75">
      <c r="A9" s="2">
        <v>4</v>
      </c>
      <c r="B9" s="3" t="s">
        <v>78</v>
      </c>
      <c r="C9" s="5">
        <v>37600</v>
      </c>
      <c r="D9" s="9" t="s">
        <v>12</v>
      </c>
      <c r="E9" s="8" t="s">
        <v>11</v>
      </c>
      <c r="F9" s="3">
        <v>11</v>
      </c>
      <c r="G9" s="8" t="s">
        <v>51</v>
      </c>
      <c r="H9" s="1">
        <v>58.5</v>
      </c>
      <c r="I9" s="10">
        <f t="shared" ref="I9" si="2">(H9*100)/J9</f>
        <v>46.8</v>
      </c>
      <c r="J9" s="1">
        <v>125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topLeftCell="A7" workbookViewId="0">
      <selection activeCell="K10" sqref="K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6" t="s">
        <v>18</v>
      </c>
      <c r="C3" s="7"/>
    </row>
    <row r="4" spans="1:11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25" t="s">
        <v>13</v>
      </c>
    </row>
    <row r="5" spans="1:11" ht="41.45" customHeight="1">
      <c r="A5" s="23"/>
      <c r="B5" s="24"/>
      <c r="C5" s="24"/>
      <c r="D5" s="21"/>
      <c r="E5" s="21"/>
      <c r="F5" s="24"/>
      <c r="G5" s="21"/>
      <c r="H5" s="21"/>
      <c r="I5" s="21"/>
      <c r="J5" s="25"/>
    </row>
    <row r="6" spans="1:11" ht="63">
      <c r="A6" s="2">
        <v>1</v>
      </c>
      <c r="B6" s="3" t="s">
        <v>37</v>
      </c>
      <c r="C6" s="5">
        <v>37893</v>
      </c>
      <c r="D6" s="9" t="s">
        <v>12</v>
      </c>
      <c r="E6" s="8" t="s">
        <v>20</v>
      </c>
      <c r="F6" s="3">
        <v>10</v>
      </c>
      <c r="G6" s="13" t="s">
        <v>16</v>
      </c>
      <c r="H6" s="1">
        <v>89</v>
      </c>
      <c r="I6" s="10">
        <f t="shared" ref="I6:I9" si="0">(H6*100)/J6</f>
        <v>71.2</v>
      </c>
      <c r="J6" s="1">
        <v>125</v>
      </c>
      <c r="K6" t="s">
        <v>79</v>
      </c>
    </row>
    <row r="7" spans="1:11" ht="94.5">
      <c r="A7" s="1">
        <v>2</v>
      </c>
      <c r="B7" s="3" t="s">
        <v>38</v>
      </c>
      <c r="C7" s="5">
        <v>37805</v>
      </c>
      <c r="D7" s="9" t="s">
        <v>12</v>
      </c>
      <c r="E7" s="8" t="s">
        <v>10</v>
      </c>
      <c r="F7" s="3">
        <v>10</v>
      </c>
      <c r="G7" s="3" t="s">
        <v>21</v>
      </c>
      <c r="H7" s="1">
        <v>101.5</v>
      </c>
      <c r="I7" s="10">
        <f t="shared" si="0"/>
        <v>81.2</v>
      </c>
      <c r="J7" s="1">
        <v>125</v>
      </c>
      <c r="K7" t="s">
        <v>79</v>
      </c>
    </row>
    <row r="8" spans="1:11" ht="94.5">
      <c r="A8" s="1">
        <v>3</v>
      </c>
      <c r="B8" s="3" t="s">
        <v>40</v>
      </c>
      <c r="C8" s="5">
        <v>37774</v>
      </c>
      <c r="D8" s="9" t="s">
        <v>12</v>
      </c>
      <c r="E8" s="8" t="s">
        <v>10</v>
      </c>
      <c r="F8" s="3">
        <v>10</v>
      </c>
      <c r="G8" s="3" t="s">
        <v>21</v>
      </c>
      <c r="H8" s="1">
        <v>88.5</v>
      </c>
      <c r="I8" s="10">
        <f t="shared" ref="I8" si="1">(H8*100)/J8</f>
        <v>70.8</v>
      </c>
      <c r="J8" s="1">
        <v>125</v>
      </c>
      <c r="K8" t="s">
        <v>80</v>
      </c>
    </row>
    <row r="9" spans="1:11" ht="78.75">
      <c r="A9" s="1">
        <v>4</v>
      </c>
      <c r="B9" s="3" t="s">
        <v>77</v>
      </c>
      <c r="C9" s="5">
        <v>38153</v>
      </c>
      <c r="D9" s="9" t="s">
        <v>12</v>
      </c>
      <c r="E9" s="8" t="s">
        <v>11</v>
      </c>
      <c r="F9" s="3">
        <v>10</v>
      </c>
      <c r="G9" s="8" t="s">
        <v>51</v>
      </c>
      <c r="H9" s="1">
        <v>79.5</v>
      </c>
      <c r="I9" s="10">
        <f t="shared" si="0"/>
        <v>63.6</v>
      </c>
      <c r="J9" s="1">
        <v>125</v>
      </c>
      <c r="K9" t="s">
        <v>80</v>
      </c>
    </row>
    <row r="10" spans="1:11" ht="63">
      <c r="A10" s="2">
        <v>5</v>
      </c>
      <c r="B10" s="3" t="s">
        <v>25</v>
      </c>
      <c r="C10" s="5">
        <v>37819</v>
      </c>
      <c r="D10" s="9" t="s">
        <v>12</v>
      </c>
      <c r="E10" s="8" t="s">
        <v>17</v>
      </c>
      <c r="F10" s="3">
        <v>10</v>
      </c>
      <c r="G10" s="13" t="s">
        <v>33</v>
      </c>
      <c r="H10" s="1">
        <v>85.5</v>
      </c>
      <c r="I10" s="10">
        <f t="shared" ref="I10" si="2">(H10*100)/J10</f>
        <v>68.400000000000006</v>
      </c>
      <c r="J10" s="1">
        <v>125</v>
      </c>
      <c r="K10" t="s">
        <v>80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topLeftCell="A10" workbookViewId="0">
      <selection activeCell="M13" sqref="M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18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26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27"/>
    </row>
    <row r="6" spans="1:13" ht="94.5">
      <c r="A6" s="2">
        <v>1</v>
      </c>
      <c r="B6" s="3" t="s">
        <v>26</v>
      </c>
      <c r="C6" s="5">
        <v>38446</v>
      </c>
      <c r="D6" s="9" t="s">
        <v>12</v>
      </c>
      <c r="E6" s="8" t="s">
        <v>10</v>
      </c>
      <c r="F6" s="3">
        <v>9</v>
      </c>
      <c r="G6" s="8" t="s">
        <v>23</v>
      </c>
      <c r="H6" s="1">
        <v>75</v>
      </c>
      <c r="I6" s="10">
        <f>(H6*100)/J6</f>
        <v>60</v>
      </c>
      <c r="J6" s="1">
        <v>125</v>
      </c>
      <c r="K6" t="s">
        <v>80</v>
      </c>
      <c r="M6" s="11"/>
    </row>
    <row r="7" spans="1:13" ht="63">
      <c r="A7" s="2">
        <v>2</v>
      </c>
      <c r="B7" s="3" t="s">
        <v>27</v>
      </c>
      <c r="C7" s="4">
        <v>37606</v>
      </c>
      <c r="D7" s="9" t="s">
        <v>12</v>
      </c>
      <c r="E7" s="8" t="s">
        <v>20</v>
      </c>
      <c r="F7" s="3">
        <v>9</v>
      </c>
      <c r="G7" s="13" t="s">
        <v>16</v>
      </c>
      <c r="H7" s="1">
        <v>96</v>
      </c>
      <c r="I7" s="10">
        <f t="shared" ref="I7" si="0">(H7*100)/J7</f>
        <v>76.8</v>
      </c>
      <c r="J7" s="1">
        <v>125</v>
      </c>
      <c r="K7" t="s">
        <v>79</v>
      </c>
    </row>
    <row r="8" spans="1:13" ht="94.5">
      <c r="A8" s="1">
        <v>3</v>
      </c>
      <c r="B8" s="3" t="s">
        <v>29</v>
      </c>
      <c r="C8" s="12">
        <v>38442</v>
      </c>
      <c r="D8" s="9" t="s">
        <v>12</v>
      </c>
      <c r="E8" s="8" t="s">
        <v>10</v>
      </c>
      <c r="F8" s="3">
        <v>9</v>
      </c>
      <c r="G8" s="8" t="s">
        <v>21</v>
      </c>
      <c r="H8" s="1"/>
      <c r="I8" s="10">
        <f>(H8*100)/J8</f>
        <v>0</v>
      </c>
      <c r="J8" s="1">
        <v>125</v>
      </c>
      <c r="K8" t="s">
        <v>80</v>
      </c>
    </row>
    <row r="9" spans="1:13" ht="78.75">
      <c r="A9" s="2">
        <v>4</v>
      </c>
      <c r="B9" s="3" t="s">
        <v>74</v>
      </c>
      <c r="C9" s="12">
        <v>38469</v>
      </c>
      <c r="D9" s="9" t="s">
        <v>12</v>
      </c>
      <c r="E9" s="8" t="s">
        <v>11</v>
      </c>
      <c r="F9" s="3">
        <v>9</v>
      </c>
      <c r="G9" s="8" t="s">
        <v>51</v>
      </c>
      <c r="H9" s="1">
        <v>50.5</v>
      </c>
      <c r="I9" s="10">
        <f>(H9*100)/J9</f>
        <v>40.4</v>
      </c>
      <c r="J9" s="1">
        <v>125</v>
      </c>
    </row>
    <row r="10" spans="1:13" ht="78.75">
      <c r="A10" s="2">
        <v>5</v>
      </c>
      <c r="B10" s="3" t="s">
        <v>75</v>
      </c>
      <c r="C10" s="12">
        <v>38474</v>
      </c>
      <c r="D10" s="9" t="s">
        <v>12</v>
      </c>
      <c r="E10" s="8" t="s">
        <v>11</v>
      </c>
      <c r="F10" s="3">
        <v>9</v>
      </c>
      <c r="G10" s="8" t="s">
        <v>51</v>
      </c>
      <c r="H10" s="1">
        <v>58</v>
      </c>
      <c r="I10" s="10">
        <f>(H10*100)/J10</f>
        <v>46.031746031746032</v>
      </c>
      <c r="J10" s="1">
        <v>126</v>
      </c>
    </row>
    <row r="11" spans="1:13" ht="78.75">
      <c r="A11" s="2">
        <v>6</v>
      </c>
      <c r="B11" s="3" t="s">
        <v>73</v>
      </c>
      <c r="C11" s="5">
        <v>37674</v>
      </c>
      <c r="D11" s="9" t="s">
        <v>12</v>
      </c>
      <c r="E11" s="8" t="s">
        <v>19</v>
      </c>
      <c r="F11" s="3">
        <v>9</v>
      </c>
      <c r="G11" s="13" t="s">
        <v>22</v>
      </c>
      <c r="H11" s="1">
        <v>93.5</v>
      </c>
      <c r="I11" s="10">
        <f t="shared" ref="I11:I13" si="1">(H11*100)/J11</f>
        <v>74.8</v>
      </c>
      <c r="J11" s="1">
        <v>125</v>
      </c>
      <c r="K11" t="s">
        <v>79</v>
      </c>
    </row>
    <row r="12" spans="1:13" ht="78.75">
      <c r="A12" s="2">
        <v>7</v>
      </c>
      <c r="B12" s="3" t="s">
        <v>28</v>
      </c>
      <c r="C12" s="5">
        <v>38220</v>
      </c>
      <c r="D12" s="9" t="s">
        <v>12</v>
      </c>
      <c r="E12" s="8" t="s">
        <v>19</v>
      </c>
      <c r="F12" s="3">
        <v>9</v>
      </c>
      <c r="G12" s="13" t="s">
        <v>22</v>
      </c>
      <c r="H12" s="1">
        <v>86.5</v>
      </c>
      <c r="I12" s="10">
        <f t="shared" ref="I12" si="2">(H12*100)/J12</f>
        <v>69.2</v>
      </c>
      <c r="J12" s="1">
        <v>125</v>
      </c>
      <c r="K12" t="s">
        <v>80</v>
      </c>
    </row>
    <row r="13" spans="1:13" ht="63">
      <c r="A13" s="2">
        <v>8</v>
      </c>
      <c r="B13" s="3" t="s">
        <v>76</v>
      </c>
      <c r="C13" s="5">
        <v>38278</v>
      </c>
      <c r="D13" s="9" t="s">
        <v>12</v>
      </c>
      <c r="E13" s="14" t="s">
        <v>20</v>
      </c>
      <c r="F13" s="3">
        <v>9</v>
      </c>
      <c r="G13" s="14" t="s">
        <v>31</v>
      </c>
      <c r="H13" s="1">
        <v>81</v>
      </c>
      <c r="I13" s="10">
        <f t="shared" si="1"/>
        <v>64.8</v>
      </c>
      <c r="J13" s="1">
        <v>125</v>
      </c>
      <c r="K13" t="s">
        <v>80</v>
      </c>
    </row>
    <row r="14" spans="1:13">
      <c r="A14" s="16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topLeftCell="A8" workbookViewId="0">
      <selection activeCell="N19" sqref="N1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18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26" t="s">
        <v>13</v>
      </c>
    </row>
    <row r="5" spans="1:13" ht="41.45" customHeight="1">
      <c r="A5" s="28"/>
      <c r="B5" s="24"/>
      <c r="C5" s="24"/>
      <c r="D5" s="21"/>
      <c r="E5" s="21"/>
      <c r="F5" s="24"/>
      <c r="G5" s="21"/>
      <c r="H5" s="21"/>
      <c r="I5" s="21"/>
      <c r="J5" s="27"/>
    </row>
    <row r="6" spans="1:13" ht="94.5">
      <c r="A6" s="1">
        <v>1</v>
      </c>
      <c r="B6" s="17" t="s">
        <v>60</v>
      </c>
      <c r="C6" s="19">
        <v>38544</v>
      </c>
      <c r="D6" s="9" t="s">
        <v>12</v>
      </c>
      <c r="E6" s="8" t="s">
        <v>10</v>
      </c>
      <c r="F6" s="3">
        <v>8</v>
      </c>
      <c r="G6" s="8" t="s">
        <v>23</v>
      </c>
      <c r="H6" s="1">
        <v>55</v>
      </c>
      <c r="I6" s="10">
        <f>(H6*100)/J6</f>
        <v>44</v>
      </c>
      <c r="J6" s="1">
        <v>125</v>
      </c>
      <c r="M6" s="11"/>
    </row>
    <row r="7" spans="1:13" ht="78.75">
      <c r="A7" s="2">
        <v>2</v>
      </c>
      <c r="B7" s="3" t="s">
        <v>61</v>
      </c>
      <c r="C7" s="5">
        <v>38475</v>
      </c>
      <c r="D7" s="9" t="s">
        <v>12</v>
      </c>
      <c r="E7" s="8" t="s">
        <v>34</v>
      </c>
      <c r="F7" s="3">
        <v>8</v>
      </c>
      <c r="G7" s="8" t="s">
        <v>35</v>
      </c>
      <c r="H7" s="1">
        <v>71</v>
      </c>
      <c r="I7" s="10">
        <f>(H7*100)/J7</f>
        <v>56.8</v>
      </c>
      <c r="J7" s="1">
        <v>125</v>
      </c>
      <c r="K7" t="s">
        <v>80</v>
      </c>
      <c r="M7" s="11"/>
    </row>
    <row r="8" spans="1:13" ht="78.75">
      <c r="A8" s="2">
        <v>3</v>
      </c>
      <c r="B8" s="3" t="s">
        <v>62</v>
      </c>
      <c r="C8" s="5">
        <v>38729</v>
      </c>
      <c r="D8" s="9" t="s">
        <v>12</v>
      </c>
      <c r="E8" s="8" t="s">
        <v>11</v>
      </c>
      <c r="F8" s="3">
        <v>8</v>
      </c>
      <c r="G8" s="8" t="s">
        <v>45</v>
      </c>
      <c r="H8" s="1">
        <v>64</v>
      </c>
      <c r="I8" s="10">
        <f t="shared" ref="I8:I10" si="0">(H8*100)/J8</f>
        <v>51.2</v>
      </c>
      <c r="J8" s="1">
        <v>125</v>
      </c>
      <c r="K8" t="s">
        <v>80</v>
      </c>
    </row>
    <row r="9" spans="1:13" ht="63">
      <c r="A9" s="2">
        <v>4</v>
      </c>
      <c r="B9" s="3" t="s">
        <v>36</v>
      </c>
      <c r="C9" s="5">
        <v>38741</v>
      </c>
      <c r="D9" s="9" t="s">
        <v>12</v>
      </c>
      <c r="E9" s="8" t="s">
        <v>20</v>
      </c>
      <c r="F9" s="3">
        <v>8</v>
      </c>
      <c r="G9" s="13" t="s">
        <v>16</v>
      </c>
      <c r="H9" s="1">
        <v>90</v>
      </c>
      <c r="I9" s="10">
        <f t="shared" ref="I9" si="1">(H9*100)/J9</f>
        <v>72</v>
      </c>
      <c r="J9" s="1">
        <v>125</v>
      </c>
      <c r="K9" t="s">
        <v>80</v>
      </c>
    </row>
    <row r="10" spans="1:13" ht="63">
      <c r="A10" s="2">
        <v>5</v>
      </c>
      <c r="B10" s="3" t="s">
        <v>63</v>
      </c>
      <c r="C10" s="4">
        <v>38506</v>
      </c>
      <c r="D10" s="9" t="s">
        <v>12</v>
      </c>
      <c r="E10" s="8" t="s">
        <v>20</v>
      </c>
      <c r="F10" s="3">
        <v>8</v>
      </c>
      <c r="G10" s="13" t="s">
        <v>16</v>
      </c>
      <c r="H10" s="1">
        <v>95</v>
      </c>
      <c r="I10" s="10">
        <f t="shared" si="0"/>
        <v>76</v>
      </c>
      <c r="J10" s="1">
        <v>125</v>
      </c>
      <c r="K10" t="s">
        <v>79</v>
      </c>
    </row>
    <row r="11" spans="1:13" ht="63">
      <c r="A11" s="2">
        <v>6</v>
      </c>
      <c r="B11" s="3" t="s">
        <v>64</v>
      </c>
      <c r="C11" s="4">
        <v>38506</v>
      </c>
      <c r="D11" s="9" t="s">
        <v>12</v>
      </c>
      <c r="E11" s="8" t="s">
        <v>20</v>
      </c>
      <c r="F11" s="3">
        <v>8</v>
      </c>
      <c r="G11" s="13" t="s">
        <v>16</v>
      </c>
      <c r="H11" s="1">
        <v>94</v>
      </c>
      <c r="I11" s="10">
        <f t="shared" ref="I11" si="2">(H11*100)/J11</f>
        <v>75.2</v>
      </c>
      <c r="J11" s="1">
        <v>125</v>
      </c>
      <c r="K11" t="s">
        <v>79</v>
      </c>
    </row>
    <row r="12" spans="1:13" ht="78.75">
      <c r="A12" s="2">
        <v>7</v>
      </c>
      <c r="B12" s="17" t="s">
        <v>65</v>
      </c>
      <c r="C12" s="18">
        <v>38633</v>
      </c>
      <c r="D12" s="9" t="s">
        <v>12</v>
      </c>
      <c r="E12" s="8" t="s">
        <v>11</v>
      </c>
      <c r="F12" s="3">
        <v>8</v>
      </c>
      <c r="G12" s="8" t="s">
        <v>51</v>
      </c>
      <c r="H12" s="1">
        <v>59</v>
      </c>
      <c r="I12" s="10">
        <f>(H12*100)/J12</f>
        <v>47.2</v>
      </c>
      <c r="J12" s="1">
        <v>125</v>
      </c>
    </row>
    <row r="13" spans="1:13" ht="78.75">
      <c r="A13" s="2">
        <v>8</v>
      </c>
      <c r="B13" s="17" t="s">
        <v>66</v>
      </c>
      <c r="C13" s="18">
        <v>38686</v>
      </c>
      <c r="D13" s="9" t="s">
        <v>12</v>
      </c>
      <c r="E13" s="8" t="s">
        <v>11</v>
      </c>
      <c r="F13" s="3">
        <v>8</v>
      </c>
      <c r="G13" s="8" t="s">
        <v>51</v>
      </c>
      <c r="H13" s="1">
        <v>96.5</v>
      </c>
      <c r="I13" s="10">
        <f>(H13*100)/J13</f>
        <v>77.2</v>
      </c>
      <c r="J13" s="1">
        <v>125</v>
      </c>
      <c r="K13" t="s">
        <v>79</v>
      </c>
    </row>
    <row r="14" spans="1:13" ht="78.75">
      <c r="A14" s="2">
        <v>9</v>
      </c>
      <c r="B14" s="3" t="s">
        <v>30</v>
      </c>
      <c r="C14" s="5">
        <v>38570</v>
      </c>
      <c r="D14" s="9" t="s">
        <v>12</v>
      </c>
      <c r="E14" s="8" t="s">
        <v>19</v>
      </c>
      <c r="F14" s="3">
        <v>8</v>
      </c>
      <c r="G14" s="13" t="s">
        <v>22</v>
      </c>
      <c r="H14" s="1">
        <v>96.5</v>
      </c>
      <c r="I14" s="10">
        <f t="shared" ref="I14:I21" si="3">(H14*100)/J14</f>
        <v>77.2</v>
      </c>
      <c r="J14" s="1">
        <v>125</v>
      </c>
      <c r="K14" t="s">
        <v>79</v>
      </c>
    </row>
    <row r="15" spans="1:13" ht="78.75">
      <c r="A15" s="2">
        <v>10</v>
      </c>
      <c r="B15" s="3" t="s">
        <v>68</v>
      </c>
      <c r="C15" s="5">
        <v>38573</v>
      </c>
      <c r="D15" s="9" t="s">
        <v>12</v>
      </c>
      <c r="E15" s="8" t="s">
        <v>19</v>
      </c>
      <c r="F15" s="3">
        <v>8</v>
      </c>
      <c r="G15" s="13" t="s">
        <v>22</v>
      </c>
      <c r="H15" s="1">
        <v>88</v>
      </c>
      <c r="I15" s="10">
        <f t="shared" ref="I15" si="4">(H15*100)/J15</f>
        <v>70.400000000000006</v>
      </c>
      <c r="J15" s="1">
        <v>125</v>
      </c>
      <c r="K15" t="s">
        <v>80</v>
      </c>
    </row>
    <row r="16" spans="1:13" ht="78.75">
      <c r="A16" s="2">
        <v>11</v>
      </c>
      <c r="B16" s="3" t="s">
        <v>69</v>
      </c>
      <c r="C16" s="5">
        <v>38653</v>
      </c>
      <c r="D16" s="9" t="s">
        <v>12</v>
      </c>
      <c r="E16" s="8" t="s">
        <v>19</v>
      </c>
      <c r="F16" s="3">
        <v>9</v>
      </c>
      <c r="G16" s="13" t="s">
        <v>22</v>
      </c>
      <c r="H16" s="1">
        <v>91.5</v>
      </c>
      <c r="I16" s="10">
        <f t="shared" ref="I16" si="5">(H16*100)/J16</f>
        <v>73.2</v>
      </c>
      <c r="J16" s="1">
        <v>125</v>
      </c>
      <c r="K16" t="s">
        <v>80</v>
      </c>
    </row>
    <row r="17" spans="1:11" ht="63">
      <c r="A17" s="2">
        <v>11</v>
      </c>
      <c r="B17" s="3" t="s">
        <v>67</v>
      </c>
      <c r="C17" s="5">
        <v>38466</v>
      </c>
      <c r="D17" s="9" t="s">
        <v>12</v>
      </c>
      <c r="E17" s="14" t="s">
        <v>20</v>
      </c>
      <c r="F17" s="3">
        <v>8</v>
      </c>
      <c r="G17" s="14" t="s">
        <v>31</v>
      </c>
      <c r="H17" s="1">
        <v>86</v>
      </c>
      <c r="I17" s="10">
        <f t="shared" si="3"/>
        <v>68.8</v>
      </c>
      <c r="J17" s="1">
        <v>125</v>
      </c>
      <c r="K17" t="s">
        <v>80</v>
      </c>
    </row>
    <row r="18" spans="1:11" ht="63">
      <c r="A18" s="2">
        <v>12</v>
      </c>
      <c r="B18" s="3" t="s">
        <v>70</v>
      </c>
      <c r="C18" s="5">
        <v>38448</v>
      </c>
      <c r="D18" s="9" t="s">
        <v>12</v>
      </c>
      <c r="E18" s="14" t="s">
        <v>20</v>
      </c>
      <c r="F18" s="3">
        <v>8</v>
      </c>
      <c r="G18" s="14" t="s">
        <v>31</v>
      </c>
      <c r="H18" s="1">
        <v>80.5</v>
      </c>
      <c r="I18" s="10">
        <f t="shared" ref="I18" si="6">(H18*100)/J18</f>
        <v>64.400000000000006</v>
      </c>
      <c r="J18" s="1">
        <v>125</v>
      </c>
      <c r="K18" t="s">
        <v>80</v>
      </c>
    </row>
    <row r="19" spans="1:11" ht="63">
      <c r="A19" s="2">
        <v>13</v>
      </c>
      <c r="B19" s="3" t="s">
        <v>71</v>
      </c>
      <c r="C19" s="5">
        <v>38593</v>
      </c>
      <c r="D19" s="9" t="s">
        <v>12</v>
      </c>
      <c r="E19" s="14" t="s">
        <v>20</v>
      </c>
      <c r="F19" s="3">
        <v>8</v>
      </c>
      <c r="G19" s="14" t="s">
        <v>31</v>
      </c>
      <c r="H19" s="1">
        <v>88.5</v>
      </c>
      <c r="I19" s="10">
        <f t="shared" ref="I19:I20" si="7">(H19*100)/J19</f>
        <v>70.8</v>
      </c>
      <c r="J19" s="1">
        <v>125</v>
      </c>
      <c r="K19" t="s">
        <v>80</v>
      </c>
    </row>
    <row r="20" spans="1:11" ht="63">
      <c r="A20" s="2">
        <v>14</v>
      </c>
      <c r="B20" s="3" t="s">
        <v>72</v>
      </c>
      <c r="C20" s="5">
        <v>38468</v>
      </c>
      <c r="D20" s="9" t="s">
        <v>12</v>
      </c>
      <c r="E20" s="14" t="s">
        <v>20</v>
      </c>
      <c r="F20" s="3">
        <v>8</v>
      </c>
      <c r="G20" s="14" t="s">
        <v>31</v>
      </c>
      <c r="H20" s="1">
        <v>88</v>
      </c>
      <c r="I20" s="10">
        <f t="shared" si="7"/>
        <v>70.400000000000006</v>
      </c>
      <c r="J20" s="1">
        <v>125</v>
      </c>
      <c r="K20" t="s">
        <v>80</v>
      </c>
    </row>
    <row r="21" spans="1:11" ht="63">
      <c r="A21" s="2">
        <v>15</v>
      </c>
      <c r="B21" s="3" t="s">
        <v>32</v>
      </c>
      <c r="C21" s="5">
        <v>38509</v>
      </c>
      <c r="D21" s="9" t="s">
        <v>12</v>
      </c>
      <c r="E21" s="8" t="s">
        <v>17</v>
      </c>
      <c r="F21" s="3">
        <v>8</v>
      </c>
      <c r="G21" s="13" t="s">
        <v>33</v>
      </c>
      <c r="H21" s="1">
        <v>75.5</v>
      </c>
      <c r="I21" s="10">
        <f t="shared" si="3"/>
        <v>60.4</v>
      </c>
      <c r="J21" s="1">
        <v>125</v>
      </c>
      <c r="K21" t="s">
        <v>80</v>
      </c>
    </row>
    <row r="22" spans="1:11">
      <c r="A22" s="16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16" workbookViewId="0">
      <selection activeCell="K25" sqref="K2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15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26" t="s">
        <v>13</v>
      </c>
    </row>
    <row r="5" spans="1:13" ht="41.45" customHeight="1">
      <c r="A5" s="28"/>
      <c r="B5" s="24"/>
      <c r="C5" s="24"/>
      <c r="D5" s="21"/>
      <c r="E5" s="21"/>
      <c r="F5" s="24"/>
      <c r="G5" s="21"/>
      <c r="H5" s="21"/>
      <c r="I5" s="21"/>
      <c r="J5" s="27"/>
    </row>
    <row r="6" spans="1:13" ht="94.5">
      <c r="A6" s="1">
        <v>1</v>
      </c>
      <c r="B6" s="17" t="s">
        <v>42</v>
      </c>
      <c r="C6" s="19">
        <v>38852</v>
      </c>
      <c r="D6" s="9" t="s">
        <v>12</v>
      </c>
      <c r="E6" s="8" t="s">
        <v>10</v>
      </c>
      <c r="F6" s="3">
        <v>7</v>
      </c>
      <c r="G6" s="8" t="s">
        <v>23</v>
      </c>
      <c r="H6" s="1">
        <v>63</v>
      </c>
      <c r="I6" s="10">
        <f>(H6*100)/J6</f>
        <v>54.782608695652172</v>
      </c>
      <c r="J6" s="1">
        <v>115</v>
      </c>
      <c r="K6" t="s">
        <v>80</v>
      </c>
      <c r="M6" s="11"/>
    </row>
    <row r="7" spans="1:13" ht="78.75">
      <c r="A7" s="2">
        <v>2</v>
      </c>
      <c r="B7" s="3" t="s">
        <v>43</v>
      </c>
      <c r="C7" s="5">
        <v>39140</v>
      </c>
      <c r="D7" s="9" t="s">
        <v>12</v>
      </c>
      <c r="E7" s="8" t="s">
        <v>34</v>
      </c>
      <c r="F7" s="3">
        <v>7</v>
      </c>
      <c r="G7" s="8" t="s">
        <v>35</v>
      </c>
      <c r="H7" s="1">
        <v>82</v>
      </c>
      <c r="I7" s="10">
        <f>(H7*100)/J7</f>
        <v>71.304347826086953</v>
      </c>
      <c r="J7" s="1">
        <v>115</v>
      </c>
      <c r="K7" t="s">
        <v>80</v>
      </c>
      <c r="M7" s="11"/>
    </row>
    <row r="8" spans="1:13" ht="78.75">
      <c r="A8" s="2">
        <v>3</v>
      </c>
      <c r="B8" s="3" t="s">
        <v>44</v>
      </c>
      <c r="C8" s="5">
        <v>38906</v>
      </c>
      <c r="D8" s="9" t="s">
        <v>12</v>
      </c>
      <c r="E8" s="8" t="s">
        <v>11</v>
      </c>
      <c r="F8" s="3">
        <v>7</v>
      </c>
      <c r="G8" s="8" t="s">
        <v>45</v>
      </c>
      <c r="H8" s="1">
        <v>71</v>
      </c>
      <c r="I8" s="10">
        <f t="shared" ref="I8:I11" si="0">(H8*100)/J8</f>
        <v>61.739130434782609</v>
      </c>
      <c r="J8" s="1">
        <v>115</v>
      </c>
      <c r="K8" t="s">
        <v>80</v>
      </c>
    </row>
    <row r="9" spans="1:13" ht="78.75">
      <c r="A9" s="2">
        <v>4</v>
      </c>
      <c r="B9" s="3" t="s">
        <v>46</v>
      </c>
      <c r="C9" s="5">
        <v>39056</v>
      </c>
      <c r="D9" s="9" t="s">
        <v>12</v>
      </c>
      <c r="E9" s="15" t="s">
        <v>19</v>
      </c>
      <c r="F9" s="3">
        <v>7</v>
      </c>
      <c r="G9" s="13" t="s">
        <v>47</v>
      </c>
      <c r="H9" s="1">
        <v>90</v>
      </c>
      <c r="I9" s="10">
        <f t="shared" si="0"/>
        <v>78.260869565217391</v>
      </c>
      <c r="J9" s="1">
        <v>115</v>
      </c>
      <c r="K9" t="s">
        <v>79</v>
      </c>
    </row>
    <row r="10" spans="1:13" ht="78.75">
      <c r="A10" s="2">
        <v>5</v>
      </c>
      <c r="B10" s="3" t="s">
        <v>48</v>
      </c>
      <c r="C10" s="5">
        <v>39155</v>
      </c>
      <c r="D10" s="9" t="s">
        <v>12</v>
      </c>
      <c r="E10" s="15" t="s">
        <v>19</v>
      </c>
      <c r="F10" s="3">
        <v>7</v>
      </c>
      <c r="G10" s="13" t="s">
        <v>47</v>
      </c>
      <c r="H10" s="1">
        <v>62</v>
      </c>
      <c r="I10" s="10">
        <f t="shared" ref="I10" si="1">(H10*100)/J10</f>
        <v>53.913043478260867</v>
      </c>
      <c r="J10" s="1">
        <v>115</v>
      </c>
      <c r="K10" t="s">
        <v>80</v>
      </c>
    </row>
    <row r="11" spans="1:13" ht="63">
      <c r="A11" s="2">
        <v>6</v>
      </c>
      <c r="B11" s="3" t="s">
        <v>49</v>
      </c>
      <c r="C11" s="4">
        <v>38946</v>
      </c>
      <c r="D11" s="9" t="s">
        <v>12</v>
      </c>
      <c r="E11" s="8" t="s">
        <v>20</v>
      </c>
      <c r="F11" s="3">
        <v>7</v>
      </c>
      <c r="G11" s="13" t="s">
        <v>16</v>
      </c>
      <c r="H11" s="1">
        <v>71</v>
      </c>
      <c r="I11" s="10">
        <f t="shared" si="0"/>
        <v>61.739130434782609</v>
      </c>
      <c r="J11" s="1">
        <v>115</v>
      </c>
      <c r="K11" t="s">
        <v>80</v>
      </c>
    </row>
    <row r="12" spans="1:13" ht="78.75">
      <c r="A12" s="2">
        <v>7</v>
      </c>
      <c r="B12" s="17" t="s">
        <v>50</v>
      </c>
      <c r="C12" s="18">
        <v>38719</v>
      </c>
      <c r="D12" s="9" t="s">
        <v>12</v>
      </c>
      <c r="E12" s="8" t="s">
        <v>11</v>
      </c>
      <c r="F12" s="3">
        <v>7</v>
      </c>
      <c r="G12" s="8" t="s">
        <v>51</v>
      </c>
      <c r="H12" s="1">
        <v>69.5</v>
      </c>
      <c r="I12" s="10">
        <f>(H12*100)/J12</f>
        <v>60.434782608695649</v>
      </c>
      <c r="J12" s="1">
        <v>115</v>
      </c>
      <c r="K12" t="s">
        <v>80</v>
      </c>
    </row>
    <row r="13" spans="1:13" ht="78.75">
      <c r="A13" s="2">
        <v>8</v>
      </c>
      <c r="B13" s="17" t="s">
        <v>52</v>
      </c>
      <c r="C13" s="18">
        <v>39076</v>
      </c>
      <c r="D13" s="9" t="s">
        <v>12</v>
      </c>
      <c r="E13" s="8" t="s">
        <v>11</v>
      </c>
      <c r="F13" s="3">
        <v>7</v>
      </c>
      <c r="G13" s="8" t="s">
        <v>51</v>
      </c>
      <c r="H13" s="1">
        <v>67</v>
      </c>
      <c r="I13" s="10">
        <f>(H13*100)/J13</f>
        <v>58.260869565217391</v>
      </c>
      <c r="J13" s="1">
        <v>115</v>
      </c>
      <c r="K13" t="s">
        <v>80</v>
      </c>
    </row>
    <row r="14" spans="1:13" ht="78.75">
      <c r="A14" s="2">
        <v>9</v>
      </c>
      <c r="B14" s="3" t="s">
        <v>53</v>
      </c>
      <c r="C14" s="5">
        <v>38999</v>
      </c>
      <c r="D14" s="9" t="s">
        <v>12</v>
      </c>
      <c r="E14" s="8" t="s">
        <v>19</v>
      </c>
      <c r="F14" s="3">
        <v>7</v>
      </c>
      <c r="G14" s="13" t="s">
        <v>22</v>
      </c>
      <c r="H14" s="1">
        <v>99</v>
      </c>
      <c r="I14" s="10">
        <f t="shared" ref="I14:I18" si="2">(H14*100)/J14</f>
        <v>86.086956521739125</v>
      </c>
      <c r="J14" s="1">
        <v>115</v>
      </c>
      <c r="K14" t="s">
        <v>79</v>
      </c>
    </row>
    <row r="15" spans="1:13" ht="78.75">
      <c r="A15" s="2">
        <v>10</v>
      </c>
      <c r="B15" s="3" t="s">
        <v>54</v>
      </c>
      <c r="C15" s="5">
        <v>38995</v>
      </c>
      <c r="D15" s="9" t="s">
        <v>12</v>
      </c>
      <c r="E15" s="8" t="s">
        <v>19</v>
      </c>
      <c r="F15" s="3">
        <v>7</v>
      </c>
      <c r="G15" s="13" t="s">
        <v>22</v>
      </c>
      <c r="H15" s="1">
        <v>96.5</v>
      </c>
      <c r="I15" s="10">
        <f t="shared" ref="I15" si="3">(H15*100)/J15</f>
        <v>83.913043478260875</v>
      </c>
      <c r="J15" s="1">
        <v>115</v>
      </c>
      <c r="K15" t="s">
        <v>80</v>
      </c>
    </row>
    <row r="16" spans="1:13" ht="63">
      <c r="A16" s="2">
        <v>11</v>
      </c>
      <c r="B16" s="3" t="s">
        <v>55</v>
      </c>
      <c r="C16" s="5">
        <v>39301</v>
      </c>
      <c r="D16" s="9" t="s">
        <v>12</v>
      </c>
      <c r="E16" s="14" t="s">
        <v>20</v>
      </c>
      <c r="F16" s="14">
        <v>7</v>
      </c>
      <c r="G16" s="14" t="s">
        <v>31</v>
      </c>
      <c r="H16" s="1">
        <v>95</v>
      </c>
      <c r="I16" s="10">
        <f t="shared" si="2"/>
        <v>82.608695652173907</v>
      </c>
      <c r="J16" s="1">
        <v>115</v>
      </c>
      <c r="K16" t="s">
        <v>80</v>
      </c>
    </row>
    <row r="17" spans="1:11" ht="31.5">
      <c r="A17" s="2">
        <v>12</v>
      </c>
      <c r="B17" s="3" t="s">
        <v>57</v>
      </c>
      <c r="C17" s="5">
        <v>39011</v>
      </c>
      <c r="D17" s="9" t="s">
        <v>12</v>
      </c>
      <c r="E17" s="8" t="s">
        <v>56</v>
      </c>
      <c r="F17" s="3">
        <v>7</v>
      </c>
      <c r="G17" s="13" t="s">
        <v>58</v>
      </c>
      <c r="H17" s="1">
        <v>51</v>
      </c>
      <c r="I17" s="10">
        <f t="shared" si="2"/>
        <v>44.347826086956523</v>
      </c>
      <c r="J17" s="1">
        <v>115</v>
      </c>
    </row>
    <row r="18" spans="1:11" ht="63">
      <c r="A18" s="2">
        <v>13</v>
      </c>
      <c r="B18" s="3" t="s">
        <v>59</v>
      </c>
      <c r="C18" s="5">
        <v>38983</v>
      </c>
      <c r="D18" s="9" t="s">
        <v>12</v>
      </c>
      <c r="E18" s="8" t="s">
        <v>17</v>
      </c>
      <c r="F18" s="3">
        <v>7</v>
      </c>
      <c r="G18" s="13" t="s">
        <v>33</v>
      </c>
      <c r="H18" s="1">
        <v>80.5</v>
      </c>
      <c r="I18" s="10">
        <f t="shared" si="2"/>
        <v>70</v>
      </c>
      <c r="J18" s="1">
        <v>115</v>
      </c>
      <c r="K18" t="s">
        <v>80</v>
      </c>
    </row>
    <row r="19" spans="1:11">
      <c r="A19" s="16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</vt:lpstr>
      <vt:lpstr>8 кл</vt:lpstr>
      <vt:lpstr>7класс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2019-12-17T11:42:36Z</dcterms:modified>
</cp:coreProperties>
</file>