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2195" windowHeight="5940"/>
  </bookViews>
  <sheets>
    <sheet name="11 класс" sheetId="24" r:id="rId1"/>
    <sheet name="10класс" sheetId="25" r:id="rId2"/>
    <sheet name="9класс" sheetId="18" r:id="rId3"/>
    <sheet name="8класс" sheetId="28" r:id="rId4"/>
    <sheet name="7 класс " sheetId="29" r:id="rId5"/>
    <sheet name="Лист1" sheetId="27" r:id="rId6"/>
  </sheets>
  <calcPr calcId="125725"/>
</workbook>
</file>

<file path=xl/calcChain.xml><?xml version="1.0" encoding="utf-8"?>
<calcChain xmlns="http://schemas.openxmlformats.org/spreadsheetml/2006/main">
  <c r="I12" i="24"/>
  <c r="I7"/>
  <c r="I11" i="25"/>
  <c r="I16"/>
  <c r="I8"/>
  <c r="I19" i="18"/>
  <c r="I17"/>
  <c r="I15"/>
  <c r="I9"/>
  <c r="I23" i="28"/>
  <c r="I20"/>
  <c r="I17"/>
  <c r="I13"/>
  <c r="I12"/>
  <c r="I16" i="29"/>
  <c r="I9"/>
  <c r="I20"/>
  <c r="I19"/>
  <c r="I18"/>
  <c r="I17"/>
  <c r="I15"/>
  <c r="I14"/>
  <c r="I13"/>
  <c r="I12"/>
  <c r="I11"/>
  <c r="I10"/>
  <c r="I8"/>
  <c r="I7"/>
  <c r="I6"/>
  <c r="I12" i="25"/>
  <c r="I6" i="24"/>
  <c r="I8"/>
  <c r="I9"/>
  <c r="I10"/>
  <c r="I11"/>
  <c r="I13"/>
  <c r="I15"/>
  <c r="I16"/>
  <c r="I14"/>
  <c r="I7" i="25" l="1"/>
  <c r="I9"/>
  <c r="I14"/>
  <c r="I13"/>
  <c r="I15"/>
  <c r="I10"/>
  <c r="I6"/>
  <c r="I24" i="18"/>
  <c r="I25"/>
  <c r="I23"/>
  <c r="I22"/>
  <c r="I16"/>
  <c r="I18"/>
  <c r="I20"/>
  <c r="I7"/>
  <c r="I8"/>
  <c r="I10"/>
  <c r="I11"/>
  <c r="I12"/>
  <c r="I21"/>
  <c r="I13"/>
  <c r="I14"/>
  <c r="I6"/>
  <c r="I22" i="28"/>
  <c r="I21"/>
  <c r="I6"/>
  <c r="I7"/>
  <c r="I8"/>
  <c r="I9"/>
  <c r="I10"/>
  <c r="I11"/>
  <c r="I14"/>
  <c r="I15"/>
  <c r="I16"/>
  <c r="I18"/>
  <c r="I19"/>
</calcChain>
</file>

<file path=xl/sharedStrings.xml><?xml version="1.0" encoding="utf-8"?>
<sst xmlns="http://schemas.openxmlformats.org/spreadsheetml/2006/main" count="413" uniqueCount="117">
  <si>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</si>
  <si>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</si>
  <si>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</si>
  <si>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</si>
  <si>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</si>
  <si>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</si>
  <si>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</si>
  <si>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</si>
  <si>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</si>
  <si>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</si>
  <si>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</si>
  <si>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№2"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</si>
  <si>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</si>
  <si>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</si>
  <si>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</si>
  <si>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физической культуре</t>
  </si>
  <si>
    <t>Долгополов Андрей Михайлович</t>
  </si>
  <si>
    <t>Шелковой Юрий Николаевич</t>
  </si>
  <si>
    <t>Карпенко Ольга Николаевна</t>
  </si>
  <si>
    <t>Михайлусь Олег Николаевич</t>
  </si>
  <si>
    <t>МКОУ  "Чапаевская средняя общеобразовательная школа"</t>
  </si>
  <si>
    <t>Чукаринов Александр Георгиевич</t>
  </si>
  <si>
    <t>Коженбаев Сергей Юрьевич</t>
  </si>
  <si>
    <t>максимальный бал 100</t>
  </si>
  <si>
    <t>МКОУ  "Городовиковская многопрофильная гимназия им.Б.Б. Городовикова"</t>
  </si>
  <si>
    <t>Беловодченко Станислав Анатольевич</t>
  </si>
  <si>
    <t>МКОУ «Виноградненский лицей им. Дедова Ф.И.»</t>
  </si>
  <si>
    <t>Манжикова Баина Александровна</t>
  </si>
  <si>
    <t xml:space="preserve">Головинов Никита Александрович </t>
  </si>
  <si>
    <t>Мамедова Элиф Тейфуллаевна</t>
  </si>
  <si>
    <t>Хамидов Ислам Бахтиярович</t>
  </si>
  <si>
    <t xml:space="preserve">Бездольный Тарас Алексеевич </t>
  </si>
  <si>
    <t>Генне Лидия Ивановна</t>
  </si>
  <si>
    <t>Ушаков Станислав Михайлович</t>
  </si>
  <si>
    <t>Гаврюшенко Софья Андреевна</t>
  </si>
  <si>
    <t>Андрюшкин Евгений Валериевич</t>
  </si>
  <si>
    <t xml:space="preserve">Андрюшкин Евгений Валериевич </t>
  </si>
  <si>
    <t>Дворецкий Алексей Геннадьевич</t>
  </si>
  <si>
    <t>Алиева Джума 
Магомедовна</t>
  </si>
  <si>
    <t>Тутова Светлана Викторовна</t>
  </si>
  <si>
    <t xml:space="preserve">МКОУ "Южная средняя 
общеобразовательная школа" </t>
  </si>
  <si>
    <t>Эдель Денис Сергеевич</t>
  </si>
  <si>
    <t>Буткеев Даниил Сергеевич</t>
  </si>
  <si>
    <t>Коськов Андрей Николаевич</t>
  </si>
  <si>
    <t>Линник Алена Викторовна</t>
  </si>
  <si>
    <t>Ерохин Виталий Евгеньевич</t>
  </si>
  <si>
    <t>Калашник Светлана викторовна</t>
  </si>
  <si>
    <t>Бадалов Мамадали Афраилович</t>
  </si>
  <si>
    <t>Чалпан Виктория Владимировна</t>
  </si>
  <si>
    <t>Гревцева Елена Сергеевна</t>
  </si>
  <si>
    <t>Евгадинова Гиляна Петровна</t>
  </si>
  <si>
    <t>Шарапова Екатерина Дмитриевна</t>
  </si>
  <si>
    <t>Калуцкая Варвара Владимировна</t>
  </si>
  <si>
    <t>Пушная Виктория Михайловна</t>
  </si>
  <si>
    <t>Пешков Егор Станиславович</t>
  </si>
  <si>
    <t>Буткеев Андрей Сергеевич</t>
  </si>
  <si>
    <t>Калашник Светлана Викторовна</t>
  </si>
  <si>
    <t>Аверьянов Вадим Сергеевич</t>
  </si>
  <si>
    <t>Кузнецова Екатерина Сергееевна</t>
  </si>
  <si>
    <t>Петухова Виктория Алексеевна</t>
  </si>
  <si>
    <t>Неминова Жасмин Валерьевна</t>
  </si>
  <si>
    <t>Жукова Виктория Егоровна</t>
  </si>
  <si>
    <t>Ульдинова Ксения Николаевна</t>
  </si>
  <si>
    <t>Шевцов Дмитрий Витальевич</t>
  </si>
  <si>
    <t>Калуцкая Виктория Владмировна</t>
  </si>
  <si>
    <t>Микеев Басан Сергеевич</t>
  </si>
  <si>
    <t>Кистерев Александр Романович</t>
  </si>
  <si>
    <t>Натха Вячеслав Андреевич</t>
  </si>
  <si>
    <t>Резник Денис Александрович</t>
  </si>
  <si>
    <t>Березовский Игорь Евгеньевич</t>
  </si>
  <si>
    <t>Абрямян Овсеп Араикович</t>
  </si>
  <si>
    <t>СалимгаджиевКарим Рустамович</t>
  </si>
  <si>
    <t>Неминов Алдам Валерьевич</t>
  </si>
  <si>
    <t>Сартыков Ринчен Саналович</t>
  </si>
  <si>
    <t>МКОУ  "Кировский сельский лицей "</t>
  </si>
  <si>
    <t>Цуканов Иван Алексеевич</t>
  </si>
  <si>
    <t>Кукурчиев Виталий Андреевич</t>
  </si>
  <si>
    <t>Бондаренко Агнесса Ивановна</t>
  </si>
  <si>
    <t>Химочкина Виктория Александровна</t>
  </si>
  <si>
    <t>Шулунова Регина Евгеньевна</t>
  </si>
  <si>
    <t>Мерчиев Алдар Саналович</t>
  </si>
  <si>
    <t>Агибалова Анастасия Ивановна</t>
  </si>
  <si>
    <t>Безземельная Полина Сергеевна</t>
  </si>
  <si>
    <t>Лешева Татьяна Сергеевна</t>
  </si>
  <si>
    <t>Абакарова Анжела Абдурахмановна</t>
  </si>
  <si>
    <t>Бортницкий Александр Андреевич</t>
  </si>
  <si>
    <t>Арсланов Максим Андреевич</t>
  </si>
  <si>
    <t>Садыков Руслан Абдурахманович</t>
  </si>
  <si>
    <t>Лозовой Никита Сергеевич</t>
  </si>
  <si>
    <t>МКОУ «Кировский сельский лицей »</t>
  </si>
  <si>
    <t>Игнатьева Любовь Николаевна</t>
  </si>
  <si>
    <t>Стрелец Ирина Геннадьевна</t>
  </si>
  <si>
    <t>Абушинова Цагана Савровна</t>
  </si>
  <si>
    <t>МКОУ  "Кировская ий сельский лицей"</t>
  </si>
  <si>
    <t>Чурбанова Евгения Александровна</t>
  </si>
  <si>
    <t>Масыч Никита Николаевич</t>
  </si>
  <si>
    <t>11.02..2005</t>
  </si>
  <si>
    <t>Немяшев Александр Николаевич</t>
  </si>
  <si>
    <t>Зверинцева Арина александровна</t>
  </si>
  <si>
    <t>Гаращук Полина Николаевна</t>
  </si>
  <si>
    <t>личное участие</t>
  </si>
  <si>
    <t>Михайлинов Алдар Юрьевич</t>
  </si>
  <si>
    <t>Балаклеец Евгений Иванович</t>
  </si>
  <si>
    <t>Уладинов Семен Сергеевич</t>
  </si>
  <si>
    <t>Грызунова Елизавета Дмитриевна</t>
  </si>
  <si>
    <t>Иванова Афина Александровна</t>
  </si>
  <si>
    <t>МКОУ  "Кировский сельский лицей"</t>
  </si>
  <si>
    <t>Панина Ксения Юрьевна</t>
  </si>
  <si>
    <t>Диденко Савелий Юрьевич</t>
  </si>
  <si>
    <t>Каримов Азиз Фахриддинович</t>
  </si>
  <si>
    <t>Азизов Равиль Муродхонович</t>
  </si>
  <si>
    <t>Шевченко Данила Сергеевич</t>
  </si>
  <si>
    <t>Харгелюнова Татьяна Николаевна</t>
  </si>
  <si>
    <t>Чуб Полина Николаевна</t>
  </si>
  <si>
    <t>Намруева Алтана Анатольевна</t>
  </si>
  <si>
    <t>призер</t>
  </si>
  <si>
    <t>победитель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</si>
</sst>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Onyx"/>
      <family val="5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0" fillId="0" borderId="2" xfId="0" applyBorder="1" applyAlignment="1">
      <alignment horizontal="center"/>
    </xf>
    <xf numFmtId="0" fontId="9" fillId="0" borderId="0" xfId="0" applyFont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7" xfId="0" applyBorder="1"/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9" fillId="0" borderId="4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3" xfId="0" applyBorder="1"/>
    <xf numFmtId="0" fontId="0" fillId="0" borderId="8" xfId="0" applyBorder="1"/>
    <xf numFmtId="14" fontId="2" fillId="0" borderId="2" xfId="0" applyNumberFormat="1" applyFont="1" applyBorder="1" applyAlignment="1">
      <alignment horizontal="left" wrapText="1" indent="1"/>
    </xf>
    <xf numFmtId="0" fontId="6" fillId="2" borderId="2" xfId="0" applyFont="1" applyFill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14" fontId="0" fillId="0" borderId="1" xfId="0" applyNumberFormat="1" applyBorder="1"/>
    <xf numFmtId="0" fontId="11" fillId="0" borderId="1" xfId="0" applyFont="1" applyBorder="1"/>
    <xf numFmtId="0" fontId="0" fillId="0" borderId="2" xfId="0" applyBorder="1" applyAlignment="1">
      <alignment horizontal="center"/>
    </xf>
    <xf numFmtId="14" fontId="12" fillId="0" borderId="1" xfId="0" applyNumberFormat="1" applyFont="1" applyBorder="1" applyAlignment="1">
      <alignment horizontal="left" wrapText="1"/>
    </xf>
    <xf numFmtId="14" fontId="3" fillId="0" borderId="5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0" fillId="0" borderId="3" xfId="0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1" fontId="0" fillId="0" borderId="1" xfId="0" applyNumberFormat="1" applyBorder="1" applyAlignment="1"/>
    <xf numFmtId="0" fontId="6" fillId="2" borderId="2" xfId="0" applyFont="1" applyFill="1" applyBorder="1" applyAlignment="1">
      <alignment horizontal="left" wrapText="1"/>
    </xf>
    <xf numFmtId="0" fontId="0" fillId="0" borderId="0" xfId="0" applyBorder="1"/>
    <xf numFmtId="14" fontId="3" fillId="0" borderId="1" xfId="0" applyNumberFormat="1" applyFont="1" applyBorder="1" applyAlignment="1">
      <alignment horizontal="left" wrapText="1"/>
    </xf>
    <xf numFmtId="14" fontId="2" fillId="2" borderId="3" xfId="0" applyNumberFormat="1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" fontId="0" fillId="0" borderId="3" xfId="0" applyNumberFormat="1" applyBorder="1"/>
    <xf numFmtId="14" fontId="2" fillId="0" borderId="3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8" xfId="0" applyFill="1" applyBorder="1"/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4" fontId="0" fillId="0" borderId="0" xfId="0" applyNumberFormat="1"/>
    <xf numFmtId="0" fontId="3" fillId="0" borderId="2" xfId="0" applyFont="1" applyBorder="1" applyAlignment="1">
      <alignment horizontal="left" wrapText="1"/>
    </xf>
    <xf numFmtId="14" fontId="3" fillId="0" borderId="5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0" fillId="0" borderId="0" xfId="0" applyFill="1" applyBorder="1"/>
    <xf numFmtId="0" fontId="1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8" sqref="N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140625" customWidth="1"/>
  </cols>
  <sheetData>
    <row r="1" spans="1:11">
      <c r="D1" t="s">
        <v>9</v>
      </c>
    </row>
    <row r="2" spans="1:11" ht="33" customHeight="1">
      <c r="B2" t="s">
        <v>15</v>
      </c>
    </row>
    <row r="3" spans="1:11" ht="30">
      <c r="B3" s="7" t="s">
        <v>23</v>
      </c>
      <c r="C3" s="8"/>
      <c r="G3" s="57">
        <v>43798</v>
      </c>
    </row>
    <row r="4" spans="1:11" ht="15" customHeight="1">
      <c r="A4" s="66" t="s">
        <v>0</v>
      </c>
      <c r="B4" s="64" t="s">
        <v>1</v>
      </c>
      <c r="C4" s="64" t="s">
        <v>2</v>
      </c>
      <c r="D4" s="64" t="s">
        <v>3</v>
      </c>
      <c r="E4" s="64" t="s">
        <v>6</v>
      </c>
      <c r="F4" s="64" t="s">
        <v>4</v>
      </c>
      <c r="G4" s="64" t="s">
        <v>5</v>
      </c>
      <c r="H4" s="64" t="s">
        <v>7</v>
      </c>
      <c r="I4" s="64" t="s">
        <v>8</v>
      </c>
      <c r="J4" s="63" t="s">
        <v>14</v>
      </c>
    </row>
    <row r="5" spans="1:11" ht="41.45" customHeight="1">
      <c r="A5" s="67"/>
      <c r="B5" s="68"/>
      <c r="C5" s="68"/>
      <c r="D5" s="65"/>
      <c r="E5" s="65"/>
      <c r="F5" s="68"/>
      <c r="G5" s="65"/>
      <c r="H5" s="65"/>
      <c r="I5" s="65"/>
      <c r="J5" s="63"/>
    </row>
    <row r="6" spans="1:11" ht="78" customHeight="1">
      <c r="A6" s="2">
        <v>1</v>
      </c>
      <c r="B6" s="3" t="s">
        <v>37</v>
      </c>
      <c r="C6" s="5">
        <v>37594</v>
      </c>
      <c r="D6" s="11" t="s">
        <v>13</v>
      </c>
      <c r="E6" s="9" t="s">
        <v>11</v>
      </c>
      <c r="F6">
        <v>11</v>
      </c>
      <c r="G6" s="9" t="s">
        <v>44</v>
      </c>
      <c r="H6" s="1">
        <v>89</v>
      </c>
      <c r="I6" s="12">
        <f t="shared" ref="I6:I16" si="0">(H6*100)/J6</f>
        <v>89</v>
      </c>
      <c r="J6" s="1">
        <v>100</v>
      </c>
      <c r="K6" t="s">
        <v>115</v>
      </c>
    </row>
    <row r="7" spans="1:11" ht="78" customHeight="1">
      <c r="A7" s="1">
        <v>2</v>
      </c>
      <c r="B7" s="3" t="s">
        <v>108</v>
      </c>
      <c r="C7" s="5">
        <v>37685</v>
      </c>
      <c r="D7" s="11" t="s">
        <v>13</v>
      </c>
      <c r="E7" s="9" t="s">
        <v>12</v>
      </c>
      <c r="F7" s="3">
        <v>11</v>
      </c>
      <c r="G7" s="9" t="s">
        <v>35</v>
      </c>
      <c r="H7" s="61">
        <v>76</v>
      </c>
      <c r="I7" s="12">
        <f t="shared" ref="I7" si="1">(H7*100)/J7</f>
        <v>76</v>
      </c>
      <c r="J7" s="1">
        <v>100</v>
      </c>
      <c r="K7" t="s">
        <v>115</v>
      </c>
    </row>
    <row r="8" spans="1:11" ht="79.5" customHeight="1">
      <c r="A8" s="31">
        <v>3</v>
      </c>
      <c r="B8" s="55" t="s">
        <v>66</v>
      </c>
      <c r="C8" s="59">
        <v>37570</v>
      </c>
      <c r="D8" s="11" t="s">
        <v>13</v>
      </c>
      <c r="E8" s="9" t="s">
        <v>12</v>
      </c>
      <c r="F8" s="3">
        <v>11</v>
      </c>
      <c r="G8" s="9" t="s">
        <v>35</v>
      </c>
      <c r="H8" s="61">
        <v>72</v>
      </c>
      <c r="I8" s="12">
        <f t="shared" si="0"/>
        <v>72</v>
      </c>
      <c r="J8" s="1">
        <v>100</v>
      </c>
      <c r="K8" t="s">
        <v>115</v>
      </c>
    </row>
    <row r="9" spans="1:11" ht="78.75">
      <c r="A9" s="2">
        <v>4</v>
      </c>
      <c r="B9" s="3" t="s">
        <v>109</v>
      </c>
      <c r="C9" s="5">
        <v>37812</v>
      </c>
      <c r="D9" s="11" t="s">
        <v>13</v>
      </c>
      <c r="E9" s="9" t="s">
        <v>24</v>
      </c>
      <c r="F9" s="3">
        <v>11</v>
      </c>
      <c r="G9" s="9" t="s">
        <v>17</v>
      </c>
      <c r="H9" s="60">
        <v>66</v>
      </c>
      <c r="I9" s="12">
        <f t="shared" si="0"/>
        <v>66</v>
      </c>
      <c r="J9" s="1">
        <v>100</v>
      </c>
    </row>
    <row r="10" spans="1:11" ht="78.75">
      <c r="A10" s="2">
        <v>5</v>
      </c>
      <c r="B10" s="3" t="s">
        <v>65</v>
      </c>
      <c r="C10" s="5">
        <v>37568</v>
      </c>
      <c r="D10" s="11" t="s">
        <v>13</v>
      </c>
      <c r="E10" s="9" t="s">
        <v>24</v>
      </c>
      <c r="F10" s="3">
        <v>11</v>
      </c>
      <c r="G10" s="9" t="s">
        <v>17</v>
      </c>
      <c r="H10" s="1">
        <v>82</v>
      </c>
      <c r="I10" s="12">
        <f t="shared" si="0"/>
        <v>82</v>
      </c>
      <c r="J10" s="1">
        <v>100</v>
      </c>
      <c r="K10" t="s">
        <v>115</v>
      </c>
    </row>
    <row r="11" spans="1:11" ht="31.5">
      <c r="A11" s="2">
        <v>6</v>
      </c>
      <c r="B11" s="3" t="s">
        <v>110</v>
      </c>
      <c r="C11" s="5">
        <v>37599</v>
      </c>
      <c r="D11" s="11" t="s">
        <v>13</v>
      </c>
      <c r="E11" s="9" t="s">
        <v>106</v>
      </c>
      <c r="F11" s="3">
        <v>11</v>
      </c>
      <c r="G11" s="10" t="s">
        <v>18</v>
      </c>
      <c r="H11" s="1">
        <v>61</v>
      </c>
      <c r="I11" s="12">
        <f t="shared" si="0"/>
        <v>61</v>
      </c>
      <c r="J11" s="1">
        <v>100</v>
      </c>
    </row>
    <row r="12" spans="1:11" ht="63">
      <c r="A12" s="1">
        <v>7</v>
      </c>
      <c r="B12" s="18" t="s">
        <v>111</v>
      </c>
      <c r="C12" s="5">
        <v>37427</v>
      </c>
      <c r="D12" s="11" t="s">
        <v>13</v>
      </c>
      <c r="E12" s="9" t="s">
        <v>26</v>
      </c>
      <c r="F12" s="3">
        <v>11</v>
      </c>
      <c r="G12" s="10" t="s">
        <v>22</v>
      </c>
      <c r="H12" s="1">
        <v>94</v>
      </c>
      <c r="I12" s="12">
        <f t="shared" si="0"/>
        <v>94</v>
      </c>
      <c r="J12" s="1">
        <v>100</v>
      </c>
      <c r="K12" t="s">
        <v>116</v>
      </c>
    </row>
    <row r="13" spans="1:11" ht="94.5">
      <c r="A13" s="1">
        <v>8</v>
      </c>
      <c r="B13" s="16" t="s">
        <v>38</v>
      </c>
      <c r="C13" s="5">
        <v>37704</v>
      </c>
      <c r="D13" s="11" t="s">
        <v>13</v>
      </c>
      <c r="E13" s="9" t="s">
        <v>10</v>
      </c>
      <c r="F13" s="3">
        <v>11</v>
      </c>
      <c r="G13" s="9" t="s">
        <v>16</v>
      </c>
      <c r="H13" s="1">
        <v>91</v>
      </c>
      <c r="I13" s="12">
        <f t="shared" si="0"/>
        <v>91</v>
      </c>
      <c r="J13" s="1">
        <v>100</v>
      </c>
      <c r="K13" t="s">
        <v>116</v>
      </c>
    </row>
    <row r="14" spans="1:11" ht="78.75">
      <c r="A14" s="1">
        <v>9</v>
      </c>
      <c r="B14" s="3" t="s">
        <v>112</v>
      </c>
      <c r="C14" s="6">
        <v>37650</v>
      </c>
      <c r="D14" s="11" t="s">
        <v>13</v>
      </c>
      <c r="E14" s="9" t="s">
        <v>12</v>
      </c>
      <c r="F14" s="3">
        <v>11</v>
      </c>
      <c r="G14" s="9" t="s">
        <v>35</v>
      </c>
      <c r="H14" s="1">
        <v>88</v>
      </c>
      <c r="I14" s="12">
        <f>(H14*100)/J14</f>
        <v>88</v>
      </c>
      <c r="J14" s="1">
        <v>100</v>
      </c>
      <c r="K14" t="s">
        <v>115</v>
      </c>
    </row>
    <row r="15" spans="1:11" ht="78.75">
      <c r="A15" s="2">
        <v>10</v>
      </c>
      <c r="B15" s="3" t="s">
        <v>113</v>
      </c>
      <c r="C15" s="5">
        <v>37579</v>
      </c>
      <c r="D15" s="11" t="s">
        <v>13</v>
      </c>
      <c r="E15" s="9" t="s">
        <v>24</v>
      </c>
      <c r="F15" s="3">
        <v>11</v>
      </c>
      <c r="G15" s="9" t="s">
        <v>17</v>
      </c>
      <c r="H15" s="1">
        <v>86</v>
      </c>
      <c r="I15" s="12">
        <f t="shared" si="0"/>
        <v>86</v>
      </c>
      <c r="J15" s="1">
        <v>100</v>
      </c>
      <c r="K15" t="s">
        <v>115</v>
      </c>
    </row>
    <row r="16" spans="1:11" ht="78.75">
      <c r="A16" s="2">
        <v>11</v>
      </c>
      <c r="B16" s="3" t="s">
        <v>114</v>
      </c>
      <c r="C16" s="5">
        <v>37669</v>
      </c>
      <c r="D16" s="11" t="s">
        <v>13</v>
      </c>
      <c r="E16" s="9" t="s">
        <v>24</v>
      </c>
      <c r="F16" s="3">
        <v>11</v>
      </c>
      <c r="G16" s="9" t="s">
        <v>17</v>
      </c>
      <c r="H16" s="1">
        <v>87</v>
      </c>
      <c r="I16" s="12">
        <f t="shared" si="0"/>
        <v>87</v>
      </c>
      <c r="J16" s="1">
        <v>100</v>
      </c>
      <c r="K16" t="s">
        <v>115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zoomScale="90" zoomScaleNormal="90" workbookViewId="0">
      <selection activeCell="Q7" sqref="Q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5703125" customWidth="1"/>
  </cols>
  <sheetData>
    <row r="1" spans="1:11">
      <c r="D1" t="s">
        <v>9</v>
      </c>
    </row>
    <row r="2" spans="1:11" ht="33" customHeight="1">
      <c r="B2" t="s">
        <v>15</v>
      </c>
    </row>
    <row r="3" spans="1:11">
      <c r="B3" s="7">
        <v>100</v>
      </c>
      <c r="C3" s="8"/>
    </row>
    <row r="4" spans="1:11" ht="15" customHeight="1">
      <c r="A4" s="66" t="s">
        <v>0</v>
      </c>
      <c r="B4" s="64" t="s">
        <v>1</v>
      </c>
      <c r="C4" s="64" t="s">
        <v>2</v>
      </c>
      <c r="D4" s="64" t="s">
        <v>3</v>
      </c>
      <c r="E4" s="64" t="s">
        <v>6</v>
      </c>
      <c r="F4" s="64" t="s">
        <v>4</v>
      </c>
      <c r="G4" s="64" t="s">
        <v>5</v>
      </c>
      <c r="H4" s="64" t="s">
        <v>7</v>
      </c>
      <c r="I4" s="64" t="s">
        <v>8</v>
      </c>
      <c r="J4" s="69" t="s">
        <v>14</v>
      </c>
    </row>
    <row r="5" spans="1:11" ht="41.45" customHeight="1">
      <c r="A5" s="67"/>
      <c r="B5" s="65"/>
      <c r="C5" s="65"/>
      <c r="D5" s="65"/>
      <c r="E5" s="65"/>
      <c r="F5" s="65"/>
      <c r="G5" s="65"/>
      <c r="H5" s="65"/>
      <c r="I5" s="65"/>
      <c r="J5" s="70"/>
    </row>
    <row r="6" spans="1:11" ht="94.5">
      <c r="A6" s="1">
        <v>1</v>
      </c>
      <c r="B6" s="14" t="s">
        <v>33</v>
      </c>
      <c r="C6" s="25">
        <v>37774</v>
      </c>
      <c r="D6" s="11" t="s">
        <v>13</v>
      </c>
      <c r="E6" s="9" t="s">
        <v>10</v>
      </c>
      <c r="F6" s="3">
        <v>10</v>
      </c>
      <c r="G6" s="9" t="s">
        <v>16</v>
      </c>
      <c r="H6" s="1">
        <v>76</v>
      </c>
      <c r="I6" s="12">
        <f t="shared" ref="I6:I16" si="0">(H6*100)/J6</f>
        <v>76</v>
      </c>
      <c r="J6" s="1">
        <v>100</v>
      </c>
      <c r="K6" t="s">
        <v>115</v>
      </c>
    </row>
    <row r="7" spans="1:11" ht="78.75">
      <c r="A7" s="1">
        <v>2</v>
      </c>
      <c r="B7" s="3" t="s">
        <v>101</v>
      </c>
      <c r="C7" s="6">
        <v>38062</v>
      </c>
      <c r="D7" s="11" t="s">
        <v>13</v>
      </c>
      <c r="E7" s="9" t="s">
        <v>12</v>
      </c>
      <c r="F7" s="3">
        <v>10</v>
      </c>
      <c r="G7" s="9" t="s">
        <v>35</v>
      </c>
      <c r="H7" s="1">
        <v>78</v>
      </c>
      <c r="I7" s="12">
        <f t="shared" si="0"/>
        <v>78</v>
      </c>
      <c r="J7" s="1">
        <v>100</v>
      </c>
      <c r="K7" t="s">
        <v>115</v>
      </c>
    </row>
    <row r="8" spans="1:11" ht="78.75">
      <c r="A8" s="1">
        <v>3</v>
      </c>
      <c r="B8" s="3" t="s">
        <v>102</v>
      </c>
      <c r="C8" s="48">
        <v>38153</v>
      </c>
      <c r="D8" s="11" t="s">
        <v>13</v>
      </c>
      <c r="E8" s="9" t="s">
        <v>12</v>
      </c>
      <c r="F8" s="3">
        <v>10</v>
      </c>
      <c r="G8" s="9" t="s">
        <v>35</v>
      </c>
      <c r="H8" s="1">
        <v>73</v>
      </c>
      <c r="I8" s="12">
        <f t="shared" ref="I8" si="1">(H8*100)/J8</f>
        <v>73</v>
      </c>
      <c r="J8" s="1">
        <v>100</v>
      </c>
    </row>
    <row r="9" spans="1:11" ht="78.75">
      <c r="A9" s="1">
        <v>4</v>
      </c>
      <c r="B9" s="16" t="s">
        <v>103</v>
      </c>
      <c r="C9" s="52">
        <v>37850</v>
      </c>
      <c r="D9" s="11" t="s">
        <v>13</v>
      </c>
      <c r="E9" s="9" t="s">
        <v>24</v>
      </c>
      <c r="F9" s="3">
        <v>10</v>
      </c>
      <c r="G9" s="9" t="s">
        <v>17</v>
      </c>
      <c r="H9" s="1">
        <v>82</v>
      </c>
      <c r="I9" s="12">
        <f t="shared" si="0"/>
        <v>82</v>
      </c>
      <c r="J9" s="1">
        <v>100</v>
      </c>
      <c r="K9" t="s">
        <v>115</v>
      </c>
    </row>
    <row r="10" spans="1:11" ht="47.25">
      <c r="A10" s="2">
        <v>5</v>
      </c>
      <c r="B10" s="3" t="s">
        <v>25</v>
      </c>
      <c r="C10" s="6">
        <v>37867</v>
      </c>
      <c r="D10" s="11" t="s">
        <v>13</v>
      </c>
      <c r="E10" s="9" t="s">
        <v>106</v>
      </c>
      <c r="F10" s="3">
        <v>10</v>
      </c>
      <c r="G10" s="10" t="s">
        <v>18</v>
      </c>
      <c r="H10" s="1">
        <v>81</v>
      </c>
      <c r="I10" s="12">
        <f>(H10*100)/J10</f>
        <v>81</v>
      </c>
      <c r="J10" s="1">
        <v>100</v>
      </c>
      <c r="K10" t="s">
        <v>115</v>
      </c>
    </row>
    <row r="11" spans="1:11" ht="63">
      <c r="A11" s="2">
        <v>6</v>
      </c>
      <c r="B11" s="3" t="s">
        <v>63</v>
      </c>
      <c r="C11" s="6">
        <v>37810</v>
      </c>
      <c r="D11" s="11" t="s">
        <v>13</v>
      </c>
      <c r="E11" s="9" t="s">
        <v>26</v>
      </c>
      <c r="F11" s="3">
        <v>10</v>
      </c>
      <c r="G11" s="10" t="s">
        <v>100</v>
      </c>
      <c r="H11" s="1">
        <v>90</v>
      </c>
      <c r="I11" s="12">
        <f>(H11*100)/J11</f>
        <v>90</v>
      </c>
      <c r="J11" s="1">
        <v>100</v>
      </c>
      <c r="K11" t="s">
        <v>116</v>
      </c>
    </row>
    <row r="12" spans="1:11" ht="94.5">
      <c r="A12" s="54">
        <v>7</v>
      </c>
      <c r="B12" s="27" t="s">
        <v>104</v>
      </c>
      <c r="C12" s="6">
        <v>38005</v>
      </c>
      <c r="D12" s="11" t="s">
        <v>13</v>
      </c>
      <c r="E12" s="9" t="s">
        <v>10</v>
      </c>
      <c r="F12" s="3">
        <v>10</v>
      </c>
      <c r="G12" s="9" t="s">
        <v>16</v>
      </c>
      <c r="H12" s="1">
        <v>86</v>
      </c>
      <c r="I12" s="12">
        <f>(H12*100)/J13</f>
        <v>86</v>
      </c>
      <c r="J12" s="1">
        <v>100</v>
      </c>
      <c r="K12" t="s">
        <v>115</v>
      </c>
    </row>
    <row r="13" spans="1:11" ht="78.75">
      <c r="A13" s="1">
        <v>8</v>
      </c>
      <c r="B13" s="3" t="s">
        <v>105</v>
      </c>
      <c r="C13" s="6">
        <v>38007</v>
      </c>
      <c r="D13" s="11" t="s">
        <v>13</v>
      </c>
      <c r="E13" s="26" t="s">
        <v>12</v>
      </c>
      <c r="F13" s="3">
        <v>10</v>
      </c>
      <c r="G13" s="9" t="s">
        <v>36</v>
      </c>
      <c r="H13" s="1">
        <v>84</v>
      </c>
      <c r="I13" s="12">
        <f t="shared" si="0"/>
        <v>84</v>
      </c>
      <c r="J13" s="1">
        <v>100</v>
      </c>
      <c r="K13" t="s">
        <v>115</v>
      </c>
    </row>
    <row r="14" spans="1:11" ht="78.75">
      <c r="A14" s="2">
        <v>9</v>
      </c>
      <c r="B14" s="3" t="s">
        <v>34</v>
      </c>
      <c r="C14" s="5">
        <v>37961</v>
      </c>
      <c r="D14" s="11" t="s">
        <v>13</v>
      </c>
      <c r="E14" s="9" t="s">
        <v>24</v>
      </c>
      <c r="F14" s="3">
        <v>10</v>
      </c>
      <c r="G14" s="9" t="s">
        <v>17</v>
      </c>
      <c r="H14" s="1">
        <v>88</v>
      </c>
      <c r="I14" s="12">
        <f>(H14*100)/J14</f>
        <v>88</v>
      </c>
      <c r="J14" s="1">
        <v>100</v>
      </c>
      <c r="K14" t="s">
        <v>116</v>
      </c>
    </row>
    <row r="15" spans="1:11" ht="47.25">
      <c r="A15" s="1">
        <v>10</v>
      </c>
      <c r="B15" s="3" t="s">
        <v>64</v>
      </c>
      <c r="C15" s="6">
        <v>38039</v>
      </c>
      <c r="D15" s="11" t="s">
        <v>13</v>
      </c>
      <c r="E15" s="9" t="s">
        <v>106</v>
      </c>
      <c r="F15" s="3">
        <v>10</v>
      </c>
      <c r="G15" s="9" t="s">
        <v>18</v>
      </c>
      <c r="H15" s="1">
        <v>79</v>
      </c>
      <c r="I15" s="12">
        <f t="shared" si="0"/>
        <v>79</v>
      </c>
      <c r="J15" s="1">
        <v>100</v>
      </c>
    </row>
    <row r="16" spans="1:11" ht="63">
      <c r="A16" s="2">
        <v>11</v>
      </c>
      <c r="B16" s="3" t="s">
        <v>107</v>
      </c>
      <c r="C16" s="6">
        <v>37893</v>
      </c>
      <c r="D16" s="11" t="s">
        <v>13</v>
      </c>
      <c r="E16" s="9" t="s">
        <v>26</v>
      </c>
      <c r="F16" s="3">
        <v>10</v>
      </c>
      <c r="G16" s="10" t="s">
        <v>100</v>
      </c>
      <c r="H16" s="1">
        <v>81</v>
      </c>
      <c r="I16" s="12">
        <f t="shared" si="0"/>
        <v>81</v>
      </c>
      <c r="J16" s="1">
        <v>100</v>
      </c>
      <c r="K16" t="s">
        <v>115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topLeftCell="A15" workbookViewId="0">
      <selection activeCell="N21" sqref="N2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5703125" customWidth="1"/>
  </cols>
  <sheetData>
    <row r="1" spans="1:12">
      <c r="D1" t="s">
        <v>9</v>
      </c>
    </row>
    <row r="2" spans="1:12" ht="33" customHeight="1">
      <c r="B2" t="s">
        <v>15</v>
      </c>
    </row>
    <row r="3" spans="1:12">
      <c r="B3" s="7">
        <v>100</v>
      </c>
      <c r="C3" s="8"/>
      <c r="G3" s="57">
        <v>43798</v>
      </c>
    </row>
    <row r="4" spans="1:12" ht="15" customHeight="1">
      <c r="A4" s="66" t="s">
        <v>0</v>
      </c>
      <c r="B4" s="64" t="s">
        <v>1</v>
      </c>
      <c r="C4" s="64" t="s">
        <v>2</v>
      </c>
      <c r="D4" s="64" t="s">
        <v>3</v>
      </c>
      <c r="E4" s="64" t="s">
        <v>6</v>
      </c>
      <c r="F4" s="64" t="s">
        <v>4</v>
      </c>
      <c r="G4" s="64" t="s">
        <v>5</v>
      </c>
      <c r="H4" s="64" t="s">
        <v>7</v>
      </c>
      <c r="I4" s="64" t="s">
        <v>8</v>
      </c>
      <c r="J4" s="69" t="s">
        <v>14</v>
      </c>
    </row>
    <row r="5" spans="1:12" ht="41.45" customHeight="1">
      <c r="A5" s="67"/>
      <c r="B5" s="68"/>
      <c r="C5" s="68"/>
      <c r="D5" s="68"/>
      <c r="E5" s="68"/>
      <c r="F5" s="68"/>
      <c r="G5" s="68"/>
      <c r="H5" s="65"/>
      <c r="I5" s="65"/>
      <c r="J5" s="70"/>
    </row>
    <row r="6" spans="1:12" ht="78.75" customHeight="1">
      <c r="A6" s="32">
        <v>1</v>
      </c>
      <c r="B6" s="28" t="s">
        <v>54</v>
      </c>
      <c r="C6" s="47">
        <v>38278</v>
      </c>
      <c r="D6" s="22" t="s">
        <v>13</v>
      </c>
      <c r="E6" s="33" t="s">
        <v>10</v>
      </c>
      <c r="F6" s="40">
        <v>9</v>
      </c>
      <c r="G6" s="56" t="s">
        <v>16</v>
      </c>
      <c r="H6" s="29">
        <v>86</v>
      </c>
      <c r="I6" s="12">
        <f>(H6*100)/J6</f>
        <v>86</v>
      </c>
      <c r="J6" s="13">
        <v>100</v>
      </c>
      <c r="K6" t="s">
        <v>115</v>
      </c>
    </row>
    <row r="7" spans="1:12" ht="78.75">
      <c r="A7" s="2">
        <v>2</v>
      </c>
      <c r="B7" s="3" t="s">
        <v>41</v>
      </c>
      <c r="C7" s="6">
        <v>38108</v>
      </c>
      <c r="D7" s="11" t="s">
        <v>13</v>
      </c>
      <c r="E7" s="45" t="s">
        <v>11</v>
      </c>
      <c r="F7" s="40">
        <v>9</v>
      </c>
      <c r="G7" s="9" t="s">
        <v>44</v>
      </c>
      <c r="H7" s="1">
        <v>49</v>
      </c>
      <c r="I7" s="12">
        <f t="shared" ref="I7:I25" si="0">(H7*100)/J7</f>
        <v>49</v>
      </c>
      <c r="J7" s="1">
        <v>100</v>
      </c>
    </row>
    <row r="8" spans="1:12" ht="78.75">
      <c r="A8" s="2">
        <v>3</v>
      </c>
      <c r="B8" s="3" t="s">
        <v>28</v>
      </c>
      <c r="C8" s="5">
        <v>38474</v>
      </c>
      <c r="D8" s="22" t="s">
        <v>13</v>
      </c>
      <c r="E8" s="10" t="s">
        <v>12</v>
      </c>
      <c r="F8" s="40">
        <v>9</v>
      </c>
      <c r="G8" s="9" t="s">
        <v>36</v>
      </c>
      <c r="H8" s="1">
        <v>90</v>
      </c>
      <c r="I8" s="12">
        <f t="shared" si="0"/>
        <v>90</v>
      </c>
      <c r="J8" s="1">
        <v>100</v>
      </c>
      <c r="K8" t="s">
        <v>116</v>
      </c>
    </row>
    <row r="9" spans="1:12" ht="78.75">
      <c r="A9" s="2">
        <v>4</v>
      </c>
      <c r="B9" s="3" t="s">
        <v>95</v>
      </c>
      <c r="C9" s="5">
        <v>38344</v>
      </c>
      <c r="D9" s="22" t="s">
        <v>13</v>
      </c>
      <c r="E9" s="10" t="s">
        <v>12</v>
      </c>
      <c r="F9" s="40">
        <v>9</v>
      </c>
      <c r="G9" s="9" t="s">
        <v>36</v>
      </c>
      <c r="H9" s="1">
        <v>72</v>
      </c>
      <c r="I9" s="12">
        <f t="shared" ref="I9" si="1">(H9*100)/J9</f>
        <v>72</v>
      </c>
      <c r="J9" s="1">
        <v>100</v>
      </c>
      <c r="K9" t="s">
        <v>115</v>
      </c>
    </row>
    <row r="10" spans="1:12" ht="78.75">
      <c r="A10" s="2">
        <v>5</v>
      </c>
      <c r="B10" s="3" t="s">
        <v>55</v>
      </c>
      <c r="C10" s="5">
        <v>38220</v>
      </c>
      <c r="D10" s="11" t="s">
        <v>13</v>
      </c>
      <c r="E10" s="9" t="s">
        <v>24</v>
      </c>
      <c r="F10" s="40">
        <v>9</v>
      </c>
      <c r="G10" s="9" t="s">
        <v>19</v>
      </c>
      <c r="H10" s="1">
        <v>54</v>
      </c>
      <c r="I10" s="12">
        <f t="shared" si="0"/>
        <v>54</v>
      </c>
      <c r="J10" s="1">
        <v>100</v>
      </c>
    </row>
    <row r="11" spans="1:12" ht="78.75">
      <c r="A11" s="2">
        <v>6</v>
      </c>
      <c r="B11" s="3" t="s">
        <v>42</v>
      </c>
      <c r="C11" s="5">
        <v>37674</v>
      </c>
      <c r="D11" s="11" t="s">
        <v>13</v>
      </c>
      <c r="E11" s="9" t="s">
        <v>24</v>
      </c>
      <c r="F11" s="40">
        <v>9</v>
      </c>
      <c r="G11" s="9" t="s">
        <v>19</v>
      </c>
      <c r="H11" s="1">
        <v>74</v>
      </c>
      <c r="I11" s="12">
        <f t="shared" si="0"/>
        <v>74</v>
      </c>
      <c r="J11" s="1">
        <v>100</v>
      </c>
      <c r="K11" t="s">
        <v>115</v>
      </c>
    </row>
    <row r="12" spans="1:12" ht="47.25">
      <c r="A12" s="1">
        <v>7</v>
      </c>
      <c r="B12" s="16" t="s">
        <v>30</v>
      </c>
      <c r="C12" s="48">
        <v>38311</v>
      </c>
      <c r="D12" s="49" t="s">
        <v>13</v>
      </c>
      <c r="E12" s="9" t="s">
        <v>93</v>
      </c>
      <c r="F12" s="40">
        <v>9</v>
      </c>
      <c r="G12" s="50" t="s">
        <v>18</v>
      </c>
      <c r="H12" s="23">
        <v>48</v>
      </c>
      <c r="I12" s="51">
        <f t="shared" si="0"/>
        <v>48</v>
      </c>
      <c r="J12" s="1">
        <v>100</v>
      </c>
    </row>
    <row r="13" spans="1:12" ht="63">
      <c r="A13" s="20">
        <v>8</v>
      </c>
      <c r="B13" s="4" t="s">
        <v>31</v>
      </c>
      <c r="C13" s="6" t="s">
        <v>96</v>
      </c>
      <c r="D13" s="22" t="s">
        <v>13</v>
      </c>
      <c r="E13" s="10" t="s">
        <v>20</v>
      </c>
      <c r="F13" s="40">
        <v>9</v>
      </c>
      <c r="G13" s="10" t="s">
        <v>56</v>
      </c>
      <c r="H13" s="1">
        <v>52</v>
      </c>
      <c r="I13" s="12">
        <f t="shared" si="0"/>
        <v>52</v>
      </c>
      <c r="J13" s="1">
        <v>100</v>
      </c>
    </row>
    <row r="14" spans="1:12" ht="63">
      <c r="A14" s="1">
        <v>9</v>
      </c>
      <c r="B14" s="3" t="s">
        <v>57</v>
      </c>
      <c r="C14" s="6">
        <v>38104</v>
      </c>
      <c r="D14" s="11" t="s">
        <v>13</v>
      </c>
      <c r="E14" s="9" t="s">
        <v>26</v>
      </c>
      <c r="F14" s="40">
        <v>9</v>
      </c>
      <c r="G14" s="10" t="s">
        <v>22</v>
      </c>
      <c r="H14" s="1">
        <v>47</v>
      </c>
      <c r="I14" s="12">
        <f t="shared" si="0"/>
        <v>47</v>
      </c>
      <c r="J14" s="1">
        <v>100</v>
      </c>
    </row>
    <row r="15" spans="1:12" ht="63">
      <c r="A15" s="1">
        <v>10</v>
      </c>
      <c r="B15" s="18" t="s">
        <v>97</v>
      </c>
      <c r="C15" s="6">
        <v>38411</v>
      </c>
      <c r="D15" s="11" t="s">
        <v>13</v>
      </c>
      <c r="E15" s="9" t="s">
        <v>26</v>
      </c>
      <c r="F15" s="40">
        <v>9</v>
      </c>
      <c r="G15" s="10" t="s">
        <v>22</v>
      </c>
      <c r="H15" s="1">
        <v>68</v>
      </c>
      <c r="I15" s="12">
        <f t="shared" ref="I15" si="2">(H15*100)/J15</f>
        <v>68</v>
      </c>
      <c r="J15" s="1">
        <v>100</v>
      </c>
      <c r="K15" t="s">
        <v>115</v>
      </c>
    </row>
    <row r="16" spans="1:12" ht="90">
      <c r="A16" s="1">
        <v>11</v>
      </c>
      <c r="B16" s="18" t="s">
        <v>58</v>
      </c>
      <c r="C16" s="34">
        <v>38479</v>
      </c>
      <c r="D16" s="35" t="s">
        <v>13</v>
      </c>
      <c r="E16" s="33" t="s">
        <v>10</v>
      </c>
      <c r="F16" s="40">
        <v>9</v>
      </c>
      <c r="G16" s="58" t="s">
        <v>16</v>
      </c>
      <c r="H16" s="1">
        <v>71</v>
      </c>
      <c r="I16" s="12">
        <f t="shared" si="0"/>
        <v>71</v>
      </c>
      <c r="J16" s="1">
        <v>100</v>
      </c>
      <c r="K16" s="46" t="s">
        <v>115</v>
      </c>
      <c r="L16" s="46"/>
    </row>
    <row r="17" spans="1:12" ht="78.75">
      <c r="A17" s="1">
        <v>12</v>
      </c>
      <c r="B17" s="18" t="s">
        <v>98</v>
      </c>
      <c r="C17" s="34">
        <v>38166</v>
      </c>
      <c r="D17" s="35" t="s">
        <v>13</v>
      </c>
      <c r="E17" s="10" t="s">
        <v>11</v>
      </c>
      <c r="F17" s="40">
        <v>9</v>
      </c>
      <c r="G17" s="9" t="s">
        <v>44</v>
      </c>
      <c r="H17" s="1">
        <v>68</v>
      </c>
      <c r="I17" s="12">
        <f t="shared" ref="I17" si="3">(H17*100)/J17</f>
        <v>68</v>
      </c>
      <c r="J17" s="1">
        <v>100</v>
      </c>
      <c r="K17" s="46" t="s">
        <v>115</v>
      </c>
      <c r="L17" s="46"/>
    </row>
    <row r="18" spans="1:12" ht="78.75">
      <c r="A18" s="1">
        <v>13</v>
      </c>
      <c r="B18" s="18" t="s">
        <v>59</v>
      </c>
      <c r="C18" s="34">
        <v>38166</v>
      </c>
      <c r="D18" s="35" t="s">
        <v>13</v>
      </c>
      <c r="E18" s="10" t="s">
        <v>12</v>
      </c>
      <c r="F18" s="40">
        <v>9</v>
      </c>
      <c r="G18" s="9" t="s">
        <v>36</v>
      </c>
      <c r="H18" s="1">
        <v>78</v>
      </c>
      <c r="I18" s="12">
        <f t="shared" si="0"/>
        <v>78</v>
      </c>
      <c r="J18" s="1">
        <v>100</v>
      </c>
      <c r="K18" s="46" t="s">
        <v>116</v>
      </c>
      <c r="L18" s="46"/>
    </row>
    <row r="19" spans="1:12" ht="78.75">
      <c r="A19" s="1">
        <v>14</v>
      </c>
      <c r="B19" s="18" t="s">
        <v>99</v>
      </c>
      <c r="C19" s="34">
        <v>38021</v>
      </c>
      <c r="D19" s="35" t="s">
        <v>13</v>
      </c>
      <c r="E19" s="9" t="s">
        <v>24</v>
      </c>
      <c r="F19" s="40">
        <v>9</v>
      </c>
      <c r="G19" s="9" t="s">
        <v>19</v>
      </c>
      <c r="H19" s="1">
        <v>79</v>
      </c>
      <c r="I19" s="12">
        <f t="shared" ref="I19" si="4">(H19*100)/J19</f>
        <v>79</v>
      </c>
      <c r="J19" s="1">
        <v>100</v>
      </c>
      <c r="K19" s="62" t="s">
        <v>116</v>
      </c>
      <c r="L19" s="46"/>
    </row>
    <row r="20" spans="1:12" ht="78.75">
      <c r="A20" s="1">
        <v>15</v>
      </c>
      <c r="B20" s="18" t="s">
        <v>60</v>
      </c>
      <c r="C20" s="34">
        <v>38329</v>
      </c>
      <c r="D20" s="35" t="s">
        <v>13</v>
      </c>
      <c r="E20" s="9" t="s">
        <v>24</v>
      </c>
      <c r="F20" s="40">
        <v>9</v>
      </c>
      <c r="G20" s="9" t="s">
        <v>100</v>
      </c>
      <c r="H20" s="1">
        <v>46</v>
      </c>
      <c r="I20" s="12">
        <f t="shared" si="0"/>
        <v>46</v>
      </c>
      <c r="J20" s="1">
        <v>100</v>
      </c>
      <c r="K20" s="46"/>
      <c r="L20" s="46"/>
    </row>
    <row r="21" spans="1:12" ht="47.25">
      <c r="A21" s="2">
        <v>16</v>
      </c>
      <c r="B21" s="3" t="s">
        <v>29</v>
      </c>
      <c r="C21" s="6">
        <v>38111</v>
      </c>
      <c r="D21" s="11" t="s">
        <v>13</v>
      </c>
      <c r="E21" s="9" t="s">
        <v>93</v>
      </c>
      <c r="F21" s="40">
        <v>9</v>
      </c>
      <c r="G21" s="10" t="s">
        <v>18</v>
      </c>
      <c r="H21" s="1">
        <v>64</v>
      </c>
      <c r="I21" s="12">
        <f>(H21*100)/J21</f>
        <v>64</v>
      </c>
      <c r="J21" s="1">
        <v>100</v>
      </c>
      <c r="K21" s="62" t="s">
        <v>115</v>
      </c>
    </row>
    <row r="22" spans="1:12" ht="63">
      <c r="A22" s="20">
        <v>17</v>
      </c>
      <c r="B22" s="4" t="s">
        <v>61</v>
      </c>
      <c r="C22" s="6">
        <v>38209</v>
      </c>
      <c r="D22" s="22" t="s">
        <v>13</v>
      </c>
      <c r="E22" s="10" t="s">
        <v>20</v>
      </c>
      <c r="F22" s="40">
        <v>9</v>
      </c>
      <c r="G22" s="10" t="s">
        <v>56</v>
      </c>
      <c r="H22" s="1">
        <v>65</v>
      </c>
      <c r="I22" s="12">
        <f t="shared" si="0"/>
        <v>65</v>
      </c>
      <c r="J22" s="1">
        <v>100</v>
      </c>
      <c r="K22" s="62" t="s">
        <v>115</v>
      </c>
    </row>
    <row r="23" spans="1:12" ht="63">
      <c r="A23" s="1">
        <v>18</v>
      </c>
      <c r="B23" s="3" t="s">
        <v>62</v>
      </c>
      <c r="C23" s="6">
        <v>38206</v>
      </c>
      <c r="D23" s="11" t="s">
        <v>13</v>
      </c>
      <c r="E23" s="9" t="s">
        <v>26</v>
      </c>
      <c r="F23" s="40">
        <v>9</v>
      </c>
      <c r="G23" s="10" t="s">
        <v>22</v>
      </c>
      <c r="H23" s="1">
        <v>72</v>
      </c>
      <c r="I23" s="12">
        <f>(H23*100)/J23</f>
        <v>72</v>
      </c>
      <c r="J23" s="1">
        <v>100</v>
      </c>
      <c r="K23" t="s">
        <v>115</v>
      </c>
    </row>
    <row r="24" spans="1:12" ht="63">
      <c r="A24" s="1">
        <v>19</v>
      </c>
      <c r="B24" s="18" t="s">
        <v>27</v>
      </c>
      <c r="C24" s="6">
        <v>38140</v>
      </c>
      <c r="D24" s="11" t="s">
        <v>13</v>
      </c>
      <c r="E24" s="9" t="s">
        <v>26</v>
      </c>
      <c r="F24" s="40">
        <v>9</v>
      </c>
      <c r="G24" s="10" t="s">
        <v>39</v>
      </c>
      <c r="H24" s="1">
        <v>47</v>
      </c>
      <c r="I24" s="12">
        <f>(H24*100)/J24</f>
        <v>47</v>
      </c>
      <c r="J24" s="1">
        <v>100</v>
      </c>
    </row>
    <row r="25" spans="1:12" ht="63">
      <c r="A25" s="1">
        <v>20</v>
      </c>
      <c r="B25" s="18" t="s">
        <v>32</v>
      </c>
      <c r="C25" s="34">
        <v>38035</v>
      </c>
      <c r="D25" s="35" t="s">
        <v>13</v>
      </c>
      <c r="E25" s="3" t="s">
        <v>40</v>
      </c>
      <c r="F25" s="40">
        <v>9</v>
      </c>
      <c r="G25" s="3" t="s">
        <v>21</v>
      </c>
      <c r="H25" s="1">
        <v>50</v>
      </c>
      <c r="I25" s="12">
        <f t="shared" si="0"/>
        <v>50</v>
      </c>
      <c r="J25" s="1">
        <v>100</v>
      </c>
      <c r="K25" s="46"/>
      <c r="L25" s="46"/>
    </row>
  </sheetData>
  <mergeCells count="10">
    <mergeCell ref="A4:A5"/>
    <mergeCell ref="B4:B5"/>
    <mergeCell ref="C4:C5"/>
    <mergeCell ref="D4:D5"/>
    <mergeCell ref="E4:E5"/>
    <mergeCell ref="J4:J5"/>
    <mergeCell ref="G4:G5"/>
    <mergeCell ref="H4:H5"/>
    <mergeCell ref="I4:I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M10" sqref="M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5703125" customWidth="1"/>
  </cols>
  <sheetData>
    <row r="1" spans="1:11">
      <c r="D1" t="s">
        <v>9</v>
      </c>
    </row>
    <row r="2" spans="1:11" ht="33" customHeight="1">
      <c r="B2" t="s">
        <v>15</v>
      </c>
    </row>
    <row r="3" spans="1:11">
      <c r="B3" s="7">
        <v>100</v>
      </c>
      <c r="C3" s="8"/>
      <c r="G3" s="57">
        <v>43798</v>
      </c>
    </row>
    <row r="4" spans="1:11" ht="15" customHeight="1">
      <c r="A4" s="66" t="s">
        <v>0</v>
      </c>
      <c r="B4" s="64" t="s">
        <v>1</v>
      </c>
      <c r="C4" s="64" t="s">
        <v>2</v>
      </c>
      <c r="D4" s="64" t="s">
        <v>3</v>
      </c>
      <c r="E4" s="64" t="s">
        <v>6</v>
      </c>
      <c r="F4" s="64" t="s">
        <v>4</v>
      </c>
      <c r="G4" s="64" t="s">
        <v>5</v>
      </c>
      <c r="H4" s="64" t="s">
        <v>7</v>
      </c>
      <c r="I4" s="64" t="s">
        <v>8</v>
      </c>
      <c r="J4" s="69" t="s">
        <v>14</v>
      </c>
    </row>
    <row r="5" spans="1:11" ht="41.45" customHeight="1">
      <c r="A5" s="67"/>
      <c r="B5" s="65"/>
      <c r="C5" s="65"/>
      <c r="D5" s="68"/>
      <c r="E5" s="68"/>
      <c r="F5" s="68"/>
      <c r="G5" s="65"/>
      <c r="H5" s="65"/>
      <c r="I5" s="65"/>
      <c r="J5" s="70"/>
    </row>
    <row r="6" spans="1:11" ht="78.75" customHeight="1">
      <c r="A6" s="31">
        <v>1</v>
      </c>
      <c r="B6" s="14" t="s">
        <v>43</v>
      </c>
      <c r="C6" s="38">
        <v>38454</v>
      </c>
      <c r="D6" s="22" t="s">
        <v>13</v>
      </c>
      <c r="E6" s="33" t="s">
        <v>10</v>
      </c>
      <c r="F6" s="40">
        <v>8</v>
      </c>
      <c r="G6" s="58" t="s">
        <v>16</v>
      </c>
      <c r="H6" s="29">
        <v>83</v>
      </c>
      <c r="I6" s="12">
        <f t="shared" ref="I6:I22" si="0">(H6*100)/J6</f>
        <v>83</v>
      </c>
      <c r="J6" s="36">
        <v>100</v>
      </c>
      <c r="K6" t="s">
        <v>116</v>
      </c>
    </row>
    <row r="7" spans="1:11" ht="78.75">
      <c r="A7" s="2">
        <v>2</v>
      </c>
      <c r="B7" s="21" t="s">
        <v>85</v>
      </c>
      <c r="C7" s="39">
        <v>38505</v>
      </c>
      <c r="D7" s="11" t="s">
        <v>13</v>
      </c>
      <c r="E7" s="45" t="s">
        <v>11</v>
      </c>
      <c r="F7" s="40">
        <v>8</v>
      </c>
      <c r="G7" s="9" t="s">
        <v>44</v>
      </c>
      <c r="H7" s="1">
        <v>70</v>
      </c>
      <c r="I7" s="12">
        <f t="shared" si="0"/>
        <v>70</v>
      </c>
      <c r="J7" s="1">
        <v>100</v>
      </c>
      <c r="K7" t="s">
        <v>115</v>
      </c>
    </row>
    <row r="8" spans="1:11" ht="78.75">
      <c r="A8" s="2">
        <v>3</v>
      </c>
      <c r="B8" s="3" t="s">
        <v>86</v>
      </c>
      <c r="C8" s="5">
        <v>38762</v>
      </c>
      <c r="D8" s="22" t="s">
        <v>13</v>
      </c>
      <c r="E8" s="10" t="s">
        <v>12</v>
      </c>
      <c r="F8" s="40">
        <v>8</v>
      </c>
      <c r="G8" s="9" t="s">
        <v>36</v>
      </c>
      <c r="H8" s="1">
        <v>77</v>
      </c>
      <c r="I8" s="12">
        <f t="shared" si="0"/>
        <v>77</v>
      </c>
      <c r="J8" s="1">
        <v>100</v>
      </c>
      <c r="K8" t="s">
        <v>115</v>
      </c>
    </row>
    <row r="9" spans="1:11" ht="78.75">
      <c r="A9" s="2">
        <v>4</v>
      </c>
      <c r="B9" s="3" t="s">
        <v>67</v>
      </c>
      <c r="C9" s="5">
        <v>38727</v>
      </c>
      <c r="D9" s="11" t="s">
        <v>13</v>
      </c>
      <c r="E9" s="9" t="s">
        <v>24</v>
      </c>
      <c r="F9" s="40">
        <v>8</v>
      </c>
      <c r="G9" s="9" t="s">
        <v>19</v>
      </c>
      <c r="H9" s="1">
        <v>75</v>
      </c>
      <c r="I9" s="12">
        <f t="shared" si="0"/>
        <v>75</v>
      </c>
      <c r="J9" s="1">
        <v>100</v>
      </c>
      <c r="K9" t="s">
        <v>115</v>
      </c>
    </row>
    <row r="10" spans="1:11" ht="78.75">
      <c r="A10" s="2">
        <v>5</v>
      </c>
      <c r="B10" s="3" t="s">
        <v>45</v>
      </c>
      <c r="C10" s="5">
        <v>38439</v>
      </c>
      <c r="D10" s="11" t="s">
        <v>13</v>
      </c>
      <c r="E10" s="9" t="s">
        <v>24</v>
      </c>
      <c r="F10" s="40">
        <v>8</v>
      </c>
      <c r="G10" s="9" t="s">
        <v>19</v>
      </c>
      <c r="H10" s="1">
        <v>78</v>
      </c>
      <c r="I10" s="12">
        <f t="shared" si="0"/>
        <v>78</v>
      </c>
      <c r="J10" s="1">
        <v>100</v>
      </c>
      <c r="K10" t="s">
        <v>115</v>
      </c>
    </row>
    <row r="11" spans="1:11" ht="63">
      <c r="A11" s="1">
        <v>6</v>
      </c>
      <c r="B11" s="3" t="s">
        <v>47</v>
      </c>
      <c r="C11" s="6">
        <v>38468</v>
      </c>
      <c r="D11" s="11" t="s">
        <v>13</v>
      </c>
      <c r="E11" s="9" t="s">
        <v>26</v>
      </c>
      <c r="F11" s="40">
        <v>8</v>
      </c>
      <c r="G11" s="10" t="s">
        <v>22</v>
      </c>
      <c r="H11" s="1">
        <v>75</v>
      </c>
      <c r="I11" s="12">
        <f t="shared" si="0"/>
        <v>75</v>
      </c>
      <c r="J11" s="1">
        <v>100</v>
      </c>
      <c r="K11" t="s">
        <v>115</v>
      </c>
    </row>
    <row r="12" spans="1:11" ht="63">
      <c r="A12" s="1">
        <v>7</v>
      </c>
      <c r="B12" s="3" t="s">
        <v>87</v>
      </c>
      <c r="C12" s="6">
        <v>38458</v>
      </c>
      <c r="D12" s="11" t="s">
        <v>13</v>
      </c>
      <c r="E12" s="9" t="s">
        <v>26</v>
      </c>
      <c r="F12" s="40">
        <v>8</v>
      </c>
      <c r="G12" s="10" t="s">
        <v>22</v>
      </c>
      <c r="H12" s="1">
        <v>76</v>
      </c>
      <c r="I12" s="12">
        <f t="shared" ref="I12" si="1">(H12*100)/J12</f>
        <v>76</v>
      </c>
      <c r="J12" s="1">
        <v>100</v>
      </c>
    </row>
    <row r="13" spans="1:11" ht="47.25">
      <c r="A13" s="1">
        <v>8</v>
      </c>
      <c r="B13" s="16" t="s">
        <v>88</v>
      </c>
      <c r="C13" s="6">
        <v>38632</v>
      </c>
      <c r="D13" s="11" t="s">
        <v>13</v>
      </c>
      <c r="E13" s="9" t="s">
        <v>89</v>
      </c>
      <c r="F13" s="40">
        <v>8</v>
      </c>
      <c r="G13" s="10" t="s">
        <v>22</v>
      </c>
      <c r="H13" s="1">
        <v>77</v>
      </c>
      <c r="I13" s="12">
        <f t="shared" ref="I13" si="2">(H13*100)/J13</f>
        <v>77</v>
      </c>
      <c r="J13" s="1">
        <v>100</v>
      </c>
    </row>
    <row r="14" spans="1:11" ht="90">
      <c r="A14" s="2">
        <v>9</v>
      </c>
      <c r="B14" s="3" t="s">
        <v>90</v>
      </c>
      <c r="C14" s="6">
        <v>38365</v>
      </c>
      <c r="D14" s="11" t="s">
        <v>13</v>
      </c>
      <c r="E14" s="33" t="s">
        <v>10</v>
      </c>
      <c r="F14" s="40">
        <v>8</v>
      </c>
      <c r="G14" s="56" t="s">
        <v>16</v>
      </c>
      <c r="H14" s="1">
        <v>57</v>
      </c>
      <c r="I14" s="12">
        <f t="shared" si="0"/>
        <v>57</v>
      </c>
      <c r="J14" s="1">
        <v>100</v>
      </c>
    </row>
    <row r="15" spans="1:11" ht="78.75">
      <c r="A15" s="1">
        <v>10</v>
      </c>
      <c r="B15" s="4" t="s">
        <v>48</v>
      </c>
      <c r="C15" s="6">
        <v>38759</v>
      </c>
      <c r="D15" s="11" t="s">
        <v>13</v>
      </c>
      <c r="E15" s="45" t="s">
        <v>11</v>
      </c>
      <c r="F15" s="40">
        <v>8</v>
      </c>
      <c r="G15" s="9" t="s">
        <v>44</v>
      </c>
      <c r="H15" s="1">
        <v>57</v>
      </c>
      <c r="I15" s="12">
        <f t="shared" si="0"/>
        <v>57</v>
      </c>
      <c r="J15" s="1">
        <v>100</v>
      </c>
    </row>
    <row r="16" spans="1:11" ht="78.75">
      <c r="A16" s="1">
        <v>11</v>
      </c>
      <c r="B16" s="3" t="s">
        <v>49</v>
      </c>
      <c r="C16" s="6">
        <v>38735</v>
      </c>
      <c r="D16" s="11" t="s">
        <v>13</v>
      </c>
      <c r="E16" s="10" t="s">
        <v>12</v>
      </c>
      <c r="F16" s="40">
        <v>8</v>
      </c>
      <c r="G16" s="9" t="s">
        <v>36</v>
      </c>
      <c r="H16" s="1">
        <v>63</v>
      </c>
      <c r="I16" s="12">
        <f t="shared" si="0"/>
        <v>63</v>
      </c>
      <c r="J16" s="1">
        <v>100</v>
      </c>
      <c r="K16" t="s">
        <v>115</v>
      </c>
    </row>
    <row r="17" spans="1:12" ht="78.75">
      <c r="A17" s="1">
        <v>12</v>
      </c>
      <c r="B17" s="18" t="s">
        <v>91</v>
      </c>
      <c r="C17" s="6">
        <v>38449</v>
      </c>
      <c r="D17" s="11" t="s">
        <v>13</v>
      </c>
      <c r="E17" s="10" t="s">
        <v>12</v>
      </c>
      <c r="F17" s="40">
        <v>8</v>
      </c>
      <c r="G17" s="9" t="s">
        <v>36</v>
      </c>
      <c r="H17" s="1">
        <v>71</v>
      </c>
      <c r="I17" s="12">
        <f t="shared" ref="I17" si="3">(H17*100)/J17</f>
        <v>71</v>
      </c>
      <c r="J17" s="1">
        <v>100</v>
      </c>
      <c r="K17" t="s">
        <v>115</v>
      </c>
    </row>
    <row r="18" spans="1:12" ht="78.75">
      <c r="A18" s="1">
        <v>13</v>
      </c>
      <c r="B18" s="18" t="s">
        <v>50</v>
      </c>
      <c r="C18" s="34">
        <v>38852</v>
      </c>
      <c r="D18" s="35" t="s">
        <v>13</v>
      </c>
      <c r="E18" s="9" t="s">
        <v>24</v>
      </c>
      <c r="F18" s="40">
        <v>8</v>
      </c>
      <c r="G18" s="9" t="s">
        <v>19</v>
      </c>
      <c r="H18" s="1">
        <v>79</v>
      </c>
      <c r="I18" s="12">
        <f t="shared" si="0"/>
        <v>79</v>
      </c>
      <c r="J18" s="17">
        <v>100</v>
      </c>
      <c r="K18" t="s">
        <v>115</v>
      </c>
      <c r="L18" s="24"/>
    </row>
    <row r="19" spans="1:12" ht="67.5" customHeight="1">
      <c r="A19" s="42">
        <v>14</v>
      </c>
      <c r="B19" s="3" t="s">
        <v>51</v>
      </c>
      <c r="C19" s="43">
        <v>38485</v>
      </c>
      <c r="D19" s="41" t="s">
        <v>13</v>
      </c>
      <c r="E19" s="9" t="s">
        <v>24</v>
      </c>
      <c r="F19" s="40">
        <v>8</v>
      </c>
      <c r="G19" s="9" t="s">
        <v>19</v>
      </c>
      <c r="H19" s="42">
        <v>60</v>
      </c>
      <c r="I19" s="44">
        <f t="shared" si="0"/>
        <v>60</v>
      </c>
      <c r="J19" s="42">
        <v>100</v>
      </c>
      <c r="K19" t="s">
        <v>115</v>
      </c>
    </row>
    <row r="20" spans="1:12" ht="67.5" customHeight="1">
      <c r="A20" s="42">
        <v>15</v>
      </c>
      <c r="B20" s="3" t="s">
        <v>92</v>
      </c>
      <c r="C20" s="43">
        <v>38766</v>
      </c>
      <c r="D20" s="41" t="s">
        <v>13</v>
      </c>
      <c r="E20" s="9" t="s">
        <v>24</v>
      </c>
      <c r="F20" s="40">
        <v>8</v>
      </c>
      <c r="G20" s="9" t="s">
        <v>19</v>
      </c>
      <c r="H20" s="42">
        <v>46</v>
      </c>
      <c r="I20" s="44">
        <f t="shared" ref="I20" si="4">(H20*100)/J20</f>
        <v>46</v>
      </c>
      <c r="J20" s="42">
        <v>100</v>
      </c>
    </row>
    <row r="21" spans="1:12" ht="63.75" customHeight="1">
      <c r="A21" s="42">
        <v>16</v>
      </c>
      <c r="B21" s="3" t="s">
        <v>52</v>
      </c>
      <c r="C21" s="43">
        <v>38778</v>
      </c>
      <c r="D21" s="42" t="s">
        <v>13</v>
      </c>
      <c r="E21" s="9" t="s">
        <v>93</v>
      </c>
      <c r="F21" s="40">
        <v>8</v>
      </c>
      <c r="G21" s="10" t="s">
        <v>18</v>
      </c>
      <c r="H21" s="42">
        <v>59</v>
      </c>
      <c r="I21" s="44">
        <f t="shared" si="0"/>
        <v>59</v>
      </c>
      <c r="J21" s="42">
        <v>100</v>
      </c>
    </row>
    <row r="22" spans="1:12" ht="63">
      <c r="A22" s="1">
        <v>17</v>
      </c>
      <c r="B22" s="3" t="s">
        <v>53</v>
      </c>
      <c r="C22" s="6">
        <v>38741</v>
      </c>
      <c r="D22" s="11" t="s">
        <v>13</v>
      </c>
      <c r="E22" s="9" t="s">
        <v>26</v>
      </c>
      <c r="F22" s="40">
        <v>8</v>
      </c>
      <c r="G22" s="10" t="s">
        <v>22</v>
      </c>
      <c r="H22" s="1">
        <v>52</v>
      </c>
      <c r="I22" s="12">
        <f t="shared" si="0"/>
        <v>52</v>
      </c>
      <c r="J22" s="1">
        <v>100</v>
      </c>
    </row>
    <row r="23" spans="1:12" ht="63">
      <c r="A23" s="1">
        <v>18</v>
      </c>
      <c r="B23" s="3" t="s">
        <v>94</v>
      </c>
      <c r="C23" s="6">
        <v>38586</v>
      </c>
      <c r="D23" s="11" t="s">
        <v>13</v>
      </c>
      <c r="E23" s="9" t="s">
        <v>26</v>
      </c>
      <c r="F23" s="40">
        <v>8</v>
      </c>
      <c r="G23" s="10" t="s">
        <v>22</v>
      </c>
      <c r="H23" s="1">
        <v>96</v>
      </c>
      <c r="I23" s="12">
        <f t="shared" ref="I23" si="5">(H23*100)/J23</f>
        <v>96</v>
      </c>
      <c r="J23" s="1">
        <v>100</v>
      </c>
      <c r="K23" t="s">
        <v>116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0"/>
  <sheetViews>
    <sheetView topLeftCell="A4" workbookViewId="0">
      <selection activeCell="L11" sqref="L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5703125" customWidth="1"/>
  </cols>
  <sheetData>
    <row r="1" spans="1:11">
      <c r="D1" t="s">
        <v>9</v>
      </c>
    </row>
    <row r="2" spans="1:11" ht="33" customHeight="1">
      <c r="B2" t="s">
        <v>15</v>
      </c>
    </row>
    <row r="3" spans="1:11">
      <c r="B3" s="7">
        <v>100</v>
      </c>
      <c r="C3" s="8"/>
    </row>
    <row r="4" spans="1:11" ht="15" customHeight="1">
      <c r="A4" s="66" t="s">
        <v>0</v>
      </c>
      <c r="B4" s="64" t="s">
        <v>1</v>
      </c>
      <c r="C4" s="64" t="s">
        <v>2</v>
      </c>
      <c r="D4" s="64" t="s">
        <v>3</v>
      </c>
      <c r="E4" s="64" t="s">
        <v>6</v>
      </c>
      <c r="F4" s="64" t="s">
        <v>4</v>
      </c>
      <c r="G4" s="64" t="s">
        <v>5</v>
      </c>
      <c r="H4" s="64" t="s">
        <v>7</v>
      </c>
      <c r="I4" s="64" t="s">
        <v>8</v>
      </c>
      <c r="J4" s="69" t="s">
        <v>14</v>
      </c>
    </row>
    <row r="5" spans="1:11" ht="41.45" customHeight="1">
      <c r="A5" s="67"/>
      <c r="B5" s="68"/>
      <c r="C5" s="68"/>
      <c r="D5" s="68"/>
      <c r="E5" s="68"/>
      <c r="F5" s="68"/>
      <c r="G5" s="68"/>
      <c r="H5" s="65"/>
      <c r="I5" s="65"/>
      <c r="J5" s="70"/>
    </row>
    <row r="6" spans="1:11" ht="78.75" customHeight="1">
      <c r="A6" s="32">
        <v>1</v>
      </c>
      <c r="B6" s="28" t="s">
        <v>80</v>
      </c>
      <c r="C6" s="37">
        <v>39181</v>
      </c>
      <c r="D6" s="22" t="s">
        <v>13</v>
      </c>
      <c r="E6" s="33" t="s">
        <v>10</v>
      </c>
      <c r="F6" s="30">
        <v>7</v>
      </c>
      <c r="G6" s="56" t="s">
        <v>16</v>
      </c>
      <c r="H6" s="29">
        <v>71</v>
      </c>
      <c r="I6" s="12">
        <f>(H6*100)/J6</f>
        <v>71</v>
      </c>
      <c r="J6" s="53">
        <v>100</v>
      </c>
      <c r="K6" t="s">
        <v>115</v>
      </c>
    </row>
    <row r="7" spans="1:11" ht="78.75">
      <c r="A7" s="1">
        <v>2</v>
      </c>
      <c r="B7" s="14" t="s">
        <v>68</v>
      </c>
      <c r="C7" s="38">
        <v>39093</v>
      </c>
      <c r="D7" s="11" t="s">
        <v>13</v>
      </c>
      <c r="E7" s="15" t="s">
        <v>11</v>
      </c>
      <c r="F7" s="19">
        <v>7</v>
      </c>
      <c r="G7" s="9" t="s">
        <v>44</v>
      </c>
      <c r="H7" s="1">
        <v>84</v>
      </c>
      <c r="I7" s="12">
        <f t="shared" ref="I7:I20" si="0">(H7*100)/J7</f>
        <v>84</v>
      </c>
      <c r="J7" s="1">
        <v>100</v>
      </c>
      <c r="K7" t="s">
        <v>115</v>
      </c>
    </row>
    <row r="8" spans="1:11" ht="78.75">
      <c r="A8" s="2">
        <v>3</v>
      </c>
      <c r="B8" s="3" t="s">
        <v>69</v>
      </c>
      <c r="C8" s="5">
        <v>38719</v>
      </c>
      <c r="D8" s="22" t="s">
        <v>13</v>
      </c>
      <c r="E8" s="10" t="s">
        <v>12</v>
      </c>
      <c r="F8" s="3">
        <v>7</v>
      </c>
      <c r="G8" s="9" t="s">
        <v>70</v>
      </c>
      <c r="H8" s="1">
        <v>73</v>
      </c>
      <c r="I8" s="12">
        <f t="shared" si="0"/>
        <v>73</v>
      </c>
      <c r="J8" s="1">
        <v>100</v>
      </c>
    </row>
    <row r="9" spans="1:11" ht="78.75">
      <c r="A9" s="2">
        <v>4</v>
      </c>
      <c r="B9" s="3" t="s">
        <v>71</v>
      </c>
      <c r="C9" s="5">
        <v>38819</v>
      </c>
      <c r="D9" s="22" t="s">
        <v>13</v>
      </c>
      <c r="E9" s="10" t="s">
        <v>12</v>
      </c>
      <c r="F9" s="3">
        <v>7</v>
      </c>
      <c r="G9" s="9" t="s">
        <v>70</v>
      </c>
      <c r="H9" s="1">
        <v>74</v>
      </c>
      <c r="I9" s="12">
        <f t="shared" ref="I9" si="1">(H9*100)/J9</f>
        <v>74</v>
      </c>
      <c r="J9" s="1">
        <v>100</v>
      </c>
      <c r="K9" t="s">
        <v>115</v>
      </c>
    </row>
    <row r="10" spans="1:11" ht="78.75">
      <c r="A10" s="2">
        <v>5</v>
      </c>
      <c r="B10" s="3" t="s">
        <v>72</v>
      </c>
      <c r="C10" s="5">
        <v>38910</v>
      </c>
      <c r="D10" s="11" t="s">
        <v>13</v>
      </c>
      <c r="E10" s="9" t="s">
        <v>24</v>
      </c>
      <c r="F10" s="3">
        <v>7</v>
      </c>
      <c r="G10" s="9" t="s">
        <v>19</v>
      </c>
      <c r="H10" s="1">
        <v>79</v>
      </c>
      <c r="I10" s="12">
        <f t="shared" si="0"/>
        <v>79</v>
      </c>
      <c r="J10" s="1">
        <v>100</v>
      </c>
      <c r="K10" t="s">
        <v>115</v>
      </c>
    </row>
    <row r="11" spans="1:11" ht="78.75">
      <c r="A11" s="2">
        <v>6</v>
      </c>
      <c r="B11" s="3" t="s">
        <v>73</v>
      </c>
      <c r="C11" s="5">
        <v>39085</v>
      </c>
      <c r="D11" s="11" t="s">
        <v>13</v>
      </c>
      <c r="E11" s="9" t="s">
        <v>24</v>
      </c>
      <c r="F11" s="3">
        <v>7</v>
      </c>
      <c r="G11" s="9" t="s">
        <v>17</v>
      </c>
      <c r="H11" s="1">
        <v>90</v>
      </c>
      <c r="I11" s="12">
        <f t="shared" si="0"/>
        <v>90</v>
      </c>
      <c r="J11" s="1">
        <v>100</v>
      </c>
      <c r="K11" t="s">
        <v>116</v>
      </c>
    </row>
    <row r="12" spans="1:11" ht="31.5">
      <c r="A12" s="2">
        <v>7</v>
      </c>
      <c r="B12" s="3" t="s">
        <v>75</v>
      </c>
      <c r="C12" s="6">
        <v>38961</v>
      </c>
      <c r="D12" s="11" t="s">
        <v>13</v>
      </c>
      <c r="E12" s="9" t="s">
        <v>74</v>
      </c>
      <c r="F12" s="3">
        <v>7</v>
      </c>
      <c r="G12" s="10" t="s">
        <v>18</v>
      </c>
      <c r="H12" s="20">
        <v>63</v>
      </c>
      <c r="I12" s="12">
        <f t="shared" si="0"/>
        <v>63</v>
      </c>
      <c r="J12" s="1">
        <v>100</v>
      </c>
    </row>
    <row r="13" spans="1:11" ht="63">
      <c r="A13" s="1">
        <v>8</v>
      </c>
      <c r="B13" s="16" t="s">
        <v>76</v>
      </c>
      <c r="C13" s="6">
        <v>38809</v>
      </c>
      <c r="D13" s="11" t="s">
        <v>13</v>
      </c>
      <c r="E13" s="9" t="s">
        <v>26</v>
      </c>
      <c r="F13" s="3">
        <v>7</v>
      </c>
      <c r="G13" s="10" t="s">
        <v>22</v>
      </c>
      <c r="H13" s="1">
        <v>44</v>
      </c>
      <c r="I13" s="12">
        <f t="shared" si="0"/>
        <v>44</v>
      </c>
      <c r="J13" s="1">
        <v>100</v>
      </c>
    </row>
    <row r="14" spans="1:11" ht="90">
      <c r="A14" s="2">
        <v>9</v>
      </c>
      <c r="B14" s="3" t="s">
        <v>77</v>
      </c>
      <c r="C14" s="6">
        <v>38947</v>
      </c>
      <c r="D14" s="11" t="s">
        <v>13</v>
      </c>
      <c r="E14" s="33" t="s">
        <v>10</v>
      </c>
      <c r="F14" s="30">
        <v>7</v>
      </c>
      <c r="G14" s="56" t="s">
        <v>16</v>
      </c>
      <c r="H14" s="1">
        <v>75</v>
      </c>
      <c r="I14" s="12">
        <f t="shared" si="0"/>
        <v>75</v>
      </c>
      <c r="J14" s="1">
        <v>100</v>
      </c>
      <c r="K14" t="s">
        <v>115</v>
      </c>
    </row>
    <row r="15" spans="1:11" ht="78.75">
      <c r="A15" s="1">
        <v>10</v>
      </c>
      <c r="B15" s="3" t="s">
        <v>78</v>
      </c>
      <c r="C15" s="6">
        <v>39128</v>
      </c>
      <c r="D15" s="11" t="s">
        <v>13</v>
      </c>
      <c r="E15" s="10" t="s">
        <v>12</v>
      </c>
      <c r="F15" s="3">
        <v>7</v>
      </c>
      <c r="G15" s="9" t="s">
        <v>70</v>
      </c>
      <c r="H15" s="1">
        <v>82</v>
      </c>
      <c r="I15" s="12">
        <f t="shared" si="0"/>
        <v>82</v>
      </c>
      <c r="J15" s="1">
        <v>100</v>
      </c>
      <c r="K15" t="s">
        <v>115</v>
      </c>
    </row>
    <row r="16" spans="1:11" ht="78.75">
      <c r="A16" s="1">
        <v>11</v>
      </c>
      <c r="B16" s="18" t="s">
        <v>79</v>
      </c>
      <c r="C16" s="6">
        <v>39126</v>
      </c>
      <c r="D16" s="11" t="s">
        <v>13</v>
      </c>
      <c r="E16" s="10" t="s">
        <v>12</v>
      </c>
      <c r="F16" s="3">
        <v>7</v>
      </c>
      <c r="G16" s="9" t="s">
        <v>70</v>
      </c>
      <c r="H16" s="1">
        <v>88</v>
      </c>
      <c r="I16" s="12">
        <f t="shared" ref="I16" si="2">(H16*100)/J16</f>
        <v>88</v>
      </c>
      <c r="J16" s="1">
        <v>100</v>
      </c>
      <c r="K16" t="s">
        <v>116</v>
      </c>
    </row>
    <row r="17" spans="1:12" ht="78.75">
      <c r="A17" s="1">
        <v>12</v>
      </c>
      <c r="B17" s="18" t="s">
        <v>81</v>
      </c>
      <c r="C17" s="34">
        <v>39189</v>
      </c>
      <c r="D17" s="35" t="s">
        <v>13</v>
      </c>
      <c r="E17" s="9" t="s">
        <v>24</v>
      </c>
      <c r="F17" s="3">
        <v>7</v>
      </c>
      <c r="G17" s="9" t="s">
        <v>19</v>
      </c>
      <c r="H17" s="1">
        <v>79</v>
      </c>
      <c r="I17" s="12">
        <f t="shared" si="0"/>
        <v>79</v>
      </c>
      <c r="J17" s="17">
        <v>100</v>
      </c>
      <c r="K17" t="s">
        <v>115</v>
      </c>
      <c r="L17" s="24"/>
    </row>
    <row r="18" spans="1:12" ht="67.5" customHeight="1">
      <c r="A18" s="42">
        <v>13</v>
      </c>
      <c r="B18" s="3" t="s">
        <v>82</v>
      </c>
      <c r="C18" s="43">
        <v>39056</v>
      </c>
      <c r="D18" s="41" t="s">
        <v>13</v>
      </c>
      <c r="E18" s="9" t="s">
        <v>24</v>
      </c>
      <c r="F18" s="3">
        <v>7</v>
      </c>
      <c r="G18" s="9" t="s">
        <v>19</v>
      </c>
      <c r="H18" s="42">
        <v>70</v>
      </c>
      <c r="I18" s="44">
        <f t="shared" si="0"/>
        <v>70</v>
      </c>
      <c r="J18" s="42">
        <v>100</v>
      </c>
    </row>
    <row r="19" spans="1:12" ht="63.75" customHeight="1">
      <c r="A19" s="42">
        <v>14</v>
      </c>
      <c r="B19" s="3" t="s">
        <v>83</v>
      </c>
      <c r="C19" s="43">
        <v>39396</v>
      </c>
      <c r="D19" s="42" t="s">
        <v>13</v>
      </c>
      <c r="E19" s="9" t="s">
        <v>74</v>
      </c>
      <c r="F19" s="3">
        <v>7</v>
      </c>
      <c r="G19" s="10" t="s">
        <v>18</v>
      </c>
      <c r="H19" s="42">
        <v>70</v>
      </c>
      <c r="I19" s="44">
        <f t="shared" si="0"/>
        <v>70</v>
      </c>
      <c r="J19" s="42">
        <v>100</v>
      </c>
    </row>
    <row r="20" spans="1:12" ht="63">
      <c r="A20" s="1">
        <v>15</v>
      </c>
      <c r="B20" s="3" t="s">
        <v>84</v>
      </c>
      <c r="C20" s="6">
        <v>38917</v>
      </c>
      <c r="D20" s="11" t="s">
        <v>13</v>
      </c>
      <c r="E20" s="9" t="s">
        <v>20</v>
      </c>
      <c r="F20" s="3">
        <v>7</v>
      </c>
      <c r="G20" s="9" t="s">
        <v>46</v>
      </c>
      <c r="H20" s="1">
        <v>76</v>
      </c>
      <c r="I20" s="12">
        <f t="shared" si="0"/>
        <v>76</v>
      </c>
      <c r="J20" s="1">
        <v>100</v>
      </c>
      <c r="K20" t="s">
        <v>115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 класс</vt:lpstr>
      <vt:lpstr>10класс</vt:lpstr>
      <vt:lpstr>9класс</vt:lpstr>
      <vt:lpstr>8класс</vt:lpstr>
      <vt:lpstr>7 класс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2019-12-11T12:53:20Z</dcterms:modified>
</cp:coreProperties>
</file>