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15360" windowHeight="7605"/>
  </bookViews>
  <sheets>
    <sheet name="Титул" sheetId="3" r:id="rId1"/>
    <sheet name="Календарный учебный график" sheetId="2" r:id="rId2"/>
    <sheet name="Учебный план " sheetId="1" r:id="rId3"/>
    <sheet name="Лист1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04" i="1" l="1"/>
  <c r="Q104" i="1" l="1"/>
  <c r="U104" i="1"/>
  <c r="AD104" i="1"/>
  <c r="AB104" i="1"/>
  <c r="Y104" i="1"/>
  <c r="W104" i="1"/>
  <c r="AF97" i="1"/>
  <c r="AF98" i="1"/>
  <c r="AF99" i="1"/>
  <c r="AF101" i="1"/>
  <c r="AF102" i="1"/>
  <c r="F88" i="1" l="1"/>
</calcChain>
</file>

<file path=xl/sharedStrings.xml><?xml version="1.0" encoding="utf-8"?>
<sst xmlns="http://schemas.openxmlformats.org/spreadsheetml/2006/main" count="686" uniqueCount="407">
  <si>
    <t>Индекс</t>
  </si>
  <si>
    <t>Наименование циклов, дисциплин, профессиональных модулей, МДК, практик</t>
  </si>
  <si>
    <r>
      <t xml:space="preserve">Формы промежуточной аттестации </t>
    </r>
    <r>
      <rPr>
        <vertAlign val="superscript"/>
        <sz val="10"/>
        <color rgb="FF000000"/>
        <rFont val="Times New Roman"/>
        <family val="1"/>
        <charset val="204"/>
      </rPr>
      <t>1</t>
    </r>
  </si>
  <si>
    <t>Объем образовательной нагрузки</t>
  </si>
  <si>
    <t>Учебная нагрузка обучающихся (час.)</t>
  </si>
  <si>
    <r>
      <t>Распределение учебной нагрузки по курсам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и семестрам</t>
    </r>
    <r>
      <rPr>
        <vertAlign val="superscript"/>
        <sz val="10"/>
        <color rgb="FF000000"/>
        <rFont val="Times New Roman"/>
        <family val="1"/>
        <charset val="204"/>
      </rPr>
      <t>3</t>
    </r>
    <r>
      <rPr>
        <sz val="10"/>
        <color rgb="FF000000"/>
        <rFont val="Times New Roman"/>
        <family val="1"/>
        <charset val="204"/>
      </rPr>
      <t xml:space="preserve"> (часов в семестр)</t>
    </r>
  </si>
  <si>
    <t xml:space="preserve">Самостоятельная учебная нагрузка </t>
  </si>
  <si>
    <t>Во взаимодействии с преподавателем</t>
  </si>
  <si>
    <t>I курс</t>
  </si>
  <si>
    <t>II курс</t>
  </si>
  <si>
    <t>зачеты</t>
  </si>
  <si>
    <t>экзамены</t>
  </si>
  <si>
    <t>Нагрузка на дисциплины и МДК</t>
  </si>
  <si>
    <t>По практике производственной и учебной</t>
  </si>
  <si>
    <t xml:space="preserve">Консультации </t>
  </si>
  <si>
    <t>Промежуточная аттестация</t>
  </si>
  <si>
    <t>1 сем.</t>
  </si>
  <si>
    <t>17,5 нед.</t>
  </si>
  <si>
    <t>2 сем.</t>
  </si>
  <si>
    <t>3 сем.</t>
  </si>
  <si>
    <t>4 сем.</t>
  </si>
  <si>
    <t xml:space="preserve">Всего учебных занятий </t>
  </si>
  <si>
    <r>
      <t>в т.ч. по учебным дисциплинам и МДК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</si>
  <si>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>Теоретическое обуч.</t>
  </si>
  <si>
    <t>Лаб. и практ. занятий</t>
  </si>
  <si>
    <t>Курсовых работ</t>
  </si>
  <si>
    <r>
      <t>Во вз.</t>
    </r>
    <r>
      <rPr>
        <vertAlign val="superscript"/>
        <sz val="10"/>
        <color rgb="FF000000"/>
        <rFont val="Times New Roman"/>
        <family val="1"/>
        <charset val="204"/>
      </rPr>
      <t>5</t>
    </r>
  </si>
  <si>
    <r>
      <t>с.р</t>
    </r>
    <r>
      <rPr>
        <vertAlign val="superscript"/>
        <sz val="10"/>
        <color rgb="FF000000"/>
        <rFont val="Times New Roman"/>
        <family val="1"/>
        <charset val="204"/>
      </rPr>
      <t>6</t>
    </r>
  </si>
  <si>
    <t>Во вз.</t>
  </si>
  <si>
    <t>с.р</t>
  </si>
  <si>
    <t>О.00</t>
  </si>
  <si>
    <t>Общеобразовательный цикл</t>
  </si>
  <si>
    <t>Базовые дисциплины</t>
  </si>
  <si>
    <t>Русский язык</t>
  </si>
  <si>
    <t>Литература</t>
  </si>
  <si>
    <t>Иностранный язык</t>
  </si>
  <si>
    <t>Математика</t>
  </si>
  <si>
    <t>История</t>
  </si>
  <si>
    <t>Физическая культура</t>
  </si>
  <si>
    <t>Основы безопасности жизнедеятельности</t>
  </si>
  <si>
    <t>Информатика</t>
  </si>
  <si>
    <t>Профильные дисциплины</t>
  </si>
  <si>
    <t>Биология</t>
  </si>
  <si>
    <t>III курс</t>
  </si>
  <si>
    <t xml:space="preserve">Индивидуальный проект в рамках времени отведенного на изучение  дисциплины </t>
  </si>
  <si>
    <t>во вз.</t>
  </si>
  <si>
    <t>ср</t>
  </si>
  <si>
    <t xml:space="preserve">во взм. </t>
  </si>
  <si>
    <t>с.р.</t>
  </si>
  <si>
    <t>П</t>
  </si>
  <si>
    <t>Профессиональный цикл</t>
  </si>
  <si>
    <t>ОП</t>
  </si>
  <si>
    <t>Общепрофессиональные дисциплины</t>
  </si>
  <si>
    <t>ОП.01.</t>
  </si>
  <si>
    <t>Основы латинского языка с медицинской терминологией</t>
  </si>
  <si>
    <t>ОП.02.</t>
  </si>
  <si>
    <t>Анатомия и физиология человека</t>
  </si>
  <si>
    <t>ОП.03.</t>
  </si>
  <si>
    <t>Основы патологии</t>
  </si>
  <si>
    <t>ОП.04.</t>
  </si>
  <si>
    <t>Генетика человека с основами медицинской генетики</t>
  </si>
  <si>
    <t>Гигиена и экология человека</t>
  </si>
  <si>
    <t>ОП.06.</t>
  </si>
  <si>
    <t>Основы микробиологии и иммунологии</t>
  </si>
  <si>
    <t>Безопасность жизнедеятельности</t>
  </si>
  <si>
    <t>ПМ</t>
  </si>
  <si>
    <t>Профессиональные модули</t>
  </si>
  <si>
    <t>ПМ.01</t>
  </si>
  <si>
    <t>МДК.01.01.</t>
  </si>
  <si>
    <t>ПМ.02</t>
  </si>
  <si>
    <t>МДК.02.01.</t>
  </si>
  <si>
    <t>Экзамен по профессиональному модулю ПМ. 02</t>
  </si>
  <si>
    <t>УП.01.</t>
  </si>
  <si>
    <t>ПM.01.Эм</t>
  </si>
  <si>
    <t>ПM.02.Эм</t>
  </si>
  <si>
    <t>1к 2с</t>
  </si>
  <si>
    <t>21,5 нед/ 2 нед ПА</t>
  </si>
  <si>
    <t>Всего</t>
  </si>
  <si>
    <t>Дисциплин и МДК</t>
  </si>
  <si>
    <t>*</t>
  </si>
  <si>
    <t>Учебной практики</t>
  </si>
  <si>
    <t>Производственной практики</t>
  </si>
  <si>
    <t>Консультации</t>
  </si>
  <si>
    <t>Экзамены</t>
  </si>
  <si>
    <t>Самостоятельная работа</t>
  </si>
  <si>
    <t>ВСЕГО</t>
  </si>
  <si>
    <t>Количество экзаменов</t>
  </si>
  <si>
    <t>2 к.4с.  3к.6 с.</t>
  </si>
  <si>
    <t>Экзамен по  профессиональному модулю ПМ.01</t>
  </si>
  <si>
    <t xml:space="preserve">дифференцированные зачеты </t>
  </si>
  <si>
    <t>БД.01</t>
  </si>
  <si>
    <t>БД.02</t>
  </si>
  <si>
    <t>БД.03</t>
  </si>
  <si>
    <t>БД.05</t>
  </si>
  <si>
    <t>БД.06</t>
  </si>
  <si>
    <t>БД.07</t>
  </si>
  <si>
    <t>БД.08</t>
  </si>
  <si>
    <t>БД.09</t>
  </si>
  <si>
    <t>ПД.12</t>
  </si>
  <si>
    <t>УП.02.</t>
  </si>
  <si>
    <t>Курс</t>
  </si>
  <si>
    <t>Сентябрь</t>
  </si>
  <si>
    <t>29 сен - 5 окт</t>
  </si>
  <si>
    <t>Октябрь</t>
  </si>
  <si>
    <t>27 окт - 2 ноя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</si>
  <si>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</si>
  <si>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</si>
  <si>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</si>
  <si>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</si>
  <si>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</si>
  <si>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</si>
  <si>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</si>
  <si>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</si>
  <si>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</si>
  <si>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</si>
  <si>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</si>
  <si>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</si>
  <si>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</si>
  <si>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</si>
  <si>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</si>
  <si>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</si>
  <si>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</si>
  <si>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</si>
  <si>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</si>
  <si>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</si>
  <si>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</si>
  <si>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</si>
  <si>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</si>
  <si>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</si>
  <si>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</si>
  <si>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</si>
  <si>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</si>
  <si>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</si>
  <si>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</si>
  <si>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</si>
  <si>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</si>
  <si>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</si>
  <si>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</si>
  <si>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</si>
  <si>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</si>
  <si>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</si>
  <si>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</si>
  <si>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</si>
  <si>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</si>
  <si>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</si>
  <si>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</si>
  <si>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</si>
  <si>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</si>
  <si>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</si>
  <si>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</si>
  <si>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</si>
  <si>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</si>
  <si>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</si>
  <si>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</si>
  <si>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</si>
  <si>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</si>
  <si>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</si>
  <si>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</si>
  <si>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</si>
  <si>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</si>
  <si>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</si>
  <si>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</si>
  <si>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</si>
  <si>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</si>
  <si>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</si>
  <si>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</si>
  <si>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</si>
  <si>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</si>
  <si>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</si>
  <si>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</si>
  <si>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</si>
  <si>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</si>
  <si>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</si>
  <si>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</si>
  <si>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</si>
  <si>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</si>
  <si>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</si>
  <si>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</si>
  <si>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</si>
  <si>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</si>
  <si>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</si>
  <si>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</si>
  <si>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</si>
  <si>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</si>
  <si>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</si>
  <si>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</si>
  <si>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</si>
  <si>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</si>
  <si>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</si>
  <si>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</si>
  <si>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</si>
  <si>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</si>
  <si>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</si>
  <si>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</si>
  <si>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</si>
  <si>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</si>
  <si>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</si>
  <si>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</si>
  <si>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=</t>
  </si>
  <si>
    <t>::</t>
  </si>
  <si>
    <t>II</t>
  </si>
  <si>
    <t>0</t>
  </si>
  <si>
    <t>III</t>
  </si>
  <si>
    <t>X</t>
  </si>
  <si>
    <t>Обозначения:</t>
  </si>
  <si>
    <t xml:space="preserve">   Обучение по дисциплинам и междисциплинарным курсам</t>
  </si>
  <si>
    <t xml:space="preserve">   Учебная практика</t>
  </si>
  <si>
    <t xml:space="preserve">   Промежуточная аттестация</t>
  </si>
  <si>
    <t xml:space="preserve">   Производственная практика (по профилю специальности)</t>
  </si>
  <si>
    <t xml:space="preserve">   Государственная итоговая аттестация</t>
  </si>
  <si>
    <t xml:space="preserve">   Каникулы</t>
  </si>
  <si>
    <t xml:space="preserve">   Неделя отсутствует</t>
  </si>
  <si>
    <t>1 Календарный учебный график</t>
  </si>
  <si>
    <t xml:space="preserve">                Утверждаю</t>
  </si>
  <si>
    <t>Директор БПОУ ВО «Борисоглебскмедколледж»</t>
  </si>
  <si>
    <t xml:space="preserve">                  </t>
  </si>
  <si>
    <t xml:space="preserve">                 ____________Михееева Л. В.</t>
  </si>
  <si>
    <t xml:space="preserve">                     М.П.</t>
  </si>
  <si>
    <t>УЧЕБНЫЙ ПЛАН</t>
  </si>
  <si>
    <t>образовательной программы</t>
  </si>
  <si>
    <t>среднего профессионального образования</t>
  </si>
  <si>
    <t>БПОУ ВО «Борисоглебскмедколледж»</t>
  </si>
  <si>
    <t>по профессии/специальности среднего профессионального образования</t>
  </si>
  <si>
    <t xml:space="preserve">Форма обучения- очная </t>
  </si>
  <si>
    <t>на базе _____основного общего____ образования</t>
  </si>
  <si>
    <t>2 к. 4с.</t>
  </si>
  <si>
    <t>1к. 2с.</t>
  </si>
  <si>
    <t>1 к 2с</t>
  </si>
  <si>
    <t>1 к. 2с.</t>
  </si>
  <si>
    <t>43(23/20)</t>
  </si>
  <si>
    <t>1 к. 1 с.</t>
  </si>
  <si>
    <t>2к.3 с.,3 к.5 с.</t>
  </si>
  <si>
    <t xml:space="preserve"> </t>
  </si>
  <si>
    <t>Курсы</t>
  </si>
  <si>
    <r>
      <t xml:space="preserve">Обучение по дисциплинам и междисциплинарным курсам </t>
    </r>
    <r>
      <rPr>
        <i/>
        <sz val="12"/>
        <rFont val="Times New Roman"/>
        <family val="1"/>
        <charset val="204"/>
      </rPr>
      <t>(в том числе консультации*)</t>
    </r>
  </si>
  <si>
    <t>Практика</t>
  </si>
  <si>
    <r>
      <t xml:space="preserve">Промежуточная аттестация </t>
    </r>
    <r>
      <rPr>
        <i/>
        <sz val="12"/>
        <rFont val="Times New Roman"/>
        <family val="1"/>
        <charset val="204"/>
      </rPr>
      <t>(в том числе консультации)*</t>
    </r>
  </si>
  <si>
    <t>Государственная итоговая аттестация</t>
  </si>
  <si>
    <t>Учебная</t>
  </si>
  <si>
    <t>Сводные данные по бюджету времени ( в неделях)</t>
  </si>
  <si>
    <t xml:space="preserve">каникулы </t>
  </si>
  <si>
    <t xml:space="preserve">всего </t>
  </si>
  <si>
    <t>ПП 01.</t>
  </si>
  <si>
    <t>ПП.02.</t>
  </si>
  <si>
    <t xml:space="preserve"> 2 к.4с.  3к.6с. </t>
  </si>
  <si>
    <t>Количество диф. зачетов</t>
  </si>
  <si>
    <t xml:space="preserve">   Производственная практика (по профессиональному модулю)</t>
  </si>
  <si>
    <t xml:space="preserve"> Производственная по профилю специальности </t>
  </si>
  <si>
    <t xml:space="preserve">Производственная по профессиональному модулю </t>
  </si>
  <si>
    <t>2к4с*</t>
  </si>
  <si>
    <t>70( 60/10)</t>
  </si>
  <si>
    <t>БД.04</t>
  </si>
  <si>
    <t xml:space="preserve">Физика </t>
  </si>
  <si>
    <t>История России</t>
  </si>
  <si>
    <t>Фармакология</t>
  </si>
  <si>
    <t>Социально-гуманитарный  цикл</t>
  </si>
  <si>
    <t>СГ.01</t>
  </si>
  <si>
    <t>СГ.02</t>
  </si>
  <si>
    <t>Иностранный язык в профессиональной деятельности</t>
  </si>
  <si>
    <t>СГ.03</t>
  </si>
  <si>
    <t>СГ.04</t>
  </si>
  <si>
    <t>СГ.05</t>
  </si>
  <si>
    <t>Основы бережливого производства</t>
  </si>
  <si>
    <t>СГ.06</t>
  </si>
  <si>
    <t>Основы финансовой грамотности</t>
  </si>
  <si>
    <t>Русский язык и культура профессиональной речи</t>
  </si>
  <si>
    <t xml:space="preserve">3 к.6с. </t>
  </si>
  <si>
    <t>2 к 3 с</t>
  </si>
  <si>
    <t>34( 18/ 16)</t>
  </si>
  <si>
    <t xml:space="preserve">Обеспечение безопасной окружающей среды в медицинской организации </t>
  </si>
  <si>
    <t xml:space="preserve">Учебная практика </t>
  </si>
  <si>
    <t xml:space="preserve">Производственная практика </t>
  </si>
  <si>
    <t>ПМ.03</t>
  </si>
  <si>
    <t>МДК 03.01</t>
  </si>
  <si>
    <t>УП. 03</t>
  </si>
  <si>
    <t>Учебная практика</t>
  </si>
  <si>
    <t>ПП 03</t>
  </si>
  <si>
    <t>Производственная практика</t>
  </si>
  <si>
    <t>ПМ.04</t>
  </si>
  <si>
    <t>МДК 04.01</t>
  </si>
  <si>
    <t>УП. 04</t>
  </si>
  <si>
    <t>ПП 04</t>
  </si>
  <si>
    <t>ПМ.05</t>
  </si>
  <si>
    <t>УП.05</t>
  </si>
  <si>
    <t>ПП.05</t>
  </si>
  <si>
    <t>Производственная практика по профилю специальности</t>
  </si>
  <si>
    <t>ПM.03.Эм</t>
  </si>
  <si>
    <t>Экзамен по профессиональному модулю ПМ. 03</t>
  </si>
  <si>
    <t>ПM.04.Эм</t>
  </si>
  <si>
    <t>Экзамен по профессиональному модулю ПМ. 04</t>
  </si>
  <si>
    <t>ПM.05.Эм</t>
  </si>
  <si>
    <t>Экзамен по профессиональному модулю ПМ. 05</t>
  </si>
  <si>
    <t>СГ. 07.</t>
  </si>
  <si>
    <t>ОП.05.</t>
  </si>
  <si>
    <t>2 к. 4 с.</t>
  </si>
  <si>
    <t>34 ( 18/16)</t>
  </si>
  <si>
    <t xml:space="preserve">основного общего / </t>
  </si>
  <si>
    <t>2 к. 4 с.*</t>
  </si>
  <si>
    <t>СГ</t>
  </si>
  <si>
    <t>СГ. 08</t>
  </si>
  <si>
    <t>Основы этики и эстетики</t>
  </si>
  <si>
    <t>Информационные технологии в профессиональной деятельности</t>
  </si>
  <si>
    <t>Химия</t>
  </si>
  <si>
    <t>Обществознание</t>
  </si>
  <si>
    <t>ПД.13</t>
  </si>
  <si>
    <t>86(64/22)</t>
  </si>
  <si>
    <t>111( 89/22)</t>
  </si>
  <si>
    <t>43  (23/20)</t>
  </si>
  <si>
    <t>География</t>
  </si>
  <si>
    <t>IV курс</t>
  </si>
  <si>
    <t>ПМ.01  Осуществление профессионального ухода за пациентами</t>
  </si>
  <si>
    <t xml:space="preserve">МДК 01.02. </t>
  </si>
  <si>
    <t>ПМ. 02 Осуществление лечебно-диагностической деятельности</t>
  </si>
  <si>
    <t>ПМ.03  Осуществление медицинской реабилитации и абилитации</t>
  </si>
  <si>
    <t>ПМ.04 Оосуществление профилактической деятельности</t>
  </si>
  <si>
    <t>ПМ.05 Оказание скорой медицинской помощи в экстренной форме и неотложных формах, в том числе вне медицинской организации</t>
  </si>
  <si>
    <t xml:space="preserve">ПМ.06 Осуществление организационно-аналитической деятельности </t>
  </si>
  <si>
    <t>ПМ.06</t>
  </si>
  <si>
    <t>МДК 06.01</t>
  </si>
  <si>
    <t>УП 06.</t>
  </si>
  <si>
    <t>ПП 06.</t>
  </si>
  <si>
    <t>IV</t>
  </si>
  <si>
    <t>МДК.02.04.</t>
  </si>
  <si>
    <t>Здоровый человек и его окружение</t>
  </si>
  <si>
    <t>ОП.09.</t>
  </si>
  <si>
    <t xml:space="preserve">ОП. 10. </t>
  </si>
  <si>
    <t>Курсовая работа</t>
  </si>
  <si>
    <t>3 к. 6 с.</t>
  </si>
  <si>
    <t>ПM.06.Эм</t>
  </si>
  <si>
    <t>Экзамен по профессиональному модулю ПМ. 06.</t>
  </si>
  <si>
    <t>4 к.8с.*</t>
  </si>
  <si>
    <t>ОП.07.</t>
  </si>
  <si>
    <t>ОП.08.</t>
  </si>
  <si>
    <t>МДК.05.01</t>
  </si>
  <si>
    <t xml:space="preserve">16,5  нед./ 1 УП/ </t>
  </si>
  <si>
    <t>БД.10</t>
  </si>
  <si>
    <t>БД, 11</t>
  </si>
  <si>
    <t>+</t>
  </si>
  <si>
    <t>7  сем  10,5  нед.  2 нед УП /4 нед ПП  / 1 ПА</t>
  </si>
  <si>
    <t>68( 48/ 20)</t>
  </si>
  <si>
    <t>36 ( 18/18)</t>
  </si>
  <si>
    <t>Клиническая фармакология</t>
  </si>
  <si>
    <t>3 к 5 с</t>
  </si>
  <si>
    <t>18,5 нед/1 нед уп/  2 нед.ПП / 2 нед ПА</t>
  </si>
  <si>
    <t>2 к. 3 с.</t>
  </si>
  <si>
    <t>Математика в профессиональной деятельности</t>
  </si>
  <si>
    <t>90 ( 30/ 60)</t>
  </si>
  <si>
    <t>66 ( 34/ 32)</t>
  </si>
  <si>
    <t>ГИА 108</t>
  </si>
  <si>
    <t xml:space="preserve">Итого </t>
  </si>
  <si>
    <t>35( 29/6)</t>
  </si>
  <si>
    <t>31.02.01. Лечебное дело</t>
  </si>
  <si>
    <t xml:space="preserve">Квалификация (ии): фельдшер </t>
  </si>
  <si>
    <t>Срок получения образования   3 год и 10 мес.</t>
  </si>
  <si>
    <t>50( 16/34)</t>
  </si>
  <si>
    <t>Проведение медицинского обследования с целью диагностики, назначения  и проведения лечения заболеваний терапевтического профиля</t>
  </si>
  <si>
    <t>Проведение медицинского обследования с целью диагностики, назначения  и проведения лечения заболеваний хирургического профиля</t>
  </si>
  <si>
    <t>Проведение медицинского обследования с целью диагностики, назначения  и проведения лечения заболеваний педиатрического профиля</t>
  </si>
  <si>
    <t>Проведение медицинского обследования с целью диагностики, назначения  и проведения лечения заболеваний акушерско-гинекологического профиля</t>
  </si>
  <si>
    <t>Осуществление скорой медицинской помощи в экстренной  и неотложной формах</t>
  </si>
  <si>
    <t>Ведение медицинской документации, организация деятельности находящегося в распоряжении медицинского персонала</t>
  </si>
  <si>
    <t>Проведение мероприятий по  медицинской  реабилитации и абилитации</t>
  </si>
  <si>
    <t>Оказание медицинских услуг по уходу</t>
  </si>
  <si>
    <t>Проведение мероприятий по профилактике заболеваний, укреплению здоровья и пропаганде здорового образа жизни</t>
  </si>
  <si>
    <t>4 к.7с.</t>
  </si>
  <si>
    <t>4 к. 7с.*</t>
  </si>
  <si>
    <t>4 к.7 с.</t>
  </si>
  <si>
    <t>4 к.8 с.</t>
  </si>
  <si>
    <t>4 к7с</t>
  </si>
  <si>
    <t xml:space="preserve">2 к. 4с*. </t>
  </si>
  <si>
    <t>8 сем  9,5  нед / 2нед.УП/4нед ПП/ 1 ПА  / 4 нед ППпС/ 3 нед ГИА</t>
  </si>
  <si>
    <t>140 (60/80)</t>
  </si>
  <si>
    <t>42 ( 20/22)</t>
  </si>
  <si>
    <t>72 ( 34/38)</t>
  </si>
  <si>
    <t>74 ( 36/38)</t>
  </si>
  <si>
    <t>35(19/16)</t>
  </si>
  <si>
    <t>70(54/16)</t>
  </si>
  <si>
    <t>86(66/20)</t>
  </si>
  <si>
    <t xml:space="preserve">Психология </t>
  </si>
  <si>
    <t>34( 14/20)</t>
  </si>
  <si>
    <t>106(34/72)</t>
  </si>
  <si>
    <t>174( 74/100)</t>
  </si>
  <si>
    <t>138(42/96)</t>
  </si>
  <si>
    <t>102 ( 30/72)</t>
  </si>
  <si>
    <t>Основы эргономики</t>
  </si>
  <si>
    <t>МДК.02.03.</t>
  </si>
  <si>
    <t>МДК 02.02.</t>
  </si>
  <si>
    <t xml:space="preserve">5 сем 17,5  нед </t>
  </si>
  <si>
    <t>110 (30/80)</t>
  </si>
  <si>
    <t>110 ( 30/ 80)</t>
  </si>
  <si>
    <t>160 ( 64/ 96)</t>
  </si>
  <si>
    <t xml:space="preserve">6 сем  14  нед / 5нед.УП/5нед ПП/ 0,5 ПА  / </t>
  </si>
  <si>
    <t xml:space="preserve">ОП. 11. </t>
  </si>
  <si>
    <t xml:space="preserve">ОП .12. </t>
  </si>
  <si>
    <t>ОП. 13.</t>
  </si>
  <si>
    <t>100 ( 40/ 60)</t>
  </si>
  <si>
    <t>2 к4с*</t>
  </si>
  <si>
    <t>Экзамен по МДК 01. 02. Оказание медицинских услуг по уходу</t>
  </si>
  <si>
    <t>3 к. 6 с.*</t>
  </si>
  <si>
    <t>4 к.8с.</t>
  </si>
  <si>
    <t>34 ( 16/18)</t>
  </si>
  <si>
    <t>158( 46/112)</t>
  </si>
  <si>
    <t xml:space="preserve">                  «__18__»____05________ 2023 __ г.</t>
  </si>
  <si>
    <t>2к 3с*</t>
  </si>
  <si>
    <t>2 к. 4с.*</t>
  </si>
  <si>
    <t>3 к  6 с*</t>
  </si>
  <si>
    <t>3 к 6 с*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</si>
</sst>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rgb="FF0061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Symbol"/>
      <family val="1"/>
      <charset val="2"/>
    </font>
    <font>
      <b/>
      <sz val="12"/>
      <color rgb="FF000000"/>
      <name val="Times New Roman"/>
      <family val="1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Symbol"/>
      <family val="1"/>
      <charset val="2"/>
    </font>
    <font>
      <b/>
      <sz val="11"/>
      <color indexed="8"/>
      <name val="Arial"/>
      <family val="2"/>
      <charset val="204"/>
    </font>
    <font>
      <sz val="14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rgb="FF0061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Tahoma"/>
      <family val="2"/>
      <charset val="204"/>
    </font>
    <font>
      <sz val="10"/>
      <color rgb="FF006100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11"/>
      <color rgb="FF9C0006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9"/>
        <bgColor indexed="16"/>
      </patternFill>
    </fill>
    <fill>
      <patternFill patternType="solid">
        <fgColor rgb="FFA5A5A5"/>
      </patternFill>
    </fill>
    <fill>
      <patternFill patternType="solid">
        <fgColor indexed="22"/>
        <bgColor indexed="16"/>
      </patternFill>
    </fill>
    <fill>
      <patternFill patternType="solid">
        <fgColor rgb="FFFFC7CE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11" fillId="4" borderId="19" applyNumberFormat="0" applyAlignment="0" applyProtection="0"/>
    <xf numFmtId="0" fontId="37" fillId="0" borderId="0" applyNumberFormat="0" applyFill="0" applyBorder="0" applyAlignment="0" applyProtection="0"/>
    <xf numFmtId="0" fontId="40" fillId="0" borderId="0"/>
    <xf numFmtId="0" fontId="41" fillId="0" borderId="0"/>
    <xf numFmtId="0" fontId="42" fillId="0" borderId="0"/>
    <xf numFmtId="0" fontId="42" fillId="0" borderId="0"/>
    <xf numFmtId="0" fontId="43" fillId="6" borderId="0" applyNumberFormat="0" applyBorder="0" applyAlignment="0" applyProtection="0"/>
  </cellStyleXfs>
  <cellXfs count="305">
    <xf numFmtId="0" fontId="0" fillId="0" borderId="0" xfId="0"/>
    <xf numFmtId="0" fontId="3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" fillId="2" borderId="4" xfId="1" applyBorder="1" applyAlignment="1">
      <alignment horizontal="center" vertical="center" wrapText="1"/>
    </xf>
    <xf numFmtId="0" fontId="1" fillId="2" borderId="7" xfId="1" applyBorder="1" applyAlignment="1">
      <alignment vertical="center" wrapText="1"/>
    </xf>
    <xf numFmtId="0" fontId="1" fillId="2" borderId="7" xfId="1" applyBorder="1" applyAlignment="1">
      <alignment horizontal="center" vertical="center" wrapText="1"/>
    </xf>
    <xf numFmtId="0" fontId="0" fillId="0" borderId="17" xfId="0" applyBorder="1"/>
    <xf numFmtId="0" fontId="0" fillId="0" borderId="15" xfId="0" applyBorder="1"/>
    <xf numFmtId="0" fontId="10" fillId="2" borderId="7" xfId="1" applyFont="1" applyBorder="1" applyAlignment="1">
      <alignment horizontal="center" vertical="center" wrapText="1"/>
    </xf>
    <xf numFmtId="0" fontId="1" fillId="2" borderId="9" xfId="1" applyBorder="1" applyAlignment="1">
      <alignment horizontal="center" vertical="center" wrapText="1"/>
    </xf>
    <xf numFmtId="0" fontId="1" fillId="2" borderId="13" xfId="1" applyBorder="1" applyAlignment="1">
      <alignment horizontal="center" vertical="center" wrapText="1"/>
    </xf>
    <xf numFmtId="0" fontId="1" fillId="2" borderId="5" xfId="1" applyBorder="1" applyAlignment="1">
      <alignment horizontal="center" vertical="center" wrapText="1"/>
    </xf>
    <xf numFmtId="0" fontId="0" fillId="0" borderId="16" xfId="0" applyBorder="1"/>
    <xf numFmtId="0" fontId="3" fillId="0" borderId="1" xfId="0" applyFont="1" applyBorder="1" applyAlignment="1">
      <alignment horizontal="center" vertical="center" wrapText="1"/>
    </xf>
    <xf numFmtId="0" fontId="1" fillId="2" borderId="1" xfId="1" applyBorder="1" applyAlignment="1">
      <alignment horizontal="center" vertical="center" wrapText="1"/>
    </xf>
    <xf numFmtId="0" fontId="0" fillId="0" borderId="1" xfId="0" applyBorder="1"/>
    <xf numFmtId="0" fontId="3" fillId="0" borderId="7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1" fillId="2" borderId="1" xfId="1" applyBorder="1"/>
    <xf numFmtId="0" fontId="0" fillId="0" borderId="1" xfId="0" applyFont="1" applyBorder="1"/>
    <xf numFmtId="0" fontId="12" fillId="0" borderId="1" xfId="0" applyFont="1" applyBorder="1"/>
    <xf numFmtId="0" fontId="13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1" applyNumberFormat="1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3" borderId="1" xfId="2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Border="1" applyAlignment="1" applyProtection="1">
      <alignment horizontal="center" vertical="center"/>
      <protection locked="0"/>
    </xf>
    <xf numFmtId="0" fontId="11" fillId="4" borderId="19" xfId="3"/>
    <xf numFmtId="0" fontId="1" fillId="2" borderId="19" xfId="1" applyNumberForma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4" borderId="19" xfId="3" applyAlignment="1">
      <alignment horizontal="center"/>
    </xf>
    <xf numFmtId="0" fontId="14" fillId="3" borderId="1" xfId="2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/>
    <xf numFmtId="0" fontId="9" fillId="3" borderId="10" xfId="2" applyNumberFormat="1" applyFont="1" applyFill="1" applyBorder="1" applyAlignment="1" applyProtection="1">
      <alignment horizontal="center" vertical="center"/>
      <protection locked="0"/>
    </xf>
    <xf numFmtId="0" fontId="9" fillId="3" borderId="5" xfId="2" applyNumberFormat="1" applyFont="1" applyFill="1" applyBorder="1" applyAlignment="1" applyProtection="1">
      <alignment horizontal="center" vertical="center"/>
      <protection locked="0"/>
    </xf>
    <xf numFmtId="0" fontId="1" fillId="2" borderId="19" xfId="1" applyBorder="1"/>
    <xf numFmtId="0" fontId="15" fillId="0" borderId="7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2" borderId="19" xfId="1" applyBorder="1" applyAlignment="1">
      <alignment horizontal="center"/>
    </xf>
    <xf numFmtId="0" fontId="8" fillId="0" borderId="15" xfId="2" applyNumberFormat="1" applyFont="1" applyFill="1" applyBorder="1" applyAlignment="1" applyProtection="1">
      <alignment horizontal="center" vertical="center"/>
      <protection locked="0"/>
    </xf>
    <xf numFmtId="0" fontId="8" fillId="0" borderId="15" xfId="2" applyNumberFormat="1" applyFont="1" applyFill="1" applyBorder="1" applyAlignment="1" applyProtection="1">
      <alignment horizontal="center" vertical="center" textRotation="90"/>
      <protection locked="0"/>
    </xf>
    <xf numFmtId="0" fontId="8" fillId="0" borderId="15" xfId="2" applyNumberFormat="1" applyFont="1" applyFill="1" applyBorder="1" applyAlignment="1" applyProtection="1">
      <alignment horizontal="left" vertical="center" textRotation="90"/>
      <protection locked="0"/>
    </xf>
    <xf numFmtId="0" fontId="8" fillId="0" borderId="15" xfId="2" applyNumberFormat="1" applyFont="1" applyFill="1" applyBorder="1" applyAlignment="1" applyProtection="1">
      <alignment horizontal="left" vertical="center"/>
      <protection locked="0"/>
    </xf>
    <xf numFmtId="0" fontId="20" fillId="0" borderId="15" xfId="2" applyNumberFormat="1" applyFont="1" applyFill="1" applyBorder="1" applyAlignment="1" applyProtection="1">
      <alignment horizontal="center" vertical="center"/>
      <protection locked="0"/>
    </xf>
    <xf numFmtId="0" fontId="20" fillId="0" borderId="25" xfId="2" applyNumberFormat="1" applyFont="1" applyFill="1" applyBorder="1" applyAlignment="1" applyProtection="1">
      <alignment horizontal="center" vertical="center"/>
      <protection locked="0"/>
    </xf>
    <xf numFmtId="0" fontId="20" fillId="0" borderId="26" xfId="2" applyNumberFormat="1" applyFont="1" applyFill="1" applyBorder="1" applyAlignment="1" applyProtection="1">
      <alignment horizontal="center" vertical="center"/>
      <protection locked="0"/>
    </xf>
    <xf numFmtId="0" fontId="20" fillId="0" borderId="27" xfId="2" applyNumberFormat="1" applyFont="1" applyFill="1" applyBorder="1" applyAlignment="1" applyProtection="1">
      <alignment horizontal="center" vertical="center"/>
      <protection locked="0"/>
    </xf>
    <xf numFmtId="0" fontId="8" fillId="0" borderId="0" xfId="2" applyFont="1" applyFill="1" applyAlignment="1" applyProtection="1">
      <alignment horizontal="center" vertical="center"/>
      <protection locked="0"/>
    </xf>
    <xf numFmtId="0" fontId="8" fillId="0" borderId="0" xfId="2" applyFill="1"/>
    <xf numFmtId="0" fontId="8" fillId="0" borderId="0" xfId="2" applyFont="1" applyFill="1" applyAlignment="1" applyProtection="1">
      <alignment horizontal="left" vertical="center"/>
      <protection locked="0"/>
    </xf>
    <xf numFmtId="0" fontId="8" fillId="0" borderId="0" xfId="2" applyFont="1" applyFill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right" vertical="center" indent="15"/>
    </xf>
    <xf numFmtId="0" fontId="25" fillId="0" borderId="0" xfId="0" applyFont="1" applyAlignment="1">
      <alignment horizontal="right" vertical="center" indent="15"/>
    </xf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8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justify" vertical="center" wrapText="1"/>
    </xf>
    <xf numFmtId="0" fontId="27" fillId="0" borderId="7" xfId="0" applyFont="1" applyBorder="1" applyAlignment="1">
      <alignment horizontal="justify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justify" vertical="center" wrapText="1"/>
    </xf>
    <xf numFmtId="0" fontId="22" fillId="0" borderId="0" xfId="2" applyNumberFormat="1" applyFont="1" applyFill="1" applyBorder="1" applyAlignment="1" applyProtection="1">
      <alignment horizontal="center" vertical="center"/>
      <protection locked="0"/>
    </xf>
    <xf numFmtId="0" fontId="1" fillId="2" borderId="29" xfId="1" applyBorder="1"/>
    <xf numFmtId="0" fontId="27" fillId="0" borderId="4" xfId="0" applyFont="1" applyBorder="1" applyAlignment="1">
      <alignment horizontal="center" vertical="center" wrapText="1"/>
    </xf>
    <xf numFmtId="0" fontId="31" fillId="0" borderId="1" xfId="0" applyFont="1" applyBorder="1"/>
    <xf numFmtId="0" fontId="31" fillId="0" borderId="0" xfId="0" applyFont="1"/>
    <xf numFmtId="0" fontId="30" fillId="2" borderId="14" xfId="1" applyNumberFormat="1" applyFont="1" applyBorder="1" applyAlignment="1" applyProtection="1">
      <alignment horizontal="left" vertical="center" wrapText="1"/>
      <protection locked="0"/>
    </xf>
    <xf numFmtId="0" fontId="31" fillId="0" borderId="10" xfId="0" applyFont="1" applyBorder="1"/>
    <xf numFmtId="0" fontId="19" fillId="5" borderId="14" xfId="2" applyNumberFormat="1" applyFont="1" applyFill="1" applyBorder="1" applyAlignment="1" applyProtection="1">
      <alignment horizontal="left" vertical="center" wrapText="1"/>
      <protection locked="0"/>
    </xf>
    <xf numFmtId="0" fontId="19" fillId="3" borderId="0" xfId="2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19" fillId="3" borderId="1" xfId="2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32" fillId="0" borderId="4" xfId="0" applyFont="1" applyBorder="1" applyAlignment="1">
      <alignment horizontal="center" vertical="center" wrapText="1"/>
    </xf>
    <xf numFmtId="0" fontId="33" fillId="2" borderId="14" xfId="1" applyNumberFormat="1" applyFont="1" applyBorder="1" applyAlignment="1" applyProtection="1">
      <alignment horizontal="center" vertical="center"/>
      <protection locked="0"/>
    </xf>
    <xf numFmtId="0" fontId="34" fillId="5" borderId="14" xfId="2" applyNumberFormat="1" applyFont="1" applyFill="1" applyBorder="1" applyAlignment="1" applyProtection="1">
      <alignment horizontal="center" vertical="center"/>
      <protection locked="0"/>
    </xf>
    <xf numFmtId="0" fontId="34" fillId="3" borderId="18" xfId="2" applyNumberFormat="1" applyFont="1" applyFill="1" applyBorder="1" applyAlignment="1" applyProtection="1">
      <alignment horizontal="center" vertical="center"/>
      <protection locked="0"/>
    </xf>
    <xf numFmtId="0" fontId="34" fillId="3" borderId="0" xfId="2" applyFont="1" applyFill="1" applyBorder="1" applyAlignment="1">
      <alignment horizontal="center" vertical="center"/>
    </xf>
    <xf numFmtId="0" fontId="34" fillId="3" borderId="1" xfId="2" applyNumberFormat="1" applyFont="1" applyFill="1" applyBorder="1" applyAlignment="1" applyProtection="1">
      <alignment horizontal="center" vertical="center"/>
      <protection locked="0"/>
    </xf>
    <xf numFmtId="0" fontId="33" fillId="2" borderId="1" xfId="1" applyNumberFormat="1" applyFont="1" applyBorder="1" applyAlignment="1" applyProtection="1">
      <alignment horizontal="center" vertical="center"/>
      <protection locked="0"/>
    </xf>
    <xf numFmtId="0" fontId="34" fillId="0" borderId="1" xfId="2" applyNumberFormat="1" applyFont="1" applyBorder="1" applyAlignment="1" applyProtection="1">
      <alignment horizontal="center" vertical="center"/>
      <protection locked="0"/>
    </xf>
    <xf numFmtId="0" fontId="34" fillId="3" borderId="1" xfId="2" applyFont="1" applyFill="1" applyBorder="1" applyAlignment="1">
      <alignment horizontal="center" vertical="center"/>
    </xf>
    <xf numFmtId="0" fontId="34" fillId="0" borderId="1" xfId="2" applyNumberFormat="1" applyFont="1" applyBorder="1" applyAlignment="1">
      <alignment horizontal="center" vertical="center"/>
    </xf>
    <xf numFmtId="0" fontId="35" fillId="2" borderId="1" xfId="1" applyNumberFormat="1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8" fillId="0" borderId="0" xfId="0" applyFont="1" applyBorder="1" applyAlignment="1">
      <alignment horizontal="center" vertical="center" wrapText="1"/>
    </xf>
    <xf numFmtId="0" fontId="36" fillId="0" borderId="4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37" fillId="0" borderId="7" xfId="4" applyBorder="1" applyAlignment="1">
      <alignment vertical="center" wrapText="1"/>
    </xf>
    <xf numFmtId="0" fontId="36" fillId="0" borderId="4" xfId="0" applyFont="1" applyBorder="1" applyAlignment="1">
      <alignment horizontal="center" vertical="center" wrapText="1"/>
    </xf>
    <xf numFmtId="0" fontId="38" fillId="0" borderId="4" xfId="0" applyFont="1" applyBorder="1" applyAlignment="1">
      <alignment vertical="center" wrapText="1"/>
    </xf>
    <xf numFmtId="0" fontId="0" fillId="0" borderId="7" xfId="0" applyBorder="1"/>
    <xf numFmtId="0" fontId="0" fillId="0" borderId="4" xfId="0" applyBorder="1" applyAlignment="1">
      <alignment horizontal="center"/>
    </xf>
    <xf numFmtId="0" fontId="28" fillId="0" borderId="5" xfId="0" applyFont="1" applyBorder="1" applyAlignment="1">
      <alignment vertical="center" wrapText="1"/>
    </xf>
    <xf numFmtId="0" fontId="28" fillId="0" borderId="7" xfId="0" applyFont="1" applyBorder="1" applyAlignment="1">
      <alignment vertical="center" wrapText="1"/>
    </xf>
    <xf numFmtId="0" fontId="28" fillId="0" borderId="0" xfId="0" applyFont="1"/>
    <xf numFmtId="0" fontId="33" fillId="2" borderId="30" xfId="1" applyNumberFormat="1" applyFont="1" applyBorder="1" applyAlignment="1" applyProtection="1">
      <alignment horizontal="center" vertical="center"/>
      <protection locked="0"/>
    </xf>
    <xf numFmtId="0" fontId="30" fillId="2" borderId="1" xfId="1" applyNumberFormat="1" applyFont="1" applyBorder="1" applyAlignment="1" applyProtection="1">
      <alignment horizontal="left" vertical="center" wrapText="1"/>
      <protection locked="0"/>
    </xf>
    <xf numFmtId="0" fontId="34" fillId="3" borderId="9" xfId="2" applyNumberFormat="1" applyFont="1" applyFill="1" applyBorder="1" applyAlignment="1" applyProtection="1">
      <alignment horizontal="center" vertical="center"/>
      <protection locked="0"/>
    </xf>
    <xf numFmtId="0" fontId="31" fillId="0" borderId="9" xfId="0" applyFont="1" applyBorder="1"/>
    <xf numFmtId="0" fontId="12" fillId="0" borderId="0" xfId="0" applyFont="1" applyBorder="1"/>
    <xf numFmtId="0" fontId="9" fillId="3" borderId="0" xfId="2" applyNumberFormat="1" applyFont="1" applyFill="1" applyBorder="1" applyAlignment="1" applyProtection="1">
      <alignment horizontal="center" vertical="center"/>
      <protection locked="0"/>
    </xf>
    <xf numFmtId="0" fontId="14" fillId="3" borderId="0" xfId="2" applyNumberFormat="1" applyFont="1" applyFill="1" applyBorder="1" applyAlignment="1" applyProtection="1">
      <alignment horizontal="center" vertical="center"/>
      <protection locked="0"/>
    </xf>
    <xf numFmtId="0" fontId="39" fillId="2" borderId="7" xfId="1" applyFont="1" applyBorder="1" applyAlignment="1">
      <alignment horizontal="center" vertical="center" wrapText="1"/>
    </xf>
    <xf numFmtId="0" fontId="32" fillId="3" borderId="31" xfId="2" applyNumberFormat="1" applyFont="1" applyFill="1" applyBorder="1" applyAlignment="1" applyProtection="1">
      <alignment horizontal="center" vertical="center"/>
      <protection locked="0"/>
    </xf>
    <xf numFmtId="0" fontId="32" fillId="3" borderId="6" xfId="2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3" borderId="32" xfId="2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9" fillId="0" borderId="1" xfId="2" applyNumberFormat="1" applyFont="1" applyFill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2" borderId="32" xfId="1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9" fillId="3" borderId="37" xfId="2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  <xf numFmtId="0" fontId="27" fillId="0" borderId="4" xfId="0" applyFont="1" applyBorder="1" applyAlignment="1">
      <alignment horizontal="justify" vertical="center" wrapText="1"/>
    </xf>
    <xf numFmtId="0" fontId="9" fillId="3" borderId="2" xfId="2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34" fillId="0" borderId="0" xfId="2" applyNumberFormat="1" applyFont="1" applyBorder="1" applyAlignment="1" applyProtection="1">
      <alignment horizontal="center" vertical="center"/>
      <protection locked="0"/>
    </xf>
    <xf numFmtId="0" fontId="31" fillId="0" borderId="0" xfId="0" applyFont="1" applyBorder="1"/>
    <xf numFmtId="0" fontId="12" fillId="0" borderId="0" xfId="0" applyFont="1" applyBorder="1" applyAlignment="1">
      <alignment vertical="center" wrapText="1"/>
    </xf>
    <xf numFmtId="0" fontId="1" fillId="2" borderId="38" xfId="1" applyBorder="1"/>
    <xf numFmtId="0" fontId="43" fillId="6" borderId="21" xfId="9" applyNumberFormat="1" applyBorder="1" applyAlignment="1" applyProtection="1">
      <alignment horizontal="center" vertical="center"/>
      <protection locked="0"/>
    </xf>
    <xf numFmtId="0" fontId="42" fillId="0" borderId="1" xfId="7" applyBorder="1"/>
    <xf numFmtId="0" fontId="1" fillId="2" borderId="29" xfId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/>
    <xf numFmtId="0" fontId="28" fillId="0" borderId="1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1" applyBorder="1" applyAlignment="1">
      <alignment horizontal="center"/>
    </xf>
    <xf numFmtId="0" fontId="0" fillId="0" borderId="5" xfId="0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19" fillId="0" borderId="15" xfId="2" applyNumberFormat="1" applyFont="1" applyFill="1" applyBorder="1" applyAlignment="1" applyProtection="1">
      <alignment horizontal="center" vertical="center"/>
      <protection locked="0"/>
    </xf>
    <xf numFmtId="0" fontId="20" fillId="0" borderId="23" xfId="2" applyNumberFormat="1" applyFont="1" applyFill="1" applyBorder="1" applyAlignment="1" applyProtection="1">
      <alignment horizontal="center" vertical="center"/>
      <protection locked="0"/>
    </xf>
    <xf numFmtId="0" fontId="20" fillId="0" borderId="39" xfId="2" applyNumberFormat="1" applyFont="1" applyFill="1" applyBorder="1" applyAlignment="1" applyProtection="1">
      <alignment horizontal="center" vertical="center"/>
      <protection locked="0"/>
    </xf>
    <xf numFmtId="0" fontId="19" fillId="0" borderId="40" xfId="2" applyNumberFormat="1" applyFont="1" applyFill="1" applyBorder="1" applyAlignment="1" applyProtection="1">
      <alignment horizontal="center" vertical="center"/>
      <protection locked="0"/>
    </xf>
    <xf numFmtId="0" fontId="19" fillId="0" borderId="17" xfId="2" applyNumberFormat="1" applyFont="1" applyFill="1" applyBorder="1" applyAlignment="1" applyProtection="1">
      <alignment horizontal="center" vertical="center"/>
      <protection locked="0"/>
    </xf>
    <xf numFmtId="0" fontId="20" fillId="0" borderId="17" xfId="2" applyNumberFormat="1" applyFont="1" applyFill="1" applyBorder="1" applyAlignment="1" applyProtection="1">
      <alignment horizontal="center" vertical="center"/>
      <protection locked="0"/>
    </xf>
    <xf numFmtId="0" fontId="19" fillId="0" borderId="41" xfId="2" applyNumberFormat="1" applyFont="1" applyFill="1" applyBorder="1" applyAlignment="1" applyProtection="1">
      <alignment horizontal="center" vertical="center"/>
      <protection locked="0"/>
    </xf>
    <xf numFmtId="0" fontId="19" fillId="0" borderId="43" xfId="2" applyNumberFormat="1" applyFont="1" applyFill="1" applyBorder="1" applyAlignment="1" applyProtection="1">
      <alignment horizontal="center" vertical="center"/>
      <protection locked="0"/>
    </xf>
    <xf numFmtId="0" fontId="19" fillId="0" borderId="44" xfId="2" applyNumberFormat="1" applyFont="1" applyFill="1" applyBorder="1" applyAlignment="1" applyProtection="1">
      <alignment horizontal="center" vertical="center"/>
      <protection locked="0"/>
    </xf>
    <xf numFmtId="0" fontId="20" fillId="0" borderId="44" xfId="2" applyNumberFormat="1" applyFont="1" applyFill="1" applyBorder="1" applyAlignment="1" applyProtection="1">
      <alignment horizontal="center" vertical="center"/>
      <protection locked="0"/>
    </xf>
    <xf numFmtId="0" fontId="8" fillId="0" borderId="17" xfId="2" applyNumberFormat="1" applyFont="1" applyFill="1" applyBorder="1" applyAlignment="1" applyProtection="1">
      <alignment horizontal="center" vertical="center"/>
      <protection locked="0"/>
    </xf>
    <xf numFmtId="0" fontId="19" fillId="0" borderId="46" xfId="2" applyNumberFormat="1" applyFont="1" applyFill="1" applyBorder="1" applyAlignment="1" applyProtection="1">
      <alignment horizontal="center" vertical="center"/>
      <protection locked="0"/>
    </xf>
    <xf numFmtId="0" fontId="19" fillId="0" borderId="18" xfId="2" applyNumberFormat="1" applyFont="1" applyFill="1" applyBorder="1" applyAlignment="1" applyProtection="1">
      <alignment horizontal="center" vertical="center"/>
      <protection locked="0"/>
    </xf>
    <xf numFmtId="0" fontId="38" fillId="0" borderId="4" xfId="0" applyFont="1" applyBorder="1" applyAlignment="1">
      <alignment horizontal="center" vertical="center" wrapText="1"/>
    </xf>
    <xf numFmtId="0" fontId="41" fillId="0" borderId="2" xfId="6" applyBorder="1" applyAlignment="1">
      <alignment horizontal="center"/>
    </xf>
    <xf numFmtId="0" fontId="38" fillId="0" borderId="1" xfId="0" applyFont="1" applyBorder="1" applyAlignment="1">
      <alignment horizontal="center" vertical="center" wrapText="1"/>
    </xf>
    <xf numFmtId="0" fontId="9" fillId="3" borderId="2" xfId="2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1" fillId="0" borderId="1" xfId="0" applyFont="1" applyBorder="1" applyAlignment="1">
      <alignment vertical="center" wrapText="1"/>
    </xf>
    <xf numFmtId="0" fontId="43" fillId="6" borderId="47" xfId="9" applyNumberFormat="1" applyBorder="1" applyAlignment="1" applyProtection="1">
      <alignment horizontal="left" vertical="center" wrapText="1"/>
      <protection locked="0"/>
    </xf>
    <xf numFmtId="0" fontId="0" fillId="0" borderId="4" xfId="0" applyBorder="1"/>
    <xf numFmtId="0" fontId="43" fillId="6" borderId="1" xfId="9" applyBorder="1"/>
    <xf numFmtId="0" fontId="9" fillId="3" borderId="6" xfId="2" applyNumberFormat="1" applyFont="1" applyFill="1" applyBorder="1" applyAlignment="1" applyProtection="1">
      <alignment horizontal="center" vertical="center"/>
      <protection locked="0"/>
    </xf>
    <xf numFmtId="0" fontId="43" fillId="6" borderId="48" xfId="9" applyBorder="1"/>
    <xf numFmtId="0" fontId="43" fillId="6" borderId="49" xfId="9" applyBorder="1" applyAlignment="1">
      <alignment horizontal="center"/>
    </xf>
    <xf numFmtId="0" fontId="43" fillId="6" borderId="49" xfId="9" applyBorder="1"/>
    <xf numFmtId="0" fontId="43" fillId="6" borderId="10" xfId="9" applyBorder="1"/>
    <xf numFmtId="0" fontId="43" fillId="6" borderId="50" xfId="9" applyBorder="1"/>
    <xf numFmtId="0" fontId="19" fillId="0" borderId="17" xfId="2" applyNumberFormat="1" applyFont="1" applyFill="1" applyBorder="1" applyAlignment="1" applyProtection="1">
      <alignment horizontal="center" vertical="center"/>
      <protection locked="0"/>
    </xf>
    <xf numFmtId="0" fontId="19" fillId="0" borderId="15" xfId="2" applyNumberFormat="1" applyFont="1" applyFill="1" applyBorder="1" applyAlignment="1" applyProtection="1">
      <alignment horizontal="center" vertical="center"/>
      <protection locked="0"/>
    </xf>
    <xf numFmtId="0" fontId="19" fillId="0" borderId="44" xfId="2" applyNumberFormat="1" applyFont="1" applyFill="1" applyBorder="1" applyAlignment="1" applyProtection="1">
      <alignment horizontal="center" vertical="center"/>
      <protection locked="0"/>
    </xf>
    <xf numFmtId="0" fontId="19" fillId="0" borderId="15" xfId="2" applyNumberFormat="1" applyFont="1" applyFill="1" applyBorder="1" applyAlignment="1" applyProtection="1">
      <alignment horizontal="center" vertical="center"/>
      <protection locked="0"/>
    </xf>
    <xf numFmtId="0" fontId="19" fillId="0" borderId="44" xfId="2" applyNumberFormat="1" applyFont="1" applyFill="1" applyBorder="1" applyAlignment="1" applyProtection="1">
      <alignment horizontal="center" vertical="center"/>
      <protection locked="0"/>
    </xf>
    <xf numFmtId="0" fontId="19" fillId="0" borderId="23" xfId="2" applyNumberFormat="1" applyFont="1" applyFill="1" applyBorder="1" applyAlignment="1" applyProtection="1">
      <alignment horizontal="center" vertical="center"/>
      <protection locked="0"/>
    </xf>
    <xf numFmtId="0" fontId="19" fillId="0" borderId="51" xfId="2" applyNumberFormat="1" applyFont="1" applyFill="1" applyBorder="1" applyAlignment="1" applyProtection="1">
      <alignment horizontal="center" vertical="center"/>
      <protection locked="0"/>
    </xf>
    <xf numFmtId="0" fontId="19" fillId="0" borderId="52" xfId="2" applyNumberFormat="1" applyFont="1" applyFill="1" applyBorder="1" applyAlignment="1" applyProtection="1">
      <alignment horizontal="center" vertical="center"/>
      <protection locked="0"/>
    </xf>
    <xf numFmtId="0" fontId="19" fillId="0" borderId="24" xfId="2" applyNumberFormat="1" applyFont="1" applyFill="1" applyBorder="1" applyAlignment="1" applyProtection="1">
      <alignment horizontal="center" vertical="center"/>
      <protection locked="0"/>
    </xf>
    <xf numFmtId="0" fontId="19" fillId="0" borderId="53" xfId="2" applyNumberFormat="1" applyFont="1" applyFill="1" applyBorder="1" applyAlignment="1" applyProtection="1">
      <alignment horizontal="center" vertical="center"/>
      <protection locked="0"/>
    </xf>
    <xf numFmtId="0" fontId="19" fillId="0" borderId="16" xfId="2" applyNumberFormat="1" applyFont="1" applyFill="1" applyBorder="1" applyAlignment="1" applyProtection="1">
      <alignment horizontal="center" vertical="center"/>
      <protection locked="0"/>
    </xf>
    <xf numFmtId="0" fontId="44" fillId="0" borderId="4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19" fillId="0" borderId="17" xfId="2" applyNumberFormat="1" applyFont="1" applyFill="1" applyBorder="1" applyAlignment="1" applyProtection="1">
      <alignment horizontal="center" vertical="center"/>
      <protection locked="0"/>
    </xf>
    <xf numFmtId="0" fontId="19" fillId="0" borderId="15" xfId="2" applyNumberFormat="1" applyFont="1" applyFill="1" applyBorder="1" applyAlignment="1" applyProtection="1">
      <alignment horizontal="center" vertical="center"/>
      <protection locked="0"/>
    </xf>
    <xf numFmtId="0" fontId="19" fillId="0" borderId="44" xfId="2" applyNumberFormat="1" applyFont="1" applyFill="1" applyBorder="1" applyAlignment="1" applyProtection="1">
      <alignment horizontal="center" vertical="center"/>
      <protection locked="0"/>
    </xf>
    <xf numFmtId="0" fontId="34" fillId="3" borderId="13" xfId="2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/>
    <xf numFmtId="0" fontId="34" fillId="3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/>
    <xf numFmtId="0" fontId="3" fillId="0" borderId="7" xfId="0" applyFont="1" applyBorder="1" applyAlignment="1">
      <alignment horizontal="center" vertical="center" wrapText="1"/>
    </xf>
    <xf numFmtId="0" fontId="19" fillId="0" borderId="17" xfId="2" applyNumberFormat="1" applyFont="1" applyFill="1" applyBorder="1" applyAlignment="1" applyProtection="1">
      <alignment horizontal="center" vertical="center"/>
      <protection locked="0"/>
    </xf>
    <xf numFmtId="0" fontId="19" fillId="0" borderId="15" xfId="2" applyNumberFormat="1" applyFont="1" applyFill="1" applyBorder="1" applyAlignment="1" applyProtection="1">
      <alignment horizontal="center" vertical="center"/>
      <protection locked="0"/>
    </xf>
    <xf numFmtId="0" fontId="19" fillId="0" borderId="44" xfId="2" applyNumberFormat="1" applyFont="1" applyFill="1" applyBorder="1" applyAlignment="1" applyProtection="1">
      <alignment horizontal="center" vertical="center"/>
      <protection locked="0"/>
    </xf>
    <xf numFmtId="0" fontId="19" fillId="0" borderId="17" xfId="2" applyNumberFormat="1" applyFont="1" applyFill="1" applyBorder="1" applyAlignment="1" applyProtection="1">
      <alignment horizontal="center" vertical="center"/>
      <protection locked="0"/>
    </xf>
    <xf numFmtId="0" fontId="19" fillId="0" borderId="15" xfId="2" applyNumberFormat="1" applyFont="1" applyFill="1" applyBorder="1" applyAlignment="1" applyProtection="1">
      <alignment horizontal="center" vertical="center"/>
      <protection locked="0"/>
    </xf>
    <xf numFmtId="0" fontId="19" fillId="0" borderId="44" xfId="2" applyNumberFormat="1" applyFont="1" applyFill="1" applyBorder="1" applyAlignment="1" applyProtection="1">
      <alignment horizontal="center" vertical="center"/>
      <protection locked="0"/>
    </xf>
    <xf numFmtId="0" fontId="19" fillId="0" borderId="31" xfId="2" applyNumberFormat="1" applyFont="1" applyFill="1" applyBorder="1" applyAlignment="1" applyProtection="1">
      <alignment horizontal="center" vertical="center"/>
      <protection locked="0"/>
    </xf>
    <xf numFmtId="0" fontId="19" fillId="0" borderId="42" xfId="2" applyNumberFormat="1" applyFont="1" applyFill="1" applyBorder="1" applyAlignment="1" applyProtection="1">
      <alignment horizontal="center" vertical="center"/>
      <protection locked="0"/>
    </xf>
    <xf numFmtId="0" fontId="19" fillId="0" borderId="54" xfId="2" applyNumberFormat="1" applyFont="1" applyFill="1" applyBorder="1" applyAlignment="1" applyProtection="1">
      <alignment horizontal="center" vertical="center"/>
      <protection locked="0"/>
    </xf>
    <xf numFmtId="0" fontId="8" fillId="0" borderId="23" xfId="2" applyNumberFormat="1" applyFont="1" applyFill="1" applyBorder="1" applyAlignment="1" applyProtection="1">
      <alignment horizontal="center" vertical="center" textRotation="90"/>
      <protection locked="0"/>
    </xf>
    <xf numFmtId="0" fontId="8" fillId="0" borderId="24" xfId="2" applyNumberFormat="1" applyFont="1" applyFill="1" applyBorder="1" applyAlignment="1" applyProtection="1">
      <alignment horizontal="center" vertical="center" textRotation="90"/>
      <protection locked="0"/>
    </xf>
    <xf numFmtId="0" fontId="8" fillId="0" borderId="18" xfId="2" applyNumberFormat="1" applyFont="1" applyFill="1" applyBorder="1" applyAlignment="1" applyProtection="1">
      <alignment horizontal="center" vertical="center"/>
      <protection locked="0"/>
    </xf>
    <xf numFmtId="0" fontId="8" fillId="0" borderId="28" xfId="2" applyNumberFormat="1" applyFont="1" applyFill="1" applyBorder="1" applyAlignment="1" applyProtection="1">
      <alignment horizontal="center" vertical="center"/>
      <protection locked="0"/>
    </xf>
    <xf numFmtId="0" fontId="8" fillId="0" borderId="16" xfId="2" applyNumberFormat="1" applyFont="1" applyFill="1" applyBorder="1" applyAlignment="1" applyProtection="1">
      <alignment horizontal="center" vertical="center"/>
      <protection locked="0"/>
    </xf>
    <xf numFmtId="0" fontId="18" fillId="0" borderId="15" xfId="2" applyNumberFormat="1" applyFont="1" applyFill="1" applyBorder="1" applyAlignment="1" applyProtection="1">
      <alignment horizontal="center" vertical="center"/>
      <protection locked="0"/>
    </xf>
    <xf numFmtId="0" fontId="19" fillId="0" borderId="1" xfId="2" applyNumberFormat="1" applyFont="1" applyFill="1" applyBorder="1" applyAlignment="1" applyProtection="1">
      <alignment horizontal="center" vertical="center"/>
      <protection locked="0"/>
    </xf>
    <xf numFmtId="0" fontId="19" fillId="0" borderId="23" xfId="2" applyNumberFormat="1" applyFont="1" applyFill="1" applyBorder="1" applyAlignment="1" applyProtection="1">
      <alignment horizontal="center" vertical="center"/>
      <protection locked="0"/>
    </xf>
    <xf numFmtId="0" fontId="8" fillId="0" borderId="23" xfId="2" applyNumberFormat="1" applyFont="1" applyFill="1" applyBorder="1" applyAlignment="1" applyProtection="1">
      <alignment horizontal="center" vertical="center"/>
      <protection locked="0"/>
    </xf>
    <xf numFmtId="0" fontId="8" fillId="0" borderId="20" xfId="2" applyNumberFormat="1" applyFont="1" applyFill="1" applyBorder="1" applyAlignment="1" applyProtection="1">
      <alignment horizontal="center" vertical="center"/>
      <protection locked="0"/>
    </xf>
    <xf numFmtId="0" fontId="8" fillId="0" borderId="24" xfId="2" applyNumberFormat="1" applyFont="1" applyFill="1" applyBorder="1" applyAlignment="1" applyProtection="1">
      <alignment horizontal="center" vertical="center"/>
      <protection locked="0"/>
    </xf>
    <xf numFmtId="0" fontId="19" fillId="0" borderId="56" xfId="2" applyNumberFormat="1" applyFont="1" applyFill="1" applyBorder="1" applyAlignment="1" applyProtection="1">
      <alignment horizontal="center" vertical="center"/>
      <protection locked="0"/>
    </xf>
    <xf numFmtId="0" fontId="19" fillId="0" borderId="18" xfId="2" applyNumberFormat="1" applyFont="1" applyFill="1" applyBorder="1" applyAlignment="1" applyProtection="1">
      <alignment horizontal="center" vertical="center"/>
      <protection locked="0"/>
    </xf>
    <xf numFmtId="0" fontId="19" fillId="0" borderId="51" xfId="2" applyNumberFormat="1" applyFont="1" applyFill="1" applyBorder="1" applyAlignment="1" applyProtection="1">
      <alignment horizontal="center" vertical="center"/>
      <protection locked="0"/>
    </xf>
    <xf numFmtId="0" fontId="19" fillId="0" borderId="25" xfId="2" applyNumberFormat="1" applyFont="1" applyFill="1" applyBorder="1" applyAlignment="1" applyProtection="1">
      <alignment horizontal="center" vertical="center"/>
      <protection locked="0"/>
    </xf>
    <xf numFmtId="0" fontId="19" fillId="0" borderId="26" xfId="2" applyNumberFormat="1" applyFont="1" applyFill="1" applyBorder="1" applyAlignment="1" applyProtection="1">
      <alignment horizontal="center" vertical="center"/>
      <protection locked="0"/>
    </xf>
    <xf numFmtId="0" fontId="19" fillId="0" borderId="27" xfId="2" applyNumberFormat="1" applyFont="1" applyFill="1" applyBorder="1" applyAlignment="1" applyProtection="1">
      <alignment horizontal="center" vertical="center"/>
      <protection locked="0"/>
    </xf>
    <xf numFmtId="0" fontId="8" fillId="0" borderId="0" xfId="2" applyFont="1" applyFill="1" applyAlignment="1" applyProtection="1">
      <alignment horizontal="left" vertical="center"/>
      <protection locked="0"/>
    </xf>
    <xf numFmtId="0" fontId="23" fillId="0" borderId="0" xfId="2" applyFont="1" applyFill="1" applyAlignment="1" applyProtection="1">
      <alignment horizontal="left" vertical="center"/>
      <protection locked="0"/>
    </xf>
    <xf numFmtId="0" fontId="21" fillId="0" borderId="0" xfId="2" applyFont="1" applyFill="1" applyAlignment="1" applyProtection="1">
      <alignment horizontal="left" vertical="top"/>
      <protection locked="0"/>
    </xf>
    <xf numFmtId="0" fontId="8" fillId="0" borderId="0" xfId="2" applyFont="1" applyFill="1" applyAlignment="1" applyProtection="1">
      <alignment horizontal="left" vertical="top" wrapText="1"/>
      <protection locked="0"/>
    </xf>
    <xf numFmtId="0" fontId="19" fillId="0" borderId="55" xfId="2" applyNumberFormat="1" applyFont="1" applyFill="1" applyBorder="1" applyAlignment="1" applyProtection="1">
      <alignment horizontal="center" vertical="center"/>
      <protection locked="0"/>
    </xf>
    <xf numFmtId="0" fontId="19" fillId="0" borderId="45" xfId="2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textRotation="90" wrapText="1"/>
    </xf>
    <xf numFmtId="0" fontId="3" fillId="0" borderId="3" xfId="0" applyFont="1" applyBorder="1" applyAlignment="1">
      <alignment vertical="center" textRotation="90" wrapText="1"/>
    </xf>
    <xf numFmtId="0" fontId="3" fillId="0" borderId="4" xfId="0" applyFont="1" applyBorder="1" applyAlignment="1">
      <alignment vertical="center" textRotation="90" wrapText="1"/>
    </xf>
    <xf numFmtId="0" fontId="9" fillId="3" borderId="2" xfId="2" applyNumberFormat="1" applyFont="1" applyFill="1" applyBorder="1" applyAlignment="1" applyProtection="1">
      <alignment horizontal="center" vertical="center"/>
      <protection locked="0"/>
    </xf>
    <xf numFmtId="0" fontId="9" fillId="3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textRotation="90" wrapText="1"/>
    </xf>
    <xf numFmtId="0" fontId="17" fillId="0" borderId="3" xfId="0" applyFont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5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justify" vertical="center" wrapText="1"/>
    </xf>
    <xf numFmtId="0" fontId="27" fillId="0" borderId="4" xfId="0" applyFont="1" applyBorder="1" applyAlignment="1">
      <alignment horizontal="justify" vertical="center" wrapText="1"/>
    </xf>
    <xf numFmtId="0" fontId="27" fillId="0" borderId="3" xfId="0" applyFont="1" applyBorder="1" applyAlignment="1">
      <alignment vertical="center" wrapText="1"/>
    </xf>
  </cellXfs>
  <cellStyles count="10">
    <cellStyle name="Гиперссылка" xfId="4" builtinId="8"/>
    <cellStyle name="Контрольная ячейка" xfId="3" builtinId="23"/>
    <cellStyle name="Обычный" xfId="0" builtinId="0"/>
    <cellStyle name="Обычный 2" xfId="6"/>
    <cellStyle name="Обычный 2 2" xfId="8"/>
    <cellStyle name="Обычный 3" xfId="7"/>
    <cellStyle name="Обычный 4" xfId="2"/>
    <cellStyle name="Обычный 5" xfId="5"/>
    <cellStyle name="Плохой" xfId="9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9525</xdr:rowOff>
    </xdr:from>
    <xdr:to>
      <xdr:col>3</xdr:col>
      <xdr:colOff>152400</xdr:colOff>
      <xdr:row>37</xdr:row>
      <xdr:rowOff>159619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409575"/>
          <a:ext cx="10058400" cy="71128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file:///D:\Documents\&#1052;&#1072;&#1082;&#1077;&#1090;%20&#1055;&#1054;&#1054;&#1055;%202021\&#1055;&#1088;&#1080;&#1084;&#1077;&#1088;&#1085;&#1099;&#1081;%20&#1059;&#1055;%20&#1080;%20&#1050;&#1059;&#1043;%20&#1089;&#1087;&#1077;&#1094;&#1080;&#1072;&#1083;&#1100;&#1085;&#1086;&#1089;&#1090;&#1100;%201%20&#1075;&#1086;&#1076;%2010%20&#1084;&#1077;&#1089;.xlsx" TargetMode="External"/><Relationship Id="rId1" Type="http://schemas.openxmlformats.org/officeDocument/2006/relationships/hyperlink" Target="file:///D:\Documents\&#1052;&#1072;&#1082;&#1077;&#1090;%20&#1055;&#1054;&#1054;&#1055;%202021\&#1055;&#1088;&#1080;&#1084;&#1077;&#1088;&#1085;&#1099;&#1081;%20&#1059;&#1055;%20&#1080;%20&#1050;&#1059;&#1043;%20&#1089;&#1087;&#1077;&#1094;&#1080;&#1072;&#1083;&#1100;&#1085;&#1086;&#1089;&#1090;&#1100;%201%20&#1075;&#1086;&#1076;%2010%20&#1084;&#1077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abSelected="1" topLeftCell="A4" workbookViewId="0">
      <selection activeCell="A19" sqref="A19"/>
    </sheetView>
  </sheetViews>
  <sheetFormatPr defaultRowHeight="15" x14ac:dyDescent="0.25"/>
  <cols>
    <col min="1" max="1" width="130.42578125" customWidth="1"/>
  </cols>
  <sheetData>
    <row r="1" spans="1:1" ht="15.75" x14ac:dyDescent="0.25">
      <c r="A1" s="77" t="s">
        <v>213</v>
      </c>
    </row>
    <row r="2" spans="1:1" ht="15.75" x14ac:dyDescent="0.25">
      <c r="A2" s="77" t="s">
        <v>214</v>
      </c>
    </row>
    <row r="3" spans="1:1" ht="15.75" x14ac:dyDescent="0.25">
      <c r="A3" s="78" t="s">
        <v>215</v>
      </c>
    </row>
    <row r="4" spans="1:1" ht="15.75" x14ac:dyDescent="0.25">
      <c r="A4" s="77" t="s">
        <v>216</v>
      </c>
    </row>
    <row r="5" spans="1:1" ht="15.75" x14ac:dyDescent="0.25">
      <c r="A5" s="77"/>
    </row>
    <row r="6" spans="1:1" ht="15.75" x14ac:dyDescent="0.25">
      <c r="A6" s="77" t="s">
        <v>402</v>
      </c>
    </row>
    <row r="7" spans="1:1" ht="15.75" x14ac:dyDescent="0.25">
      <c r="A7" s="77" t="s">
        <v>217</v>
      </c>
    </row>
    <row r="8" spans="1:1" ht="15.75" x14ac:dyDescent="0.25">
      <c r="A8" s="79"/>
    </row>
    <row r="9" spans="1:1" ht="15.75" x14ac:dyDescent="0.25">
      <c r="A9" s="80"/>
    </row>
    <row r="10" spans="1:1" ht="15.75" x14ac:dyDescent="0.25">
      <c r="A10" s="80"/>
    </row>
    <row r="11" spans="1:1" ht="15.75" x14ac:dyDescent="0.25">
      <c r="A11" s="80"/>
    </row>
    <row r="12" spans="1:1" ht="15.75" x14ac:dyDescent="0.25">
      <c r="A12" s="80"/>
    </row>
    <row r="13" spans="1:1" ht="15.75" x14ac:dyDescent="0.25">
      <c r="A13" s="80"/>
    </row>
    <row r="14" spans="1:1" ht="15.75" x14ac:dyDescent="0.25">
      <c r="A14" s="80"/>
    </row>
    <row r="15" spans="1:1" ht="15.75" x14ac:dyDescent="0.25">
      <c r="A15" s="80" t="s">
        <v>218</v>
      </c>
    </row>
    <row r="16" spans="1:1" ht="15.75" x14ac:dyDescent="0.25">
      <c r="A16" s="81"/>
    </row>
    <row r="17" spans="1:1" ht="15.75" x14ac:dyDescent="0.25">
      <c r="A17" s="81" t="s">
        <v>219</v>
      </c>
    </row>
    <row r="18" spans="1:1" ht="15.75" x14ac:dyDescent="0.25">
      <c r="A18" s="81" t="s">
        <v>220</v>
      </c>
    </row>
    <row r="19" spans="1:1" ht="15.75" x14ac:dyDescent="0.25">
      <c r="A19" s="82" t="s">
        <v>221</v>
      </c>
    </row>
    <row r="20" spans="1:1" ht="15.75" x14ac:dyDescent="0.25">
      <c r="A20" s="81"/>
    </row>
    <row r="21" spans="1:1" ht="15.75" x14ac:dyDescent="0.25">
      <c r="A21" s="81" t="s">
        <v>222</v>
      </c>
    </row>
    <row r="22" spans="1:1" ht="15.75" x14ac:dyDescent="0.25">
      <c r="A22" s="80" t="s">
        <v>351</v>
      </c>
    </row>
    <row r="23" spans="1:1" ht="15.75" x14ac:dyDescent="0.25">
      <c r="A23" s="81" t="s">
        <v>352</v>
      </c>
    </row>
    <row r="24" spans="1:1" ht="15.75" x14ac:dyDescent="0.25">
      <c r="A24" s="81"/>
    </row>
    <row r="25" spans="1:1" ht="15.75" x14ac:dyDescent="0.25">
      <c r="A25" s="81" t="s">
        <v>223</v>
      </c>
    </row>
    <row r="26" spans="1:1" ht="15.75" x14ac:dyDescent="0.25">
      <c r="A26" s="82" t="s">
        <v>353</v>
      </c>
    </row>
    <row r="27" spans="1:1" ht="15.75" x14ac:dyDescent="0.25">
      <c r="A27" s="82" t="s">
        <v>224</v>
      </c>
    </row>
    <row r="28" spans="1:1" ht="15.75" x14ac:dyDescent="0.25">
      <c r="A28" s="83" t="s">
        <v>296</v>
      </c>
    </row>
    <row r="29" spans="1:1" ht="18.75" x14ac:dyDescent="0.25">
      <c r="A29" s="84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K38"/>
  <sheetViews>
    <sheetView topLeftCell="A7" workbookViewId="0">
      <selection activeCell="BF25" sqref="BF25"/>
    </sheetView>
  </sheetViews>
  <sheetFormatPr defaultRowHeight="15" x14ac:dyDescent="0.25"/>
  <cols>
    <col min="1" max="1" width="4.42578125" bestFit="1" customWidth="1"/>
    <col min="2" max="43" width="2.85546875" bestFit="1" customWidth="1"/>
    <col min="44" max="44" width="3.140625" customWidth="1"/>
    <col min="45" max="52" width="2.85546875" bestFit="1" customWidth="1"/>
    <col min="53" max="53" width="2.85546875" customWidth="1"/>
  </cols>
  <sheetData>
    <row r="2" spans="1:53" x14ac:dyDescent="0.25">
      <c r="A2" s="259" t="s">
        <v>212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4" spans="1:53" ht="15" customHeight="1" x14ac:dyDescent="0.25">
      <c r="A4" s="249" t="s">
        <v>100</v>
      </c>
      <c r="B4" s="243" t="s">
        <v>101</v>
      </c>
      <c r="C4" s="244"/>
      <c r="D4" s="244"/>
      <c r="E4" s="245"/>
      <c r="F4" s="241" t="s">
        <v>102</v>
      </c>
      <c r="G4" s="243" t="s">
        <v>103</v>
      </c>
      <c r="H4" s="244"/>
      <c r="I4" s="245"/>
      <c r="J4" s="241" t="s">
        <v>104</v>
      </c>
      <c r="K4" s="243" t="s">
        <v>105</v>
      </c>
      <c r="L4" s="244"/>
      <c r="M4" s="245"/>
      <c r="N4" s="65"/>
      <c r="O4" s="243" t="s">
        <v>106</v>
      </c>
      <c r="P4" s="244"/>
      <c r="Q4" s="244"/>
      <c r="R4" s="245"/>
      <c r="S4" s="241" t="s">
        <v>107</v>
      </c>
      <c r="T4" s="243" t="s">
        <v>108</v>
      </c>
      <c r="U4" s="244"/>
      <c r="V4" s="245"/>
      <c r="W4" s="241" t="s">
        <v>109</v>
      </c>
      <c r="X4" s="243" t="s">
        <v>110</v>
      </c>
      <c r="Y4" s="244"/>
      <c r="Z4" s="245"/>
      <c r="AA4" s="241" t="s">
        <v>111</v>
      </c>
      <c r="AB4" s="243" t="s">
        <v>112</v>
      </c>
      <c r="AC4" s="244"/>
      <c r="AD4" s="244"/>
      <c r="AE4" s="245"/>
      <c r="AF4" s="241" t="s">
        <v>113</v>
      </c>
      <c r="AG4" s="243" t="s">
        <v>114</v>
      </c>
      <c r="AH4" s="244"/>
      <c r="AI4" s="245"/>
      <c r="AJ4" s="241" t="s">
        <v>115</v>
      </c>
      <c r="AK4" s="243" t="s">
        <v>116</v>
      </c>
      <c r="AL4" s="244"/>
      <c r="AM4" s="244"/>
      <c r="AN4" s="245"/>
      <c r="AO4" s="243" t="s">
        <v>117</v>
      </c>
      <c r="AP4" s="244"/>
      <c r="AQ4" s="244"/>
      <c r="AR4" s="245"/>
      <c r="AS4" s="241" t="s">
        <v>118</v>
      </c>
      <c r="AT4" s="243" t="s">
        <v>119</v>
      </c>
      <c r="AU4" s="244"/>
      <c r="AV4" s="245"/>
      <c r="AW4" s="241" t="s">
        <v>120</v>
      </c>
      <c r="AX4" s="243" t="s">
        <v>121</v>
      </c>
      <c r="AY4" s="244"/>
      <c r="AZ4" s="244"/>
      <c r="BA4" s="245"/>
    </row>
    <row r="5" spans="1:53" ht="30.75" x14ac:dyDescent="0.25">
      <c r="A5" s="250"/>
      <c r="B5" s="66" t="s">
        <v>122</v>
      </c>
      <c r="C5" s="66" t="s">
        <v>123</v>
      </c>
      <c r="D5" s="66" t="s">
        <v>124</v>
      </c>
      <c r="E5" s="66" t="s">
        <v>125</v>
      </c>
      <c r="F5" s="242"/>
      <c r="G5" s="66" t="s">
        <v>126</v>
      </c>
      <c r="H5" s="66" t="s">
        <v>127</v>
      </c>
      <c r="I5" s="66" t="s">
        <v>128</v>
      </c>
      <c r="J5" s="242"/>
      <c r="K5" s="66" t="s">
        <v>129</v>
      </c>
      <c r="L5" s="66" t="s">
        <v>130</v>
      </c>
      <c r="M5" s="66" t="s">
        <v>131</v>
      </c>
      <c r="N5" s="66" t="s">
        <v>132</v>
      </c>
      <c r="O5" s="66" t="s">
        <v>122</v>
      </c>
      <c r="P5" s="66" t="s">
        <v>123</v>
      </c>
      <c r="Q5" s="66" t="s">
        <v>124</v>
      </c>
      <c r="R5" s="66" t="s">
        <v>125</v>
      </c>
      <c r="S5" s="242"/>
      <c r="T5" s="66" t="s">
        <v>133</v>
      </c>
      <c r="U5" s="66" t="s">
        <v>134</v>
      </c>
      <c r="V5" s="66" t="s">
        <v>135</v>
      </c>
      <c r="W5" s="242"/>
      <c r="X5" s="66" t="s">
        <v>136</v>
      </c>
      <c r="Y5" s="66" t="s">
        <v>137</v>
      </c>
      <c r="Z5" s="66" t="s">
        <v>138</v>
      </c>
      <c r="AA5" s="242"/>
      <c r="AB5" s="66" t="s">
        <v>136</v>
      </c>
      <c r="AC5" s="66" t="s">
        <v>137</v>
      </c>
      <c r="AD5" s="66" t="s">
        <v>138</v>
      </c>
      <c r="AE5" s="66" t="s">
        <v>139</v>
      </c>
      <c r="AF5" s="242"/>
      <c r="AG5" s="66" t="s">
        <v>126</v>
      </c>
      <c r="AH5" s="66" t="s">
        <v>127</v>
      </c>
      <c r="AI5" s="66" t="s">
        <v>128</v>
      </c>
      <c r="AJ5" s="242"/>
      <c r="AK5" s="66" t="s">
        <v>140</v>
      </c>
      <c r="AL5" s="66" t="s">
        <v>141</v>
      </c>
      <c r="AM5" s="66" t="s">
        <v>142</v>
      </c>
      <c r="AN5" s="66" t="s">
        <v>143</v>
      </c>
      <c r="AO5" s="66" t="s">
        <v>122</v>
      </c>
      <c r="AP5" s="66" t="s">
        <v>123</v>
      </c>
      <c r="AQ5" s="66" t="s">
        <v>124</v>
      </c>
      <c r="AR5" s="66" t="s">
        <v>125</v>
      </c>
      <c r="AS5" s="242"/>
      <c r="AT5" s="66" t="s">
        <v>126</v>
      </c>
      <c r="AU5" s="66" t="s">
        <v>127</v>
      </c>
      <c r="AV5" s="66" t="s">
        <v>128</v>
      </c>
      <c r="AW5" s="242"/>
      <c r="AX5" s="66" t="s">
        <v>129</v>
      </c>
      <c r="AY5" s="66" t="s">
        <v>130</v>
      </c>
      <c r="AZ5" s="66" t="s">
        <v>131</v>
      </c>
      <c r="BA5" s="67" t="s">
        <v>144</v>
      </c>
    </row>
    <row r="6" spans="1:53" ht="15.75" thickBot="1" x14ac:dyDescent="0.3">
      <c r="A6" s="251"/>
      <c r="B6" s="65" t="s">
        <v>145</v>
      </c>
      <c r="C6" s="65" t="s">
        <v>146</v>
      </c>
      <c r="D6" s="65" t="s">
        <v>147</v>
      </c>
      <c r="E6" s="65" t="s">
        <v>148</v>
      </c>
      <c r="F6" s="65" t="s">
        <v>149</v>
      </c>
      <c r="G6" s="65" t="s">
        <v>150</v>
      </c>
      <c r="H6" s="65" t="s">
        <v>151</v>
      </c>
      <c r="I6" s="65" t="s">
        <v>152</v>
      </c>
      <c r="J6" s="65" t="s">
        <v>153</v>
      </c>
      <c r="K6" s="65" t="s">
        <v>154</v>
      </c>
      <c r="L6" s="65" t="s">
        <v>155</v>
      </c>
      <c r="M6" s="65" t="s">
        <v>156</v>
      </c>
      <c r="N6" s="65" t="s">
        <v>157</v>
      </c>
      <c r="O6" s="65" t="s">
        <v>158</v>
      </c>
      <c r="P6" s="65" t="s">
        <v>159</v>
      </c>
      <c r="Q6" s="65" t="s">
        <v>160</v>
      </c>
      <c r="R6" s="65" t="s">
        <v>161</v>
      </c>
      <c r="S6" s="65" t="s">
        <v>162</v>
      </c>
      <c r="T6" s="65" t="s">
        <v>163</v>
      </c>
      <c r="U6" s="65" t="s">
        <v>164</v>
      </c>
      <c r="V6" s="65" t="s">
        <v>165</v>
      </c>
      <c r="W6" s="65" t="s">
        <v>166</v>
      </c>
      <c r="X6" s="65" t="s">
        <v>167</v>
      </c>
      <c r="Y6" s="65" t="s">
        <v>168</v>
      </c>
      <c r="Z6" s="65" t="s">
        <v>169</v>
      </c>
      <c r="AA6" s="65" t="s">
        <v>170</v>
      </c>
      <c r="AB6" s="65" t="s">
        <v>171</v>
      </c>
      <c r="AC6" s="65" t="s">
        <v>172</v>
      </c>
      <c r="AD6" s="65" t="s">
        <v>173</v>
      </c>
      <c r="AE6" s="65" t="s">
        <v>174</v>
      </c>
      <c r="AF6" s="65" t="s">
        <v>175</v>
      </c>
      <c r="AG6" s="65" t="s">
        <v>176</v>
      </c>
      <c r="AH6" s="65" t="s">
        <v>177</v>
      </c>
      <c r="AI6" s="65" t="s">
        <v>178</v>
      </c>
      <c r="AJ6" s="65" t="s">
        <v>179</v>
      </c>
      <c r="AK6" s="65" t="s">
        <v>180</v>
      </c>
      <c r="AL6" s="65" t="s">
        <v>181</v>
      </c>
      <c r="AM6" s="65" t="s">
        <v>182</v>
      </c>
      <c r="AN6" s="65" t="s">
        <v>183</v>
      </c>
      <c r="AO6" s="65" t="s">
        <v>184</v>
      </c>
      <c r="AP6" s="65" t="s">
        <v>185</v>
      </c>
      <c r="AQ6" s="65" t="s">
        <v>186</v>
      </c>
      <c r="AR6" s="65" t="s">
        <v>187</v>
      </c>
      <c r="AS6" s="65" t="s">
        <v>188</v>
      </c>
      <c r="AT6" s="65" t="s">
        <v>189</v>
      </c>
      <c r="AU6" s="65" t="s">
        <v>190</v>
      </c>
      <c r="AV6" s="65" t="s">
        <v>191</v>
      </c>
      <c r="AW6" s="65" t="s">
        <v>192</v>
      </c>
      <c r="AX6" s="65" t="s">
        <v>193</v>
      </c>
      <c r="AY6" s="65" t="s">
        <v>194</v>
      </c>
      <c r="AZ6" s="65" t="s">
        <v>195</v>
      </c>
      <c r="BA6" s="68" t="s">
        <v>196</v>
      </c>
    </row>
    <row r="7" spans="1:53" ht="15.75" thickBot="1" x14ac:dyDescent="0.3">
      <c r="A7" s="246" t="s">
        <v>197</v>
      </c>
      <c r="B7" s="247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69"/>
      <c r="T7" s="236" t="s">
        <v>198</v>
      </c>
      <c r="U7" s="69" t="s">
        <v>198</v>
      </c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 t="s">
        <v>199</v>
      </c>
      <c r="AR7" s="236" t="s">
        <v>199</v>
      </c>
      <c r="AS7" s="236" t="s">
        <v>198</v>
      </c>
      <c r="AT7" s="236" t="s">
        <v>198</v>
      </c>
      <c r="AU7" s="236" t="s">
        <v>198</v>
      </c>
      <c r="AV7" s="236" t="s">
        <v>198</v>
      </c>
      <c r="AW7" s="236" t="s">
        <v>198</v>
      </c>
      <c r="AX7" s="236" t="s">
        <v>198</v>
      </c>
      <c r="AY7" s="236" t="s">
        <v>198</v>
      </c>
      <c r="AZ7" s="236" t="s">
        <v>198</v>
      </c>
      <c r="BA7" s="236" t="s">
        <v>198</v>
      </c>
    </row>
    <row r="8" spans="1:53" ht="15.75" thickBot="1" x14ac:dyDescent="0.3">
      <c r="A8" s="246"/>
      <c r="B8" s="247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69"/>
      <c r="T8" s="236"/>
      <c r="U8" s="69" t="s">
        <v>198</v>
      </c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6"/>
      <c r="AG8" s="236"/>
      <c r="AH8" s="236"/>
      <c r="AI8" s="236"/>
      <c r="AJ8" s="236"/>
      <c r="AK8" s="236"/>
      <c r="AL8" s="236"/>
      <c r="AM8" s="236"/>
      <c r="AN8" s="236"/>
      <c r="AO8" s="236"/>
      <c r="AP8" s="236"/>
      <c r="AQ8" s="236"/>
      <c r="AR8" s="236"/>
      <c r="AS8" s="236"/>
      <c r="AT8" s="236"/>
      <c r="AU8" s="236"/>
      <c r="AV8" s="236"/>
      <c r="AW8" s="236"/>
      <c r="AX8" s="236"/>
      <c r="AY8" s="236"/>
      <c r="AZ8" s="236"/>
      <c r="BA8" s="236"/>
    </row>
    <row r="9" spans="1:53" ht="15.75" thickBot="1" x14ac:dyDescent="0.3">
      <c r="A9" s="246"/>
      <c r="B9" s="247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69"/>
      <c r="T9" s="236"/>
      <c r="U9" s="69" t="s">
        <v>198</v>
      </c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6"/>
      <c r="AQ9" s="236"/>
      <c r="AR9" s="236"/>
      <c r="AS9" s="236"/>
      <c r="AT9" s="236"/>
      <c r="AU9" s="236"/>
      <c r="AV9" s="236"/>
      <c r="AW9" s="236"/>
      <c r="AX9" s="236"/>
      <c r="AY9" s="236"/>
      <c r="AZ9" s="236"/>
      <c r="BA9" s="236"/>
    </row>
    <row r="10" spans="1:53" ht="15.75" thickBot="1" x14ac:dyDescent="0.3">
      <c r="A10" s="246"/>
      <c r="B10" s="247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69" t="s">
        <v>198</v>
      </c>
      <c r="T10" s="236"/>
      <c r="U10" s="70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</row>
    <row r="11" spans="1:53" ht="15.75" thickBot="1" x14ac:dyDescent="0.3">
      <c r="A11" s="246"/>
      <c r="B11" s="247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69" t="s">
        <v>198</v>
      </c>
      <c r="T11" s="236"/>
      <c r="U11" s="71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</row>
    <row r="12" spans="1:53" ht="15.75" thickBot="1" x14ac:dyDescent="0.3">
      <c r="A12" s="246"/>
      <c r="B12" s="247"/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182" t="s">
        <v>198</v>
      </c>
      <c r="T12" s="248"/>
      <c r="U12" s="183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8"/>
      <c r="AQ12" s="248"/>
      <c r="AR12" s="248"/>
      <c r="AS12" s="248"/>
      <c r="AT12" s="248"/>
      <c r="AU12" s="248"/>
      <c r="AV12" s="248"/>
      <c r="AW12" s="248"/>
      <c r="AX12" s="248"/>
      <c r="AY12" s="248"/>
      <c r="AZ12" s="248"/>
      <c r="BA12" s="248"/>
    </row>
    <row r="13" spans="1:53" ht="15.75" thickBot="1" x14ac:dyDescent="0.3">
      <c r="A13" s="246" t="s">
        <v>200</v>
      </c>
      <c r="B13" s="152"/>
      <c r="C13" s="184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91">
        <v>0</v>
      </c>
      <c r="T13" s="235" t="s">
        <v>198</v>
      </c>
      <c r="U13" s="186" t="s">
        <v>198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>
        <v>0</v>
      </c>
      <c r="AO13" s="185">
        <v>8</v>
      </c>
      <c r="AP13" s="185">
        <v>8</v>
      </c>
      <c r="AQ13" s="186" t="s">
        <v>199</v>
      </c>
      <c r="AR13" s="185" t="s">
        <v>199</v>
      </c>
      <c r="AS13" s="235" t="s">
        <v>198</v>
      </c>
      <c r="AT13" s="235" t="s">
        <v>198</v>
      </c>
      <c r="AU13" s="235" t="s">
        <v>198</v>
      </c>
      <c r="AV13" s="235" t="s">
        <v>198</v>
      </c>
      <c r="AW13" s="235" t="s">
        <v>198</v>
      </c>
      <c r="AX13" s="235" t="s">
        <v>198</v>
      </c>
      <c r="AY13" s="235" t="s">
        <v>198</v>
      </c>
      <c r="AZ13" s="235" t="s">
        <v>198</v>
      </c>
      <c r="BA13" s="238" t="s">
        <v>198</v>
      </c>
    </row>
    <row r="14" spans="1:53" ht="15.75" thickBot="1" x14ac:dyDescent="0.3">
      <c r="A14" s="246"/>
      <c r="B14" s="152"/>
      <c r="C14" s="187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65">
        <v>0</v>
      </c>
      <c r="T14" s="236"/>
      <c r="U14" s="69" t="s">
        <v>198</v>
      </c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>
        <v>0</v>
      </c>
      <c r="AO14" s="181">
        <v>8</v>
      </c>
      <c r="AP14" s="181">
        <v>8</v>
      </c>
      <c r="AQ14" s="69" t="s">
        <v>199</v>
      </c>
      <c r="AR14" s="181" t="s">
        <v>199</v>
      </c>
      <c r="AS14" s="236"/>
      <c r="AT14" s="236"/>
      <c r="AU14" s="236"/>
      <c r="AV14" s="236"/>
      <c r="AW14" s="236"/>
      <c r="AX14" s="236"/>
      <c r="AY14" s="236"/>
      <c r="AZ14" s="236"/>
      <c r="BA14" s="239"/>
    </row>
    <row r="15" spans="1:53" ht="15.75" thickBot="1" x14ac:dyDescent="0.3">
      <c r="A15" s="246"/>
      <c r="B15" s="152"/>
      <c r="C15" s="187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65">
        <v>0</v>
      </c>
      <c r="T15" s="236"/>
      <c r="U15" s="69" t="s">
        <v>198</v>
      </c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>
        <v>0</v>
      </c>
      <c r="AO15" s="181">
        <v>8</v>
      </c>
      <c r="AP15" s="181">
        <v>8</v>
      </c>
      <c r="AQ15" s="69" t="s">
        <v>199</v>
      </c>
      <c r="AR15" s="181" t="s">
        <v>199</v>
      </c>
      <c r="AS15" s="236"/>
      <c r="AT15" s="236"/>
      <c r="AU15" s="236"/>
      <c r="AV15" s="236"/>
      <c r="AW15" s="236"/>
      <c r="AX15" s="236"/>
      <c r="AY15" s="236"/>
      <c r="AZ15" s="236"/>
      <c r="BA15" s="239"/>
    </row>
    <row r="16" spans="1:53" ht="15.75" thickBot="1" x14ac:dyDescent="0.3">
      <c r="A16" s="246"/>
      <c r="B16" s="152"/>
      <c r="C16" s="187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>
        <v>0</v>
      </c>
      <c r="S16" s="69" t="s">
        <v>198</v>
      </c>
      <c r="T16" s="236"/>
      <c r="U16" s="70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>
        <v>0</v>
      </c>
      <c r="AO16" s="181">
        <v>8</v>
      </c>
      <c r="AP16" s="181">
        <v>8</v>
      </c>
      <c r="AQ16" s="69" t="s">
        <v>199</v>
      </c>
      <c r="AR16" s="69" t="s">
        <v>199</v>
      </c>
      <c r="AS16" s="236"/>
      <c r="AT16" s="236"/>
      <c r="AU16" s="236"/>
      <c r="AV16" s="236"/>
      <c r="AW16" s="236"/>
      <c r="AX16" s="236"/>
      <c r="AY16" s="236"/>
      <c r="AZ16" s="236"/>
      <c r="BA16" s="239"/>
    </row>
    <row r="17" spans="1:63" ht="15.75" thickBot="1" x14ac:dyDescent="0.3">
      <c r="A17" s="246"/>
      <c r="B17" s="152"/>
      <c r="C17" s="187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>
        <v>0</v>
      </c>
      <c r="S17" s="69" t="s">
        <v>198</v>
      </c>
      <c r="T17" s="236"/>
      <c r="U17" s="7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>
        <v>0</v>
      </c>
      <c r="AO17" s="181">
        <v>8</v>
      </c>
      <c r="AP17" s="181">
        <v>8</v>
      </c>
      <c r="AQ17" s="69" t="s">
        <v>199</v>
      </c>
      <c r="AR17" s="69" t="s">
        <v>199</v>
      </c>
      <c r="AS17" s="236"/>
      <c r="AT17" s="236"/>
      <c r="AU17" s="236"/>
      <c r="AV17" s="236"/>
      <c r="AW17" s="236"/>
      <c r="AX17" s="236"/>
      <c r="AY17" s="236"/>
      <c r="AZ17" s="236"/>
      <c r="BA17" s="239"/>
    </row>
    <row r="18" spans="1:63" ht="15.75" thickBot="1" x14ac:dyDescent="0.3">
      <c r="A18" s="246"/>
      <c r="B18" s="152"/>
      <c r="C18" s="188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>
        <v>0</v>
      </c>
      <c r="S18" s="224"/>
      <c r="T18" s="237"/>
      <c r="U18" s="72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>
        <v>0</v>
      </c>
      <c r="AO18" s="189">
        <v>8</v>
      </c>
      <c r="AP18" s="189">
        <v>8</v>
      </c>
      <c r="AQ18" s="190" t="s">
        <v>199</v>
      </c>
      <c r="AR18" s="190" t="s">
        <v>199</v>
      </c>
      <c r="AS18" s="237"/>
      <c r="AT18" s="237"/>
      <c r="AU18" s="237"/>
      <c r="AV18" s="237"/>
      <c r="AW18" s="237"/>
      <c r="AX18" s="237"/>
      <c r="AY18" s="237"/>
      <c r="AZ18" s="237"/>
      <c r="BA18" s="240"/>
    </row>
    <row r="19" spans="1:63" ht="15.75" thickBot="1" x14ac:dyDescent="0.3">
      <c r="A19" s="246" t="s">
        <v>202</v>
      </c>
      <c r="B19" s="247"/>
      <c r="C19" s="184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224"/>
      <c r="R19" s="224"/>
      <c r="S19" s="225"/>
      <c r="T19" s="235" t="s">
        <v>198</v>
      </c>
      <c r="U19" s="186" t="s">
        <v>198</v>
      </c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225">
        <v>0</v>
      </c>
      <c r="AK19" s="225">
        <v>0</v>
      </c>
      <c r="AL19" s="211">
        <v>0</v>
      </c>
      <c r="AM19" s="211">
        <v>0</v>
      </c>
      <c r="AN19" s="211">
        <v>0</v>
      </c>
      <c r="AO19" s="224">
        <v>8</v>
      </c>
      <c r="AP19" s="211">
        <v>8</v>
      </c>
      <c r="AQ19" s="211">
        <v>8</v>
      </c>
      <c r="AR19" s="211">
        <v>8</v>
      </c>
      <c r="AS19" s="211">
        <v>8</v>
      </c>
      <c r="AT19" s="235" t="s">
        <v>198</v>
      </c>
      <c r="AU19" s="235" t="s">
        <v>198</v>
      </c>
      <c r="AV19" s="235" t="s">
        <v>198</v>
      </c>
      <c r="AW19" s="235" t="s">
        <v>198</v>
      </c>
      <c r="AX19" s="235" t="s">
        <v>198</v>
      </c>
      <c r="AY19" s="235" t="s">
        <v>198</v>
      </c>
      <c r="AZ19" s="252" t="s">
        <v>198</v>
      </c>
      <c r="BA19" s="255" t="s">
        <v>198</v>
      </c>
    </row>
    <row r="20" spans="1:63" ht="15.75" thickBot="1" x14ac:dyDescent="0.3">
      <c r="A20" s="246"/>
      <c r="B20" s="247"/>
      <c r="C20" s="187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225"/>
      <c r="R20" s="225"/>
      <c r="S20" s="225"/>
      <c r="T20" s="236"/>
      <c r="U20" s="69" t="s">
        <v>198</v>
      </c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225">
        <v>0</v>
      </c>
      <c r="AK20" s="225">
        <v>0</v>
      </c>
      <c r="AL20" s="212">
        <v>0</v>
      </c>
      <c r="AM20" s="212">
        <v>0</v>
      </c>
      <c r="AN20" s="212">
        <v>0</v>
      </c>
      <c r="AO20" s="225">
        <v>8</v>
      </c>
      <c r="AP20" s="212">
        <v>8</v>
      </c>
      <c r="AQ20" s="212">
        <v>8</v>
      </c>
      <c r="AR20" s="212">
        <v>8</v>
      </c>
      <c r="AS20" s="212">
        <v>8</v>
      </c>
      <c r="AT20" s="236"/>
      <c r="AU20" s="236"/>
      <c r="AV20" s="236"/>
      <c r="AW20" s="236"/>
      <c r="AX20" s="236"/>
      <c r="AY20" s="236"/>
      <c r="AZ20" s="253"/>
      <c r="BA20" s="256"/>
    </row>
    <row r="21" spans="1:63" ht="15.75" thickBot="1" x14ac:dyDescent="0.3">
      <c r="A21" s="246"/>
      <c r="B21" s="247"/>
      <c r="C21" s="187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225"/>
      <c r="R21" s="225"/>
      <c r="S21" s="225"/>
      <c r="T21" s="236"/>
      <c r="U21" s="69" t="s">
        <v>198</v>
      </c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226">
        <v>0</v>
      </c>
      <c r="AK21" s="226">
        <v>0</v>
      </c>
      <c r="AL21" s="212">
        <v>0</v>
      </c>
      <c r="AM21" s="212">
        <v>0</v>
      </c>
      <c r="AN21" s="212">
        <v>0</v>
      </c>
      <c r="AO21" s="225">
        <v>8</v>
      </c>
      <c r="AP21" s="212">
        <v>8</v>
      </c>
      <c r="AQ21" s="212">
        <v>8</v>
      </c>
      <c r="AR21" s="212">
        <v>8</v>
      </c>
      <c r="AS21" s="212">
        <v>8</v>
      </c>
      <c r="AT21" s="236"/>
      <c r="AU21" s="236"/>
      <c r="AV21" s="236"/>
      <c r="AW21" s="236"/>
      <c r="AX21" s="236"/>
      <c r="AY21" s="236"/>
      <c r="AZ21" s="253"/>
      <c r="BA21" s="256"/>
    </row>
    <row r="22" spans="1:63" ht="15.75" thickBot="1" x14ac:dyDescent="0.3">
      <c r="A22" s="246"/>
      <c r="B22" s="247"/>
      <c r="C22" s="187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225"/>
      <c r="R22" s="225"/>
      <c r="S22" s="69" t="s">
        <v>198</v>
      </c>
      <c r="T22" s="236"/>
      <c r="U22" s="70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225">
        <v>0</v>
      </c>
      <c r="AJ22" s="225">
        <v>0</v>
      </c>
      <c r="AK22" s="212">
        <v>0</v>
      </c>
      <c r="AL22" s="212">
        <v>0</v>
      </c>
      <c r="AM22" s="212">
        <v>0</v>
      </c>
      <c r="AN22" s="224">
        <v>8</v>
      </c>
      <c r="AO22" s="225">
        <v>8</v>
      </c>
      <c r="AP22" s="212">
        <v>8</v>
      </c>
      <c r="AQ22" s="212">
        <v>8</v>
      </c>
      <c r="AR22" s="212">
        <v>8</v>
      </c>
      <c r="AS22" s="69" t="s">
        <v>199</v>
      </c>
      <c r="AT22" s="236"/>
      <c r="AU22" s="236"/>
      <c r="AV22" s="236"/>
      <c r="AW22" s="236"/>
      <c r="AX22" s="236"/>
      <c r="AY22" s="236"/>
      <c r="AZ22" s="253"/>
      <c r="BA22" s="256"/>
    </row>
    <row r="23" spans="1:63" ht="15.75" thickBot="1" x14ac:dyDescent="0.3">
      <c r="A23" s="246"/>
      <c r="B23" s="247"/>
      <c r="C23" s="187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225"/>
      <c r="R23" s="225"/>
      <c r="S23" s="69" t="s">
        <v>198</v>
      </c>
      <c r="T23" s="236"/>
      <c r="U23" s="7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216"/>
      <c r="AH23" s="181"/>
      <c r="AI23" s="225">
        <v>0</v>
      </c>
      <c r="AJ23" s="225">
        <v>0</v>
      </c>
      <c r="AK23" s="212">
        <v>0</v>
      </c>
      <c r="AL23" s="212">
        <v>0</v>
      </c>
      <c r="AM23" s="212">
        <v>0</v>
      </c>
      <c r="AN23" s="225">
        <v>8</v>
      </c>
      <c r="AO23" s="225">
        <v>8</v>
      </c>
      <c r="AP23" s="212">
        <v>8</v>
      </c>
      <c r="AQ23" s="212">
        <v>8</v>
      </c>
      <c r="AR23" s="212">
        <v>8</v>
      </c>
      <c r="AS23" s="69" t="s">
        <v>199</v>
      </c>
      <c r="AT23" s="236"/>
      <c r="AU23" s="236"/>
      <c r="AV23" s="236"/>
      <c r="AW23" s="236"/>
      <c r="AX23" s="236"/>
      <c r="AY23" s="236"/>
      <c r="AZ23" s="253"/>
      <c r="BA23" s="256"/>
    </row>
    <row r="24" spans="1:63" ht="15.75" thickBot="1" x14ac:dyDescent="0.3">
      <c r="A24" s="246"/>
      <c r="B24" s="247"/>
      <c r="C24" s="188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226"/>
      <c r="R24" s="226"/>
      <c r="S24" s="190" t="s">
        <v>198</v>
      </c>
      <c r="T24" s="237"/>
      <c r="U24" s="72"/>
      <c r="V24" s="215"/>
      <c r="W24" s="218"/>
      <c r="X24" s="189"/>
      <c r="Y24" s="189"/>
      <c r="Z24" s="189"/>
      <c r="AA24" s="189"/>
      <c r="AB24" s="189"/>
      <c r="AC24" s="189"/>
      <c r="AD24" s="189"/>
      <c r="AE24" s="189"/>
      <c r="AF24" s="217"/>
      <c r="AG24" s="215"/>
      <c r="AH24" s="218"/>
      <c r="AI24" s="226">
        <v>0</v>
      </c>
      <c r="AJ24" s="226">
        <v>0</v>
      </c>
      <c r="AK24" s="213">
        <v>0</v>
      </c>
      <c r="AL24" s="213">
        <v>0</v>
      </c>
      <c r="AM24" s="213">
        <v>0</v>
      </c>
      <c r="AN24" s="225">
        <v>8</v>
      </c>
      <c r="AO24" s="226">
        <v>8</v>
      </c>
      <c r="AP24" s="213">
        <v>8</v>
      </c>
      <c r="AQ24" s="213">
        <v>8</v>
      </c>
      <c r="AR24" s="213">
        <v>8</v>
      </c>
      <c r="AS24" s="190" t="s">
        <v>199</v>
      </c>
      <c r="AT24" s="237"/>
      <c r="AU24" s="237"/>
      <c r="AV24" s="237"/>
      <c r="AW24" s="237"/>
      <c r="AX24" s="237"/>
      <c r="AY24" s="237"/>
      <c r="AZ24" s="254"/>
      <c r="BA24" s="257"/>
    </row>
    <row r="25" spans="1:63" ht="15.75" thickBot="1" x14ac:dyDescent="0.3">
      <c r="A25" s="246" t="s">
        <v>321</v>
      </c>
      <c r="B25" s="247"/>
      <c r="C25" s="192"/>
      <c r="D25" s="184"/>
      <c r="E25" s="185"/>
      <c r="F25" s="185"/>
      <c r="G25" s="185"/>
      <c r="H25" s="185"/>
      <c r="I25" s="185"/>
      <c r="J25" s="185"/>
      <c r="K25" s="185"/>
      <c r="L25" s="185"/>
      <c r="M25" s="185">
        <v>0</v>
      </c>
      <c r="N25" s="185">
        <v>0</v>
      </c>
      <c r="O25" s="185">
        <v>8</v>
      </c>
      <c r="P25" s="185">
        <v>8</v>
      </c>
      <c r="Q25" s="185">
        <v>8</v>
      </c>
      <c r="R25" s="185">
        <v>8</v>
      </c>
      <c r="S25" s="186" t="s">
        <v>199</v>
      </c>
      <c r="T25" s="235" t="s">
        <v>198</v>
      </c>
      <c r="U25" s="186" t="s">
        <v>198</v>
      </c>
      <c r="V25" s="219"/>
      <c r="W25" s="220"/>
      <c r="X25" s="185"/>
      <c r="Y25" s="185"/>
      <c r="Z25" s="185"/>
      <c r="AA25" s="185"/>
      <c r="AB25" s="185"/>
      <c r="AC25" s="185"/>
      <c r="AD25" s="232"/>
      <c r="AE25" s="185">
        <v>0</v>
      </c>
      <c r="AF25" s="232">
        <v>0</v>
      </c>
      <c r="AG25" s="219">
        <v>8</v>
      </c>
      <c r="AH25" s="185">
        <v>8</v>
      </c>
      <c r="AI25" s="185">
        <v>8</v>
      </c>
      <c r="AJ25" s="185">
        <v>8</v>
      </c>
      <c r="AK25" s="69" t="s">
        <v>199</v>
      </c>
      <c r="AL25" s="235" t="s">
        <v>203</v>
      </c>
      <c r="AM25" s="235" t="s">
        <v>203</v>
      </c>
      <c r="AN25" s="235" t="s">
        <v>203</v>
      </c>
      <c r="AO25" s="235" t="s">
        <v>203</v>
      </c>
      <c r="AP25" s="235" t="s">
        <v>202</v>
      </c>
      <c r="AQ25" s="235" t="s">
        <v>202</v>
      </c>
      <c r="AR25" s="235" t="s">
        <v>202</v>
      </c>
      <c r="AS25" s="235" t="s">
        <v>79</v>
      </c>
      <c r="AT25" s="235" t="s">
        <v>79</v>
      </c>
      <c r="AU25" s="235" t="s">
        <v>79</v>
      </c>
      <c r="AV25" s="235" t="s">
        <v>79</v>
      </c>
      <c r="AW25" s="235" t="s">
        <v>79</v>
      </c>
      <c r="AX25" s="235" t="s">
        <v>79</v>
      </c>
      <c r="AY25" s="235" t="s">
        <v>79</v>
      </c>
      <c r="AZ25" s="235" t="s">
        <v>79</v>
      </c>
      <c r="BA25" s="262" t="s">
        <v>79</v>
      </c>
    </row>
    <row r="26" spans="1:63" ht="15.75" thickBot="1" x14ac:dyDescent="0.3">
      <c r="A26" s="246"/>
      <c r="B26" s="247"/>
      <c r="C26" s="193"/>
      <c r="D26" s="187"/>
      <c r="E26" s="181"/>
      <c r="F26" s="181"/>
      <c r="G26" s="181"/>
      <c r="H26" s="181"/>
      <c r="I26" s="181"/>
      <c r="J26" s="181"/>
      <c r="K26" s="181"/>
      <c r="L26" s="181"/>
      <c r="M26" s="181">
        <v>0</v>
      </c>
      <c r="N26" s="181">
        <v>0</v>
      </c>
      <c r="O26" s="181">
        <v>8</v>
      </c>
      <c r="P26" s="181">
        <v>8</v>
      </c>
      <c r="Q26" s="181">
        <v>8</v>
      </c>
      <c r="R26" s="181">
        <v>8</v>
      </c>
      <c r="S26" s="69" t="s">
        <v>199</v>
      </c>
      <c r="T26" s="236"/>
      <c r="U26" s="69" t="s">
        <v>198</v>
      </c>
      <c r="V26" s="214"/>
      <c r="W26" s="221"/>
      <c r="X26" s="181"/>
      <c r="Y26" s="181"/>
      <c r="Z26" s="181"/>
      <c r="AA26" s="181"/>
      <c r="AB26" s="181"/>
      <c r="AC26" s="181"/>
      <c r="AD26" s="233"/>
      <c r="AE26" s="181">
        <v>0</v>
      </c>
      <c r="AF26" s="233">
        <v>0</v>
      </c>
      <c r="AG26" s="181">
        <v>8</v>
      </c>
      <c r="AH26" s="181">
        <v>8</v>
      </c>
      <c r="AI26" s="181">
        <v>8</v>
      </c>
      <c r="AJ26" s="181">
        <v>8</v>
      </c>
      <c r="AK26" s="69" t="s">
        <v>199</v>
      </c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9"/>
    </row>
    <row r="27" spans="1:63" ht="15.75" thickBot="1" x14ac:dyDescent="0.3">
      <c r="A27" s="246"/>
      <c r="B27" s="247"/>
      <c r="C27" s="193"/>
      <c r="D27" s="187"/>
      <c r="E27" s="181"/>
      <c r="F27" s="181"/>
      <c r="G27" s="181"/>
      <c r="H27" s="181"/>
      <c r="I27" s="181"/>
      <c r="J27" s="181"/>
      <c r="K27" s="181"/>
      <c r="L27" s="181"/>
      <c r="M27" s="181">
        <v>0</v>
      </c>
      <c r="N27" s="181">
        <v>0</v>
      </c>
      <c r="O27" s="181">
        <v>8</v>
      </c>
      <c r="P27" s="181">
        <v>8</v>
      </c>
      <c r="Q27" s="181">
        <v>8</v>
      </c>
      <c r="R27" s="181">
        <v>8</v>
      </c>
      <c r="S27" s="69" t="s">
        <v>199</v>
      </c>
      <c r="T27" s="236"/>
      <c r="U27" s="69" t="s">
        <v>198</v>
      </c>
      <c r="V27" s="214"/>
      <c r="W27" s="221"/>
      <c r="X27" s="181"/>
      <c r="Y27" s="181"/>
      <c r="Z27" s="181"/>
      <c r="AA27" s="181"/>
      <c r="AB27" s="181"/>
      <c r="AC27" s="181"/>
      <c r="AD27" s="233"/>
      <c r="AE27" s="181">
        <v>0</v>
      </c>
      <c r="AF27" s="233">
        <v>0</v>
      </c>
      <c r="AG27" s="181">
        <v>8</v>
      </c>
      <c r="AH27" s="181">
        <v>8</v>
      </c>
      <c r="AI27" s="181">
        <v>8</v>
      </c>
      <c r="AJ27" s="181">
        <v>8</v>
      </c>
      <c r="AK27" s="190" t="s">
        <v>199</v>
      </c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9"/>
    </row>
    <row r="28" spans="1:63" ht="15.75" thickBot="1" x14ac:dyDescent="0.3">
      <c r="A28" s="246"/>
      <c r="B28" s="247"/>
      <c r="C28" s="193"/>
      <c r="D28" s="187"/>
      <c r="E28" s="181"/>
      <c r="F28" s="181"/>
      <c r="G28" s="181"/>
      <c r="H28" s="181"/>
      <c r="I28" s="181"/>
      <c r="J28" s="181"/>
      <c r="K28" s="181"/>
      <c r="L28" s="181">
        <v>0</v>
      </c>
      <c r="M28" s="181">
        <v>0</v>
      </c>
      <c r="N28" s="181">
        <v>8</v>
      </c>
      <c r="O28" s="181">
        <v>8</v>
      </c>
      <c r="P28" s="181">
        <v>8</v>
      </c>
      <c r="Q28" s="181">
        <v>8</v>
      </c>
      <c r="R28" s="69" t="s">
        <v>199</v>
      </c>
      <c r="S28" s="69" t="s">
        <v>198</v>
      </c>
      <c r="T28" s="236"/>
      <c r="U28" s="70"/>
      <c r="V28" s="214"/>
      <c r="W28" s="221"/>
      <c r="X28" s="181"/>
      <c r="Y28" s="181"/>
      <c r="Z28" s="181"/>
      <c r="AA28" s="181"/>
      <c r="AB28" s="181"/>
      <c r="AC28" s="181"/>
      <c r="AD28" s="233"/>
      <c r="AE28" s="181">
        <v>0</v>
      </c>
      <c r="AF28" s="233">
        <v>0</v>
      </c>
      <c r="AG28" s="181">
        <v>8</v>
      </c>
      <c r="AH28" s="181">
        <v>8</v>
      </c>
      <c r="AI28" s="181">
        <v>8</v>
      </c>
      <c r="AJ28" s="181">
        <v>8</v>
      </c>
      <c r="AK28" s="69" t="s">
        <v>199</v>
      </c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9"/>
    </row>
    <row r="29" spans="1:63" ht="15.75" thickBot="1" x14ac:dyDescent="0.3">
      <c r="A29" s="246"/>
      <c r="B29" s="247"/>
      <c r="C29" s="193"/>
      <c r="D29" s="187"/>
      <c r="E29" s="181"/>
      <c r="F29" s="181"/>
      <c r="G29" s="181"/>
      <c r="H29" s="181"/>
      <c r="I29" s="181"/>
      <c r="J29" s="181"/>
      <c r="K29" s="181"/>
      <c r="L29" s="181">
        <v>0</v>
      </c>
      <c r="M29" s="181">
        <v>0</v>
      </c>
      <c r="N29" s="181">
        <v>8</v>
      </c>
      <c r="O29" s="181">
        <v>8</v>
      </c>
      <c r="P29" s="181">
        <v>8</v>
      </c>
      <c r="Q29" s="181">
        <v>8</v>
      </c>
      <c r="R29" s="69" t="s">
        <v>199</v>
      </c>
      <c r="S29" s="69" t="s">
        <v>198</v>
      </c>
      <c r="T29" s="236"/>
      <c r="U29" s="71"/>
      <c r="V29" s="214"/>
      <c r="W29" s="221"/>
      <c r="X29" s="181"/>
      <c r="Y29" s="181"/>
      <c r="Z29" s="181"/>
      <c r="AA29" s="181"/>
      <c r="AB29" s="181"/>
      <c r="AC29" s="181"/>
      <c r="AD29" s="233"/>
      <c r="AE29" s="181">
        <v>0</v>
      </c>
      <c r="AF29" s="233">
        <v>0</v>
      </c>
      <c r="AG29" s="189">
        <v>8</v>
      </c>
      <c r="AH29" s="181">
        <v>8</v>
      </c>
      <c r="AI29" s="181">
        <v>8</v>
      </c>
      <c r="AJ29" s="181">
        <v>8</v>
      </c>
      <c r="AK29" s="69" t="s">
        <v>199</v>
      </c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9"/>
    </row>
    <row r="30" spans="1:63" ht="15.75" thickBot="1" x14ac:dyDescent="0.3">
      <c r="A30" s="246"/>
      <c r="B30" s="247"/>
      <c r="C30" s="193"/>
      <c r="D30" s="188"/>
      <c r="E30" s="189"/>
      <c r="F30" s="189"/>
      <c r="G30" s="189"/>
      <c r="H30" s="189"/>
      <c r="I30" s="189"/>
      <c r="J30" s="189"/>
      <c r="K30" s="189"/>
      <c r="L30" s="189">
        <v>0</v>
      </c>
      <c r="M30" s="189">
        <v>0</v>
      </c>
      <c r="N30" s="189">
        <v>8</v>
      </c>
      <c r="O30" s="189">
        <v>8</v>
      </c>
      <c r="P30" s="189">
        <v>8</v>
      </c>
      <c r="Q30" s="189">
        <v>8</v>
      </c>
      <c r="R30" s="190" t="s">
        <v>199</v>
      </c>
      <c r="S30" s="190" t="s">
        <v>198</v>
      </c>
      <c r="T30" s="237"/>
      <c r="U30" s="72"/>
      <c r="V30" s="187"/>
      <c r="W30" s="218"/>
      <c r="X30" s="189"/>
      <c r="Y30" s="189"/>
      <c r="Z30" s="189"/>
      <c r="AA30" s="189"/>
      <c r="AB30" s="189"/>
      <c r="AC30" s="189"/>
      <c r="AD30" s="234"/>
      <c r="AE30" s="189">
        <v>0</v>
      </c>
      <c r="AF30" s="234">
        <v>0</v>
      </c>
      <c r="AG30" s="189">
        <v>8</v>
      </c>
      <c r="AH30" s="189">
        <v>8</v>
      </c>
      <c r="AI30" s="189">
        <v>8</v>
      </c>
      <c r="AJ30" s="189">
        <v>8</v>
      </c>
      <c r="AK30" s="190" t="s">
        <v>199</v>
      </c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63"/>
    </row>
    <row r="32" spans="1:63" x14ac:dyDescent="0.25">
      <c r="A32" s="73"/>
      <c r="B32" s="73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3"/>
      <c r="BC32" s="75"/>
      <c r="BD32" s="75"/>
      <c r="BE32" s="73"/>
      <c r="BF32" s="75"/>
      <c r="BG32" s="75"/>
      <c r="BH32" s="73"/>
      <c r="BI32" s="75"/>
      <c r="BJ32" s="75"/>
      <c r="BK32" s="73"/>
    </row>
    <row r="33" spans="1:63" x14ac:dyDescent="0.25">
      <c r="A33" s="260" t="s">
        <v>204</v>
      </c>
      <c r="B33" s="260"/>
      <c r="C33" s="260"/>
      <c r="D33" s="260"/>
      <c r="E33" s="260"/>
      <c r="F33" s="260"/>
      <c r="G33" s="65"/>
      <c r="H33" s="258" t="s">
        <v>205</v>
      </c>
      <c r="I33" s="258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73"/>
      <c r="Y33" s="65" t="s">
        <v>201</v>
      </c>
      <c r="Z33" s="261" t="s">
        <v>206</v>
      </c>
      <c r="AA33" s="261"/>
      <c r="AB33" s="261"/>
      <c r="AC33" s="261"/>
      <c r="AD33" s="261"/>
      <c r="AE33" s="261"/>
      <c r="AF33" s="261"/>
      <c r="AG33" s="73"/>
      <c r="AH33" s="73"/>
      <c r="AI33" s="73"/>
      <c r="AJ33" s="73"/>
      <c r="AK33" s="73"/>
      <c r="AL33" s="73"/>
      <c r="AM33" s="73"/>
      <c r="AN33" s="73"/>
      <c r="AO33" s="76"/>
      <c r="AP33" s="73"/>
      <c r="AQ33" s="73"/>
      <c r="AR33" s="95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</row>
    <row r="34" spans="1:63" x14ac:dyDescent="0.25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6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5"/>
      <c r="BB34" s="73"/>
      <c r="BC34" s="75"/>
      <c r="BD34" s="75"/>
      <c r="BE34" s="73"/>
      <c r="BF34" s="75"/>
      <c r="BG34" s="75"/>
      <c r="BH34" s="73"/>
      <c r="BI34" s="75"/>
      <c r="BJ34" s="75"/>
      <c r="BK34" s="73"/>
    </row>
    <row r="35" spans="1:63" x14ac:dyDescent="0.25">
      <c r="A35" s="73"/>
      <c r="B35" s="73"/>
      <c r="C35" s="73"/>
      <c r="D35" s="73"/>
      <c r="E35" s="73"/>
      <c r="F35" s="73"/>
      <c r="G35" s="65" t="s">
        <v>199</v>
      </c>
      <c r="H35" s="258" t="s">
        <v>207</v>
      </c>
      <c r="I35" s="258"/>
      <c r="J35" s="258"/>
      <c r="K35" s="258"/>
      <c r="L35" s="258"/>
      <c r="M35" s="258"/>
      <c r="N35" s="258"/>
      <c r="O35" s="258"/>
      <c r="P35" s="258"/>
      <c r="Q35" s="258"/>
      <c r="R35" s="73"/>
      <c r="S35" s="73"/>
      <c r="T35" s="73"/>
      <c r="U35" s="75"/>
      <c r="V35" s="73"/>
      <c r="W35" s="73"/>
      <c r="X35" s="73"/>
      <c r="Y35" s="65" t="s">
        <v>152</v>
      </c>
      <c r="Z35" s="258" t="s">
        <v>246</v>
      </c>
      <c r="AA35" s="258"/>
      <c r="AB35" s="258"/>
      <c r="AC35" s="258"/>
      <c r="AD35" s="258"/>
      <c r="AE35" s="258"/>
      <c r="AF35" s="258"/>
      <c r="AG35" s="258"/>
      <c r="AH35" s="258"/>
      <c r="AI35" s="258"/>
      <c r="AJ35" s="258"/>
      <c r="AK35" s="258"/>
      <c r="AL35" s="258"/>
      <c r="AM35" s="258"/>
      <c r="AN35" s="258"/>
      <c r="AO35" s="258"/>
      <c r="AP35" s="258"/>
      <c r="AQ35" s="73"/>
      <c r="AR35" s="65" t="s">
        <v>202</v>
      </c>
      <c r="AS35" s="261" t="s">
        <v>209</v>
      </c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75"/>
      <c r="BG35" s="75"/>
      <c r="BH35" s="73"/>
      <c r="BI35" s="75"/>
      <c r="BJ35" s="75"/>
      <c r="BK35" s="73"/>
    </row>
    <row r="36" spans="1:63" x14ac:dyDescent="0.25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5"/>
      <c r="BB36" s="73"/>
      <c r="BC36" s="75"/>
      <c r="BD36" s="75"/>
      <c r="BE36" s="73"/>
      <c r="BF36" s="75"/>
      <c r="BG36" s="75"/>
      <c r="BH36" s="73"/>
      <c r="BI36" s="75"/>
      <c r="BJ36" s="75"/>
      <c r="BK36" s="73"/>
    </row>
    <row r="37" spans="1:63" x14ac:dyDescent="0.25">
      <c r="A37" s="73"/>
      <c r="B37" s="73"/>
      <c r="C37" s="73"/>
      <c r="D37" s="73"/>
      <c r="E37" s="73"/>
      <c r="F37" s="73"/>
      <c r="G37" s="65" t="s">
        <v>198</v>
      </c>
      <c r="H37" s="258" t="s">
        <v>210</v>
      </c>
      <c r="I37" s="258"/>
      <c r="J37" s="258"/>
      <c r="K37" s="258"/>
      <c r="L37" s="258"/>
      <c r="M37" s="258"/>
      <c r="N37" s="258"/>
      <c r="O37" s="258"/>
      <c r="P37" s="258"/>
      <c r="Q37" s="258"/>
      <c r="R37" s="73"/>
      <c r="S37" s="73"/>
      <c r="T37" s="73"/>
      <c r="U37" s="75"/>
      <c r="V37" s="73"/>
      <c r="W37" s="73"/>
      <c r="X37" s="73"/>
      <c r="Y37" s="65" t="s">
        <v>203</v>
      </c>
      <c r="Z37" s="258" t="s">
        <v>208</v>
      </c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73"/>
      <c r="AR37" s="65" t="s">
        <v>79</v>
      </c>
      <c r="AS37" s="258" t="s">
        <v>211</v>
      </c>
      <c r="AT37" s="258"/>
      <c r="AU37" s="258"/>
      <c r="AV37" s="258"/>
      <c r="AW37" s="258"/>
      <c r="AX37" s="258"/>
      <c r="AY37" s="258"/>
      <c r="AZ37" s="258"/>
      <c r="BA37" s="258"/>
      <c r="BB37" s="73"/>
      <c r="BC37" s="75"/>
      <c r="BD37" s="75"/>
      <c r="BE37" s="73"/>
      <c r="BF37" s="75"/>
      <c r="BG37" s="75"/>
      <c r="BH37" s="73"/>
      <c r="BI37" s="75"/>
      <c r="BJ37" s="75"/>
      <c r="BK37" s="73"/>
    </row>
    <row r="38" spans="1:63" x14ac:dyDescent="0.25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5"/>
      <c r="BB38" s="73"/>
      <c r="BC38" s="75"/>
      <c r="BD38" s="75"/>
      <c r="BE38" s="73"/>
      <c r="BF38" s="75"/>
      <c r="BG38" s="75"/>
      <c r="BH38" s="73"/>
      <c r="BI38" s="75"/>
      <c r="BJ38" s="75"/>
      <c r="BK38" s="73"/>
    </row>
  </sheetData>
  <mergeCells count="125">
    <mergeCell ref="H37:Q37"/>
    <mergeCell ref="Z37:AP37"/>
    <mergeCell ref="AS37:BA37"/>
    <mergeCell ref="A2:Q2"/>
    <mergeCell ref="A33:F33"/>
    <mergeCell ref="H33:W33"/>
    <mergeCell ref="Z33:AF33"/>
    <mergeCell ref="AS33:BK33"/>
    <mergeCell ref="H35:Q35"/>
    <mergeCell ref="Z35:AP35"/>
    <mergeCell ref="AS35:BE35"/>
    <mergeCell ref="AV25:AV30"/>
    <mergeCell ref="AW25:AW30"/>
    <mergeCell ref="AX25:AX30"/>
    <mergeCell ref="AY25:AY30"/>
    <mergeCell ref="AZ25:AZ30"/>
    <mergeCell ref="BA25:BA30"/>
    <mergeCell ref="AP25:AP30"/>
    <mergeCell ref="AQ25:AQ30"/>
    <mergeCell ref="AR25:AR30"/>
    <mergeCell ref="AS25:AS30"/>
    <mergeCell ref="AT25:AT30"/>
    <mergeCell ref="A25:A30"/>
    <mergeCell ref="B25:B30"/>
    <mergeCell ref="T25:T30"/>
    <mergeCell ref="AX19:AX24"/>
    <mergeCell ref="AY19:AY24"/>
    <mergeCell ref="AZ19:AZ24"/>
    <mergeCell ref="BA19:BA24"/>
    <mergeCell ref="AT19:AT24"/>
    <mergeCell ref="AU19:AU24"/>
    <mergeCell ref="AL25:AL30"/>
    <mergeCell ref="AM25:AM30"/>
    <mergeCell ref="AN25:AN30"/>
    <mergeCell ref="AO25:AO30"/>
    <mergeCell ref="AV19:AV24"/>
    <mergeCell ref="AW19:AW24"/>
    <mergeCell ref="T19:T24"/>
    <mergeCell ref="AU25:AU30"/>
    <mergeCell ref="BA7:BA12"/>
    <mergeCell ref="AU7:AU12"/>
    <mergeCell ref="AV7:AV12"/>
    <mergeCell ref="AW7:AW12"/>
    <mergeCell ref="AX7:AX12"/>
    <mergeCell ref="AD7:AD12"/>
    <mergeCell ref="AE7:AE12"/>
    <mergeCell ref="AF7:AF12"/>
    <mergeCell ref="AS7:AS12"/>
    <mergeCell ref="AT7:AT12"/>
    <mergeCell ref="AM7:AM12"/>
    <mergeCell ref="AN7:AN12"/>
    <mergeCell ref="AO7:AO12"/>
    <mergeCell ref="AP7:AP12"/>
    <mergeCell ref="AQ7:AQ12"/>
    <mergeCell ref="AR7:AR12"/>
    <mergeCell ref="AG7:AG12"/>
    <mergeCell ref="AH7:AH12"/>
    <mergeCell ref="AI7:AI12"/>
    <mergeCell ref="AJ7:AJ12"/>
    <mergeCell ref="AK7:AK12"/>
    <mergeCell ref="AL7:AL12"/>
    <mergeCell ref="AC7:AC12"/>
    <mergeCell ref="T7:T12"/>
    <mergeCell ref="V7:V12"/>
    <mergeCell ref="W7:W12"/>
    <mergeCell ref="X7:X12"/>
    <mergeCell ref="Y7:Y12"/>
    <mergeCell ref="Z7:Z12"/>
    <mergeCell ref="AY7:AY12"/>
    <mergeCell ref="AZ7:AZ12"/>
    <mergeCell ref="F4:F5"/>
    <mergeCell ref="G4:I4"/>
    <mergeCell ref="J4:J5"/>
    <mergeCell ref="K4:M4"/>
    <mergeCell ref="A19:A24"/>
    <mergeCell ref="B19:B24"/>
    <mergeCell ref="A13:A18"/>
    <mergeCell ref="AA7:AA12"/>
    <mergeCell ref="AB7:AB12"/>
    <mergeCell ref="O7:O12"/>
    <mergeCell ref="P7:P12"/>
    <mergeCell ref="Q7:Q12"/>
    <mergeCell ref="R7:R12"/>
    <mergeCell ref="G7:G12"/>
    <mergeCell ref="H7:H12"/>
    <mergeCell ref="I7:I12"/>
    <mergeCell ref="J7:J12"/>
    <mergeCell ref="K7:K12"/>
    <mergeCell ref="L7:L12"/>
    <mergeCell ref="M7:M12"/>
    <mergeCell ref="N7:N12"/>
    <mergeCell ref="AS4:AS5"/>
    <mergeCell ref="AT4:AV4"/>
    <mergeCell ref="AW4:AW5"/>
    <mergeCell ref="AX4:BA4"/>
    <mergeCell ref="A7:A12"/>
    <mergeCell ref="B7:B12"/>
    <mergeCell ref="C7:C12"/>
    <mergeCell ref="D7:D12"/>
    <mergeCell ref="E7:E12"/>
    <mergeCell ref="F7:F12"/>
    <mergeCell ref="AB4:AE4"/>
    <mergeCell ref="AF4:AF5"/>
    <mergeCell ref="AG4:AI4"/>
    <mergeCell ref="AJ4:AJ5"/>
    <mergeCell ref="AK4:AN4"/>
    <mergeCell ref="AO4:AR4"/>
    <mergeCell ref="O4:R4"/>
    <mergeCell ref="S4:S5"/>
    <mergeCell ref="T4:V4"/>
    <mergeCell ref="W4:W5"/>
    <mergeCell ref="X4:Z4"/>
    <mergeCell ref="AA4:AA5"/>
    <mergeCell ref="A4:A6"/>
    <mergeCell ref="B4:E4"/>
    <mergeCell ref="AY13:AY18"/>
    <mergeCell ref="AZ13:AZ18"/>
    <mergeCell ref="BA13:BA18"/>
    <mergeCell ref="T13:T18"/>
    <mergeCell ref="AS13:AS18"/>
    <mergeCell ref="AT13:AT18"/>
    <mergeCell ref="AU13:AU18"/>
    <mergeCell ref="AV13:AV18"/>
    <mergeCell ref="AW13:AW18"/>
    <mergeCell ref="AX13:AX18"/>
  </mergeCells>
  <pageMargins left="0.25" right="0.25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07"/>
  <sheetViews>
    <sheetView topLeftCell="A49" zoomScale="69" zoomScaleNormal="69" workbookViewId="0">
      <selection activeCell="P39" sqref="P39"/>
    </sheetView>
  </sheetViews>
  <sheetFormatPr defaultRowHeight="15" x14ac:dyDescent="0.25"/>
  <cols>
    <col min="1" max="1" width="14.5703125" customWidth="1"/>
    <col min="2" max="2" width="125.7109375" customWidth="1"/>
    <col min="3" max="3" width="15.85546875" customWidth="1"/>
    <col min="4" max="4" width="15.7109375" customWidth="1"/>
    <col min="5" max="5" width="12.5703125" customWidth="1"/>
    <col min="15" max="15" width="10.85546875" customWidth="1"/>
    <col min="17" max="17" width="10.28515625" customWidth="1"/>
    <col min="18" max="18" width="11.7109375" customWidth="1"/>
    <col min="19" max="19" width="11" customWidth="1"/>
    <col min="21" max="21" width="15.5703125" customWidth="1"/>
    <col min="23" max="23" width="13.140625" customWidth="1"/>
    <col min="25" max="25" width="15.140625" customWidth="1"/>
    <col min="26" max="26" width="18.28515625" customWidth="1"/>
    <col min="27" max="27" width="0.42578125" customWidth="1"/>
    <col min="28" max="28" width="12.5703125" customWidth="1"/>
    <col min="29" max="29" width="13.85546875" customWidth="1"/>
    <col min="30" max="30" width="13.42578125" customWidth="1"/>
    <col min="31" max="31" width="16.28515625" customWidth="1"/>
  </cols>
  <sheetData>
    <row r="1" spans="1:31" ht="49.5" customHeight="1" thickBot="1" x14ac:dyDescent="0.3">
      <c r="A1" s="273" t="s">
        <v>0</v>
      </c>
      <c r="B1" s="278" t="s">
        <v>1</v>
      </c>
      <c r="C1" s="37"/>
      <c r="D1" s="36" t="s">
        <v>2</v>
      </c>
      <c r="E1" s="9"/>
      <c r="F1" s="273" t="s">
        <v>3</v>
      </c>
      <c r="G1" s="264" t="s">
        <v>4</v>
      </c>
      <c r="H1" s="265"/>
      <c r="I1" s="265"/>
      <c r="J1" s="265"/>
      <c r="K1" s="265"/>
      <c r="L1" s="265"/>
      <c r="M1" s="265"/>
      <c r="N1" s="266"/>
      <c r="O1" s="264" t="s">
        <v>5</v>
      </c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31" ht="15.75" customHeight="1" thickBot="1" x14ac:dyDescent="0.3">
      <c r="A2" s="274"/>
      <c r="B2" s="284"/>
      <c r="C2" s="8"/>
      <c r="D2" s="10"/>
      <c r="E2" s="11"/>
      <c r="F2" s="274"/>
      <c r="G2" s="273" t="s">
        <v>6</v>
      </c>
      <c r="H2" s="264" t="s">
        <v>7</v>
      </c>
      <c r="I2" s="265"/>
      <c r="J2" s="265"/>
      <c r="K2" s="265"/>
      <c r="L2" s="265"/>
      <c r="M2" s="265"/>
      <c r="N2" s="266"/>
      <c r="O2" s="264" t="s">
        <v>8</v>
      </c>
      <c r="P2" s="265"/>
      <c r="Q2" s="265"/>
      <c r="R2" s="266"/>
      <c r="S2" s="264" t="s">
        <v>9</v>
      </c>
      <c r="T2" s="265"/>
      <c r="U2" s="265"/>
      <c r="V2" s="266"/>
      <c r="W2" s="264" t="s">
        <v>43</v>
      </c>
      <c r="X2" s="265"/>
      <c r="Y2" s="265"/>
      <c r="Z2" s="265"/>
      <c r="AA2" s="266"/>
      <c r="AB2" s="264" t="s">
        <v>309</v>
      </c>
      <c r="AC2" s="265"/>
      <c r="AD2" s="265"/>
      <c r="AE2" s="294"/>
    </row>
    <row r="3" spans="1:31" ht="17.25" customHeight="1" thickBot="1" x14ac:dyDescent="0.3">
      <c r="A3" s="274"/>
      <c r="B3" s="284"/>
      <c r="C3" s="291" t="s">
        <v>10</v>
      </c>
      <c r="D3" s="273" t="s">
        <v>89</v>
      </c>
      <c r="E3" s="273" t="s">
        <v>11</v>
      </c>
      <c r="F3" s="274"/>
      <c r="G3" s="274"/>
      <c r="H3" s="264" t="s">
        <v>12</v>
      </c>
      <c r="I3" s="265"/>
      <c r="J3" s="265"/>
      <c r="K3" s="266"/>
      <c r="L3" s="273" t="s">
        <v>13</v>
      </c>
      <c r="M3" s="273" t="s">
        <v>14</v>
      </c>
      <c r="N3" s="273" t="s">
        <v>15</v>
      </c>
      <c r="O3" s="267" t="s">
        <v>16</v>
      </c>
      <c r="P3" s="268"/>
      <c r="Q3" s="267" t="s">
        <v>18</v>
      </c>
      <c r="R3" s="268"/>
      <c r="S3" s="278" t="s">
        <v>19</v>
      </c>
      <c r="T3" s="279"/>
      <c r="U3" s="278" t="s">
        <v>20</v>
      </c>
      <c r="V3" s="279"/>
      <c r="W3" s="278" t="s">
        <v>387</v>
      </c>
      <c r="X3" s="279"/>
      <c r="Y3" s="278" t="s">
        <v>391</v>
      </c>
      <c r="Z3" s="279"/>
      <c r="AA3" s="14"/>
      <c r="AB3" s="278" t="s">
        <v>338</v>
      </c>
      <c r="AC3" s="279"/>
      <c r="AD3" s="278" t="s">
        <v>370</v>
      </c>
      <c r="AE3" s="279"/>
    </row>
    <row r="4" spans="1:31" ht="28.5" customHeight="1" thickBot="1" x14ac:dyDescent="0.3">
      <c r="A4" s="274"/>
      <c r="B4" s="284"/>
      <c r="C4" s="284"/>
      <c r="D4" s="274"/>
      <c r="E4" s="274"/>
      <c r="F4" s="274"/>
      <c r="G4" s="274"/>
      <c r="H4" s="273" t="s">
        <v>21</v>
      </c>
      <c r="I4" s="264" t="s">
        <v>22</v>
      </c>
      <c r="J4" s="265"/>
      <c r="K4" s="266"/>
      <c r="L4" s="274"/>
      <c r="M4" s="274"/>
      <c r="N4" s="274"/>
      <c r="O4" s="269" t="s">
        <v>17</v>
      </c>
      <c r="P4" s="270"/>
      <c r="Q4" s="269" t="s">
        <v>76</v>
      </c>
      <c r="R4" s="270"/>
      <c r="S4" s="280" t="s">
        <v>334</v>
      </c>
      <c r="T4" s="281"/>
      <c r="U4" s="280" t="s">
        <v>343</v>
      </c>
      <c r="V4" s="281"/>
      <c r="W4" s="280"/>
      <c r="X4" s="281"/>
      <c r="Y4" s="280"/>
      <c r="Z4" s="281"/>
      <c r="AA4" s="2"/>
      <c r="AB4" s="280"/>
      <c r="AC4" s="281"/>
      <c r="AD4" s="280"/>
      <c r="AE4" s="281"/>
    </row>
    <row r="5" spans="1:31" ht="22.5" customHeight="1" thickBot="1" x14ac:dyDescent="0.3">
      <c r="A5" s="274"/>
      <c r="B5" s="284"/>
      <c r="C5" s="284"/>
      <c r="D5" s="274"/>
      <c r="E5" s="274"/>
      <c r="F5" s="274"/>
      <c r="G5" s="274"/>
      <c r="H5" s="274"/>
      <c r="I5" s="273" t="s">
        <v>23</v>
      </c>
      <c r="J5" s="273" t="s">
        <v>24</v>
      </c>
      <c r="K5" s="273" t="s">
        <v>25</v>
      </c>
      <c r="L5" s="274"/>
      <c r="M5" s="274"/>
      <c r="N5" s="274"/>
      <c r="O5" s="271" t="s">
        <v>26</v>
      </c>
      <c r="P5" s="271" t="s">
        <v>27</v>
      </c>
      <c r="Q5" s="271" t="s">
        <v>28</v>
      </c>
      <c r="R5" s="271" t="s">
        <v>29</v>
      </c>
      <c r="S5" s="282" t="s">
        <v>28</v>
      </c>
      <c r="T5" s="282" t="s">
        <v>29</v>
      </c>
      <c r="U5" s="282" t="s">
        <v>28</v>
      </c>
      <c r="V5" s="282" t="s">
        <v>29</v>
      </c>
      <c r="W5" s="282" t="s">
        <v>45</v>
      </c>
      <c r="X5" s="282" t="s">
        <v>46</v>
      </c>
      <c r="Y5" s="46" t="s">
        <v>47</v>
      </c>
      <c r="Z5" s="47" t="s">
        <v>48</v>
      </c>
      <c r="AA5" s="13"/>
      <c r="AB5" s="282"/>
      <c r="AC5" s="282"/>
      <c r="AD5" s="46"/>
      <c r="AE5" s="153"/>
    </row>
    <row r="6" spans="1:31" ht="35.25" customHeight="1" thickBot="1" x14ac:dyDescent="0.3">
      <c r="A6" s="275"/>
      <c r="B6" s="285"/>
      <c r="C6" s="28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2"/>
      <c r="P6" s="272"/>
      <c r="Q6" s="272"/>
      <c r="R6" s="272"/>
      <c r="S6" s="283"/>
      <c r="T6" s="283"/>
      <c r="U6" s="283"/>
      <c r="V6" s="283"/>
      <c r="W6" s="283"/>
      <c r="X6" s="283"/>
      <c r="Y6" s="48"/>
      <c r="Z6" s="49"/>
      <c r="AA6" s="23"/>
      <c r="AB6" s="283"/>
      <c r="AC6" s="283"/>
      <c r="AD6" s="48"/>
      <c r="AE6" s="154"/>
    </row>
    <row r="7" spans="1:31" ht="15.75" thickBot="1" x14ac:dyDescent="0.3">
      <c r="A7" s="3">
        <v>1</v>
      </c>
      <c r="B7" s="4">
        <v>2</v>
      </c>
      <c r="C7" s="28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  <c r="S7" s="28">
        <v>19</v>
      </c>
      <c r="T7" s="28">
        <v>20</v>
      </c>
      <c r="U7" s="28">
        <v>21</v>
      </c>
      <c r="V7" s="1">
        <v>22</v>
      </c>
      <c r="W7" s="25">
        <v>23</v>
      </c>
      <c r="X7" s="25">
        <v>24</v>
      </c>
      <c r="Y7" s="1">
        <v>25</v>
      </c>
      <c r="Z7" s="12">
        <v>24</v>
      </c>
      <c r="AA7" s="13"/>
      <c r="AB7" s="25"/>
      <c r="AC7" s="25"/>
      <c r="AD7" s="1"/>
      <c r="AE7" s="155"/>
    </row>
    <row r="8" spans="1:31" ht="15.75" thickBot="1" x14ac:dyDescent="0.3">
      <c r="A8" s="15" t="s">
        <v>30</v>
      </c>
      <c r="B8" s="16" t="s">
        <v>31</v>
      </c>
      <c r="C8" s="16"/>
      <c r="D8" s="17"/>
      <c r="E8" s="17"/>
      <c r="F8" s="20">
        <v>1476</v>
      </c>
      <c r="G8" s="17"/>
      <c r="H8" s="20">
        <v>1404</v>
      </c>
      <c r="I8" s="17">
        <v>978</v>
      </c>
      <c r="J8" s="17">
        <v>426</v>
      </c>
      <c r="K8" s="17"/>
      <c r="L8" s="17"/>
      <c r="M8" s="17">
        <v>48</v>
      </c>
      <c r="N8" s="17">
        <v>24</v>
      </c>
      <c r="O8" s="20">
        <v>630</v>
      </c>
      <c r="P8" s="17"/>
      <c r="Q8" s="20">
        <v>774</v>
      </c>
      <c r="R8" s="17"/>
      <c r="S8" s="20">
        <v>558</v>
      </c>
      <c r="T8" s="17">
        <v>36</v>
      </c>
      <c r="U8" s="143">
        <v>632</v>
      </c>
      <c r="V8" s="21">
        <v>34</v>
      </c>
      <c r="W8" s="26">
        <v>600</v>
      </c>
      <c r="X8" s="26">
        <v>30</v>
      </c>
      <c r="Y8" s="21">
        <v>472</v>
      </c>
      <c r="Z8" s="22">
        <v>32</v>
      </c>
      <c r="AA8" s="13"/>
      <c r="AB8" s="26">
        <v>358</v>
      </c>
      <c r="AC8" s="26">
        <v>20</v>
      </c>
      <c r="AD8" s="21">
        <v>328</v>
      </c>
      <c r="AE8" s="156">
        <v>14</v>
      </c>
    </row>
    <row r="9" spans="1:31" ht="16.5" thickBot="1" x14ac:dyDescent="0.3">
      <c r="A9" s="5"/>
      <c r="B9" s="108" t="s">
        <v>32</v>
      </c>
      <c r="C9" s="6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28"/>
      <c r="T9" s="28"/>
      <c r="U9" s="28"/>
      <c r="V9" s="1"/>
      <c r="W9" s="25"/>
      <c r="X9" s="25"/>
      <c r="Y9" s="1"/>
      <c r="Z9" s="12"/>
      <c r="AA9" s="13"/>
      <c r="AB9" s="25"/>
      <c r="AC9" s="25"/>
      <c r="AD9" s="1"/>
      <c r="AE9" s="155"/>
    </row>
    <row r="10" spans="1:31" ht="16.5" thickBot="1" x14ac:dyDescent="0.3">
      <c r="A10" s="150" t="s">
        <v>90</v>
      </c>
      <c r="B10" s="56" t="s">
        <v>33</v>
      </c>
      <c r="C10" s="7"/>
      <c r="D10" s="174"/>
      <c r="E10" s="174" t="s">
        <v>227</v>
      </c>
      <c r="F10" s="174">
        <v>131</v>
      </c>
      <c r="G10" s="174"/>
      <c r="H10" s="174">
        <v>113</v>
      </c>
      <c r="I10" s="174">
        <v>113</v>
      </c>
      <c r="J10" s="174"/>
      <c r="K10" s="174"/>
      <c r="L10" s="174"/>
      <c r="M10" s="174">
        <v>12</v>
      </c>
      <c r="N10" s="174">
        <v>6</v>
      </c>
      <c r="O10" s="174">
        <v>35</v>
      </c>
      <c r="P10" s="174"/>
      <c r="Q10" s="174">
        <v>78</v>
      </c>
      <c r="R10" s="174"/>
      <c r="S10" s="28"/>
      <c r="T10" s="28"/>
      <c r="U10" s="28"/>
      <c r="V10" s="1"/>
      <c r="W10" s="25"/>
      <c r="X10" s="25"/>
      <c r="Y10" s="1"/>
      <c r="Z10" s="12"/>
      <c r="AA10" s="13"/>
      <c r="AB10" s="25"/>
      <c r="AC10" s="25"/>
      <c r="AD10" s="1"/>
      <c r="AE10" s="155"/>
    </row>
    <row r="11" spans="1:31" ht="16.5" thickBot="1" x14ac:dyDescent="0.3">
      <c r="A11" s="150" t="s">
        <v>91</v>
      </c>
      <c r="B11" s="56" t="s">
        <v>34</v>
      </c>
      <c r="C11" s="7"/>
      <c r="D11" s="174" t="s">
        <v>226</v>
      </c>
      <c r="E11" s="174"/>
      <c r="F11" s="174">
        <v>139</v>
      </c>
      <c r="G11" s="174"/>
      <c r="H11" s="174">
        <v>139</v>
      </c>
      <c r="I11" s="174">
        <v>139</v>
      </c>
      <c r="J11" s="174"/>
      <c r="K11" s="174"/>
      <c r="L11" s="174"/>
      <c r="M11" s="174"/>
      <c r="N11" s="174"/>
      <c r="O11" s="174">
        <v>70</v>
      </c>
      <c r="P11" s="174"/>
      <c r="Q11" s="174">
        <v>69</v>
      </c>
      <c r="R11" s="174"/>
      <c r="S11" s="28"/>
      <c r="T11" s="28"/>
      <c r="U11" s="28"/>
      <c r="V11" s="1"/>
      <c r="W11" s="25"/>
      <c r="X11" s="25"/>
      <c r="Y11" s="1"/>
      <c r="Z11" s="12"/>
      <c r="AA11" s="13"/>
      <c r="AB11" s="25"/>
      <c r="AC11" s="25"/>
      <c r="AD11" s="1"/>
      <c r="AE11" s="155"/>
    </row>
    <row r="12" spans="1:31" ht="16.5" thickBot="1" x14ac:dyDescent="0.3">
      <c r="A12" s="150" t="s">
        <v>92</v>
      </c>
      <c r="B12" s="56" t="s">
        <v>35</v>
      </c>
      <c r="C12" s="7"/>
      <c r="D12" s="174" t="s">
        <v>226</v>
      </c>
      <c r="E12" s="174"/>
      <c r="F12" s="174">
        <v>113</v>
      </c>
      <c r="G12" s="174"/>
      <c r="H12" s="174">
        <v>113</v>
      </c>
      <c r="I12" s="174"/>
      <c r="J12" s="174">
        <v>113</v>
      </c>
      <c r="K12" s="174"/>
      <c r="L12" s="174"/>
      <c r="M12" s="174"/>
      <c r="N12" s="174"/>
      <c r="O12" s="174">
        <v>70</v>
      </c>
      <c r="P12" s="174"/>
      <c r="Q12" s="174">
        <v>43</v>
      </c>
      <c r="R12" s="174"/>
      <c r="S12" s="28"/>
      <c r="T12" s="28"/>
      <c r="U12" s="28"/>
      <c r="V12" s="1"/>
      <c r="W12" s="25"/>
      <c r="X12" s="25"/>
      <c r="Y12" s="1"/>
      <c r="Z12" s="12"/>
      <c r="AA12" s="13"/>
      <c r="AB12" s="25"/>
      <c r="AC12" s="25"/>
      <c r="AD12" s="1"/>
      <c r="AE12" s="155"/>
    </row>
    <row r="13" spans="1:31" ht="16.5" thickBot="1" x14ac:dyDescent="0.3">
      <c r="A13" s="150" t="s">
        <v>251</v>
      </c>
      <c r="B13" s="56" t="s">
        <v>36</v>
      </c>
      <c r="C13" s="7"/>
      <c r="D13" s="174"/>
      <c r="E13" s="174" t="s">
        <v>227</v>
      </c>
      <c r="F13" s="174">
        <v>139</v>
      </c>
      <c r="G13" s="174"/>
      <c r="H13" s="174">
        <v>121</v>
      </c>
      <c r="I13" s="174">
        <v>93</v>
      </c>
      <c r="J13" s="174">
        <v>28</v>
      </c>
      <c r="K13" s="174"/>
      <c r="L13" s="174"/>
      <c r="M13" s="174">
        <v>12</v>
      </c>
      <c r="N13" s="174">
        <v>6</v>
      </c>
      <c r="O13" s="174" t="s">
        <v>350</v>
      </c>
      <c r="P13" s="174"/>
      <c r="Q13" s="174" t="s">
        <v>305</v>
      </c>
      <c r="R13" s="174"/>
      <c r="S13" s="148"/>
      <c r="T13" s="148"/>
      <c r="U13" s="148"/>
      <c r="V13" s="1"/>
      <c r="W13" s="25"/>
      <c r="X13" s="25"/>
      <c r="Y13" s="1"/>
      <c r="Z13" s="146"/>
      <c r="AA13" s="147"/>
      <c r="AB13" s="25"/>
      <c r="AC13" s="25"/>
      <c r="AD13" s="1"/>
      <c r="AE13" s="155"/>
    </row>
    <row r="14" spans="1:31" ht="15.75" thickBot="1" x14ac:dyDescent="0.3">
      <c r="A14" s="175" t="s">
        <v>93</v>
      </c>
      <c r="B14" s="176" t="s">
        <v>37</v>
      </c>
      <c r="C14" s="7"/>
      <c r="D14" s="174" t="s">
        <v>226</v>
      </c>
      <c r="E14" s="174"/>
      <c r="F14" s="174">
        <v>78</v>
      </c>
      <c r="G14" s="174"/>
      <c r="H14" s="174">
        <v>78</v>
      </c>
      <c r="I14" s="174">
        <v>78</v>
      </c>
      <c r="J14" s="174"/>
      <c r="K14" s="174"/>
      <c r="L14" s="174"/>
      <c r="M14" s="174"/>
      <c r="N14" s="174"/>
      <c r="O14" s="174">
        <v>35</v>
      </c>
      <c r="P14" s="174"/>
      <c r="Q14" s="174">
        <v>43</v>
      </c>
      <c r="R14" s="174"/>
      <c r="S14" s="28"/>
      <c r="T14" s="28"/>
      <c r="U14" s="28"/>
      <c r="V14" s="1"/>
      <c r="W14" s="25"/>
      <c r="X14" s="25"/>
      <c r="Y14" s="1"/>
      <c r="Z14" s="12"/>
      <c r="AA14" s="13"/>
      <c r="AB14" s="25"/>
      <c r="AC14" s="25"/>
      <c r="AD14" s="1"/>
      <c r="AE14" s="155"/>
    </row>
    <row r="15" spans="1:31" ht="15.75" thickBot="1" x14ac:dyDescent="0.3">
      <c r="A15" s="175" t="s">
        <v>94</v>
      </c>
      <c r="B15" s="176" t="s">
        <v>38</v>
      </c>
      <c r="C15" s="174" t="s">
        <v>230</v>
      </c>
      <c r="D15" s="174" t="s">
        <v>226</v>
      </c>
      <c r="E15" s="174"/>
      <c r="F15" s="174">
        <v>113</v>
      </c>
      <c r="G15" s="174"/>
      <c r="H15" s="174">
        <v>113</v>
      </c>
      <c r="I15" s="174"/>
      <c r="J15" s="174">
        <v>113</v>
      </c>
      <c r="K15" s="174"/>
      <c r="L15" s="174"/>
      <c r="M15" s="174"/>
      <c r="N15" s="174"/>
      <c r="O15" s="174">
        <v>70</v>
      </c>
      <c r="P15" s="174"/>
      <c r="Q15" s="174">
        <v>43</v>
      </c>
      <c r="R15" s="174"/>
      <c r="S15" s="28"/>
      <c r="T15" s="28"/>
      <c r="U15" s="28"/>
      <c r="V15" s="1"/>
      <c r="W15" s="25"/>
      <c r="X15" s="25"/>
      <c r="Y15" s="1"/>
      <c r="Z15" s="12"/>
      <c r="AA15" s="13"/>
      <c r="AB15" s="25"/>
      <c r="AC15" s="25"/>
      <c r="AD15" s="1"/>
      <c r="AE15" s="155"/>
    </row>
    <row r="16" spans="1:31" ht="15.75" thickBot="1" x14ac:dyDescent="0.3">
      <c r="A16" s="175" t="s">
        <v>95</v>
      </c>
      <c r="B16" s="176" t="s">
        <v>39</v>
      </c>
      <c r="C16" s="174"/>
      <c r="D16" s="174" t="s">
        <v>226</v>
      </c>
      <c r="E16" s="174"/>
      <c r="F16" s="174">
        <v>78</v>
      </c>
      <c r="G16" s="174"/>
      <c r="H16" s="174">
        <v>78</v>
      </c>
      <c r="I16" s="174">
        <v>58</v>
      </c>
      <c r="J16" s="174">
        <v>20</v>
      </c>
      <c r="K16" s="174"/>
      <c r="L16" s="174"/>
      <c r="M16" s="174"/>
      <c r="N16" s="174"/>
      <c r="O16" s="174">
        <v>35</v>
      </c>
      <c r="P16" s="174"/>
      <c r="Q16" s="174">
        <v>43</v>
      </c>
      <c r="R16" s="174"/>
      <c r="S16" s="28"/>
      <c r="T16" s="28"/>
      <c r="U16" s="28"/>
      <c r="V16" s="1"/>
      <c r="W16" s="25"/>
      <c r="X16" s="25"/>
      <c r="Y16" s="1"/>
      <c r="Z16" s="12"/>
      <c r="AA16" s="13"/>
      <c r="AB16" s="25"/>
      <c r="AC16" s="25"/>
      <c r="AD16" s="1"/>
      <c r="AE16" s="155"/>
    </row>
    <row r="17" spans="1:31" ht="15.75" thickBot="1" x14ac:dyDescent="0.3">
      <c r="A17" s="109" t="s">
        <v>96</v>
      </c>
      <c r="B17" s="176" t="s">
        <v>40</v>
      </c>
      <c r="C17" s="174"/>
      <c r="D17" s="174" t="s">
        <v>226</v>
      </c>
      <c r="E17" s="174"/>
      <c r="F17" s="174">
        <v>78</v>
      </c>
      <c r="G17" s="174"/>
      <c r="H17" s="174">
        <v>78</v>
      </c>
      <c r="I17" s="174">
        <v>42</v>
      </c>
      <c r="J17" s="174">
        <v>36</v>
      </c>
      <c r="K17" s="174"/>
      <c r="L17" s="174"/>
      <c r="M17" s="174"/>
      <c r="N17" s="174"/>
      <c r="O17" s="174" t="s">
        <v>375</v>
      </c>
      <c r="P17" s="174"/>
      <c r="Q17" s="174" t="s">
        <v>229</v>
      </c>
      <c r="R17" s="174"/>
      <c r="S17" s="28"/>
      <c r="T17" s="28"/>
      <c r="U17" s="28"/>
      <c r="V17" s="1"/>
      <c r="W17" s="25"/>
      <c r="X17" s="25"/>
      <c r="Y17" s="1"/>
      <c r="Z17" s="12"/>
      <c r="AA17" s="13"/>
      <c r="AB17" s="25"/>
      <c r="AC17" s="25"/>
      <c r="AD17" s="1"/>
      <c r="AE17" s="155"/>
    </row>
    <row r="18" spans="1:31" ht="16.5" thickBot="1" x14ac:dyDescent="0.3">
      <c r="A18" s="109" t="s">
        <v>97</v>
      </c>
      <c r="B18" s="176" t="s">
        <v>303</v>
      </c>
      <c r="C18" s="56"/>
      <c r="D18" s="174" t="s">
        <v>228</v>
      </c>
      <c r="E18" s="174"/>
      <c r="F18" s="174">
        <v>78</v>
      </c>
      <c r="G18" s="174"/>
      <c r="H18" s="174">
        <v>78</v>
      </c>
      <c r="I18" s="174">
        <v>78</v>
      </c>
      <c r="J18" s="174"/>
      <c r="K18" s="174"/>
      <c r="L18" s="174"/>
      <c r="M18" s="174"/>
      <c r="N18" s="174"/>
      <c r="O18" s="174">
        <v>35</v>
      </c>
      <c r="P18" s="174"/>
      <c r="Q18" s="174">
        <v>43</v>
      </c>
      <c r="R18" s="174"/>
      <c r="S18" s="28"/>
      <c r="T18" s="28"/>
      <c r="U18" s="28"/>
      <c r="V18" s="1"/>
      <c r="W18" s="25"/>
      <c r="X18" s="25"/>
      <c r="Y18" s="1"/>
      <c r="Z18" s="12"/>
      <c r="AA18" s="13"/>
      <c r="AB18" s="25"/>
      <c r="AC18" s="25"/>
      <c r="AD18" s="1"/>
      <c r="AE18" s="155"/>
    </row>
    <row r="19" spans="1:31" ht="15.75" thickBot="1" x14ac:dyDescent="0.3">
      <c r="A19" s="109" t="s">
        <v>335</v>
      </c>
      <c r="B19" s="176" t="s">
        <v>308</v>
      </c>
      <c r="C19" s="7"/>
      <c r="D19" s="174" t="s">
        <v>226</v>
      </c>
      <c r="E19" s="174"/>
      <c r="F19" s="174">
        <v>78</v>
      </c>
      <c r="G19" s="174"/>
      <c r="H19" s="174">
        <v>78</v>
      </c>
      <c r="I19" s="174">
        <v>50</v>
      </c>
      <c r="J19" s="174">
        <v>28</v>
      </c>
      <c r="K19" s="174"/>
      <c r="L19" s="174"/>
      <c r="M19" s="174"/>
      <c r="N19" s="174"/>
      <c r="O19" s="174">
        <v>35</v>
      </c>
      <c r="P19" s="174"/>
      <c r="Q19" s="174">
        <v>43</v>
      </c>
      <c r="R19" s="174"/>
      <c r="S19" s="28"/>
      <c r="T19" s="28"/>
      <c r="U19" s="28"/>
      <c r="V19" s="1"/>
      <c r="W19" s="25"/>
      <c r="X19" s="25"/>
      <c r="Y19" s="1"/>
      <c r="Z19" s="12"/>
      <c r="AA19" s="13"/>
      <c r="AB19" s="25"/>
      <c r="AC19" s="25"/>
      <c r="AD19" s="1"/>
      <c r="AE19" s="155"/>
    </row>
    <row r="20" spans="1:31" ht="15.75" thickBot="1" x14ac:dyDescent="0.3">
      <c r="A20" s="109" t="s">
        <v>336</v>
      </c>
      <c r="B20" s="176" t="s">
        <v>252</v>
      </c>
      <c r="C20" s="7"/>
      <c r="D20" s="231" t="s">
        <v>75</v>
      </c>
      <c r="E20" s="174"/>
      <c r="F20" s="174">
        <v>121</v>
      </c>
      <c r="G20" s="174"/>
      <c r="H20" s="174">
        <v>121</v>
      </c>
      <c r="I20" s="174">
        <v>101</v>
      </c>
      <c r="J20" s="174">
        <v>20</v>
      </c>
      <c r="K20" s="174"/>
      <c r="L20" s="174"/>
      <c r="M20" s="174"/>
      <c r="N20" s="174"/>
      <c r="O20" s="174">
        <v>35</v>
      </c>
      <c r="P20" s="174"/>
      <c r="Q20" s="174" t="s">
        <v>377</v>
      </c>
      <c r="R20" s="174"/>
      <c r="S20" s="28"/>
      <c r="T20" s="28"/>
      <c r="U20" s="28"/>
      <c r="V20" s="1"/>
      <c r="W20" s="25"/>
      <c r="X20" s="25"/>
      <c r="Y20" s="1"/>
      <c r="Z20" s="12"/>
      <c r="AA20" s="13"/>
      <c r="AB20" s="25"/>
      <c r="AC20" s="25"/>
      <c r="AD20" s="1"/>
      <c r="AE20" s="155"/>
    </row>
    <row r="21" spans="1:31" ht="27.75" customHeight="1" thickBot="1" x14ac:dyDescent="0.3">
      <c r="A21" s="109"/>
      <c r="B21" s="6" t="s">
        <v>41</v>
      </c>
      <c r="C21" s="3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28"/>
      <c r="T21" s="28"/>
      <c r="U21" s="28"/>
      <c r="V21" s="1"/>
      <c r="W21" s="25"/>
      <c r="X21" s="25"/>
      <c r="Y21" s="1"/>
      <c r="Z21" s="12"/>
      <c r="AA21" s="13"/>
      <c r="AB21" s="25"/>
      <c r="AC21" s="25"/>
      <c r="AD21" s="1"/>
      <c r="AE21" s="155"/>
    </row>
    <row r="22" spans="1:31" ht="26.25" customHeight="1" thickBot="1" x14ac:dyDescent="0.3">
      <c r="A22" s="109" t="s">
        <v>98</v>
      </c>
      <c r="B22" s="176" t="s">
        <v>42</v>
      </c>
      <c r="C22" s="7"/>
      <c r="D22" s="174"/>
      <c r="E22" s="177" t="s">
        <v>227</v>
      </c>
      <c r="F22" s="174">
        <v>199</v>
      </c>
      <c r="G22" s="174"/>
      <c r="H22" s="174">
        <v>181</v>
      </c>
      <c r="I22" s="174">
        <v>149</v>
      </c>
      <c r="J22" s="174">
        <v>32</v>
      </c>
      <c r="K22" s="174"/>
      <c r="L22" s="174"/>
      <c r="M22" s="174">
        <v>12</v>
      </c>
      <c r="N22" s="174">
        <v>6</v>
      </c>
      <c r="O22" s="174" t="s">
        <v>250</v>
      </c>
      <c r="P22" s="174"/>
      <c r="Q22" s="174" t="s">
        <v>306</v>
      </c>
      <c r="R22" s="174"/>
      <c r="S22" s="28"/>
      <c r="T22" s="28"/>
      <c r="U22" s="28"/>
      <c r="V22" s="1"/>
      <c r="W22" s="25"/>
      <c r="X22" s="25"/>
      <c r="Y22" s="1"/>
      <c r="Z22" s="12"/>
      <c r="AA22" s="13"/>
      <c r="AB22" s="25"/>
      <c r="AC22" s="25"/>
      <c r="AD22" s="1"/>
      <c r="AE22" s="155"/>
    </row>
    <row r="23" spans="1:31" ht="22.5" customHeight="1" thickBot="1" x14ac:dyDescent="0.3">
      <c r="A23" s="109" t="s">
        <v>304</v>
      </c>
      <c r="B23" s="176" t="s">
        <v>302</v>
      </c>
      <c r="C23" s="7"/>
      <c r="D23" s="174"/>
      <c r="E23" s="231" t="s">
        <v>227</v>
      </c>
      <c r="F23" s="174">
        <v>131</v>
      </c>
      <c r="G23" s="174"/>
      <c r="H23" s="174">
        <v>113</v>
      </c>
      <c r="I23" s="174">
        <v>77</v>
      </c>
      <c r="J23" s="174">
        <v>36</v>
      </c>
      <c r="K23" s="174"/>
      <c r="L23" s="174"/>
      <c r="M23" s="174">
        <v>12</v>
      </c>
      <c r="N23" s="174">
        <v>6</v>
      </c>
      <c r="O23" s="174" t="s">
        <v>376</v>
      </c>
      <c r="P23" s="174"/>
      <c r="Q23" s="174" t="s">
        <v>307</v>
      </c>
      <c r="R23" s="174"/>
      <c r="S23" s="28"/>
      <c r="T23" s="28"/>
      <c r="U23" s="28"/>
      <c r="V23" s="1"/>
      <c r="W23" s="25"/>
      <c r="X23" s="25"/>
      <c r="Y23" s="1"/>
      <c r="Z23" s="25"/>
      <c r="AA23" s="23"/>
      <c r="AB23" s="25"/>
      <c r="AC23" s="25"/>
      <c r="AD23" s="1"/>
      <c r="AE23" s="155"/>
    </row>
    <row r="24" spans="1:31" ht="15.75" thickBot="1" x14ac:dyDescent="0.3">
      <c r="A24" s="109"/>
      <c r="B24" s="174" t="s">
        <v>44</v>
      </c>
      <c r="C24" s="35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28"/>
      <c r="T24" s="28"/>
      <c r="U24" s="28"/>
      <c r="V24" s="1"/>
      <c r="W24" s="25"/>
      <c r="X24" s="25"/>
      <c r="Y24" s="1"/>
      <c r="Z24" s="12"/>
      <c r="AA24" s="18"/>
      <c r="AB24" s="25"/>
      <c r="AC24" s="25"/>
      <c r="AD24" s="1"/>
      <c r="AE24" s="155"/>
    </row>
    <row r="25" spans="1:31" ht="15.75" thickBot="1" x14ac:dyDescent="0.3">
      <c r="A25" s="136" t="s">
        <v>298</v>
      </c>
      <c r="B25" s="137" t="s">
        <v>255</v>
      </c>
      <c r="C25" s="38"/>
      <c r="D25" s="17"/>
      <c r="E25" s="17"/>
      <c r="F25" s="17">
        <v>542</v>
      </c>
      <c r="G25" s="17">
        <v>18</v>
      </c>
      <c r="H25" s="20">
        <v>524</v>
      </c>
      <c r="I25" s="17">
        <v>190</v>
      </c>
      <c r="J25" s="17">
        <v>334</v>
      </c>
      <c r="K25" s="17"/>
      <c r="L25" s="17"/>
      <c r="M25" s="17"/>
      <c r="N25" s="17"/>
      <c r="O25" s="17"/>
      <c r="P25" s="17"/>
      <c r="Q25" s="17"/>
      <c r="R25" s="17"/>
      <c r="S25" s="17">
        <v>144</v>
      </c>
      <c r="T25" s="17">
        <v>6</v>
      </c>
      <c r="U25" s="17">
        <v>166</v>
      </c>
      <c r="V25" s="21">
        <v>8</v>
      </c>
      <c r="W25" s="26">
        <v>60</v>
      </c>
      <c r="X25" s="26">
        <v>2</v>
      </c>
      <c r="Y25" s="21">
        <v>48</v>
      </c>
      <c r="Z25" s="22">
        <v>2</v>
      </c>
      <c r="AA25" s="19"/>
      <c r="AB25" s="26">
        <v>20</v>
      </c>
      <c r="AC25" s="26"/>
      <c r="AD25" s="21">
        <v>86</v>
      </c>
      <c r="AE25" s="156"/>
    </row>
    <row r="26" spans="1:31" ht="15.75" thickBot="1" x14ac:dyDescent="0.3">
      <c r="A26" s="222" t="s">
        <v>256</v>
      </c>
      <c r="B26" s="127" t="s">
        <v>253</v>
      </c>
      <c r="C26" s="32"/>
      <c r="D26" s="120" t="s">
        <v>267</v>
      </c>
      <c r="E26" s="120"/>
      <c r="F26" s="39">
        <v>38</v>
      </c>
      <c r="G26" s="39">
        <v>2</v>
      </c>
      <c r="H26" s="39">
        <v>36</v>
      </c>
      <c r="I26" s="39">
        <v>36</v>
      </c>
      <c r="J26" s="39"/>
      <c r="K26" s="30"/>
      <c r="L26" s="30"/>
      <c r="M26" s="30"/>
      <c r="N26" s="30"/>
      <c r="O26" s="30"/>
      <c r="P26" s="30"/>
      <c r="Q26" s="30"/>
      <c r="R26" s="30"/>
      <c r="S26" s="30">
        <v>36</v>
      </c>
      <c r="T26" s="30">
        <v>2</v>
      </c>
      <c r="U26" s="30"/>
      <c r="V26" s="30"/>
      <c r="W26" s="30"/>
      <c r="X26" s="30"/>
      <c r="Y26" s="30"/>
      <c r="Z26" s="30"/>
      <c r="AA26" s="24"/>
      <c r="AB26" s="30"/>
      <c r="AC26" s="30"/>
      <c r="AD26" s="30"/>
      <c r="AE26" s="30"/>
    </row>
    <row r="27" spans="1:31" ht="15.75" thickBot="1" x14ac:dyDescent="0.3">
      <c r="A27" s="222" t="s">
        <v>257</v>
      </c>
      <c r="B27" s="127" t="s">
        <v>258</v>
      </c>
      <c r="C27" s="32"/>
      <c r="D27" s="45" t="s">
        <v>87</v>
      </c>
      <c r="E27" s="123"/>
      <c r="F27" s="39">
        <v>132</v>
      </c>
      <c r="G27" s="39">
        <v>8</v>
      </c>
      <c r="H27" s="39">
        <v>124</v>
      </c>
      <c r="I27" s="39"/>
      <c r="J27" s="39">
        <v>124</v>
      </c>
      <c r="K27" s="30"/>
      <c r="L27" s="30"/>
      <c r="M27" s="30"/>
      <c r="N27" s="30"/>
      <c r="O27" s="30"/>
      <c r="P27" s="30"/>
      <c r="Q27" s="30"/>
      <c r="R27" s="30"/>
      <c r="S27" s="30">
        <v>36</v>
      </c>
      <c r="T27" s="30">
        <v>2</v>
      </c>
      <c r="U27" s="30">
        <v>34</v>
      </c>
      <c r="V27" s="30">
        <v>2</v>
      </c>
      <c r="W27" s="30">
        <v>30</v>
      </c>
      <c r="X27" s="30">
        <v>2</v>
      </c>
      <c r="Y27" s="30">
        <v>24</v>
      </c>
      <c r="Z27" s="30">
        <v>2</v>
      </c>
      <c r="AA27" s="24"/>
      <c r="AB27" s="30"/>
      <c r="AC27" s="30"/>
      <c r="AD27" s="30"/>
      <c r="AE27" s="30"/>
    </row>
    <row r="28" spans="1:31" ht="15.75" thickBot="1" x14ac:dyDescent="0.3">
      <c r="A28" s="222" t="s">
        <v>259</v>
      </c>
      <c r="B28" s="127" t="s">
        <v>64</v>
      </c>
      <c r="C28" s="32"/>
      <c r="D28" s="45" t="s">
        <v>266</v>
      </c>
      <c r="E28" s="33"/>
      <c r="F28" s="39">
        <v>68</v>
      </c>
      <c r="G28" s="39"/>
      <c r="H28" s="39">
        <v>68</v>
      </c>
      <c r="I28" s="39">
        <v>48</v>
      </c>
      <c r="J28" s="39">
        <v>20</v>
      </c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24"/>
      <c r="AB28" s="30"/>
      <c r="AC28" s="30"/>
      <c r="AD28" s="30" t="s">
        <v>339</v>
      </c>
      <c r="AE28" s="30"/>
    </row>
    <row r="29" spans="1:31" ht="15.75" thickBot="1" x14ac:dyDescent="0.3">
      <c r="A29" s="222" t="s">
        <v>260</v>
      </c>
      <c r="B29" s="127" t="s">
        <v>38</v>
      </c>
      <c r="C29" s="88" t="s">
        <v>231</v>
      </c>
      <c r="D29" s="45" t="s">
        <v>244</v>
      </c>
      <c r="E29" s="33"/>
      <c r="F29" s="39">
        <v>162</v>
      </c>
      <c r="G29" s="39"/>
      <c r="H29" s="39">
        <v>162</v>
      </c>
      <c r="I29" s="39"/>
      <c r="J29" s="39">
        <v>162</v>
      </c>
      <c r="K29" s="30"/>
      <c r="L29" s="30"/>
      <c r="M29" s="30"/>
      <c r="N29" s="30"/>
      <c r="O29" s="30"/>
      <c r="P29" s="30"/>
      <c r="Q29" s="30"/>
      <c r="R29" s="30"/>
      <c r="S29" s="30">
        <v>36</v>
      </c>
      <c r="T29" s="124"/>
      <c r="U29" s="124">
        <v>34</v>
      </c>
      <c r="V29" s="124"/>
      <c r="W29" s="124">
        <v>30</v>
      </c>
      <c r="X29" s="124"/>
      <c r="Y29" s="124">
        <v>24</v>
      </c>
      <c r="Z29" s="124"/>
      <c r="AA29" s="29"/>
      <c r="AB29" s="124">
        <v>20</v>
      </c>
      <c r="AC29" s="124"/>
      <c r="AD29" s="124">
        <v>18</v>
      </c>
      <c r="AE29" s="124"/>
    </row>
    <row r="30" spans="1:31" ht="18" customHeight="1" thickBot="1" x14ac:dyDescent="0.3">
      <c r="A30" s="223" t="s">
        <v>261</v>
      </c>
      <c r="B30" s="128" t="s">
        <v>262</v>
      </c>
      <c r="C30" s="88"/>
      <c r="D30" s="45" t="s">
        <v>405</v>
      </c>
      <c r="E30" s="33"/>
      <c r="F30" s="39">
        <v>34</v>
      </c>
      <c r="G30" s="39">
        <v>2</v>
      </c>
      <c r="H30" s="39">
        <v>32</v>
      </c>
      <c r="I30" s="39">
        <v>20</v>
      </c>
      <c r="J30" s="39">
        <v>12</v>
      </c>
      <c r="K30" s="40"/>
      <c r="L30" s="30"/>
      <c r="M30" s="30"/>
      <c r="N30" s="30"/>
      <c r="O30" s="30"/>
      <c r="P30" s="30"/>
      <c r="Q30" s="30"/>
      <c r="R30" s="30"/>
      <c r="S30" s="30"/>
      <c r="T30" s="85"/>
      <c r="U30" s="86">
        <v>32</v>
      </c>
      <c r="V30" s="86">
        <v>2</v>
      </c>
      <c r="W30" s="86"/>
      <c r="X30" s="86"/>
      <c r="Y30" s="86"/>
      <c r="Z30" s="86"/>
      <c r="AA30" s="85">
        <v>2</v>
      </c>
      <c r="AB30" s="86"/>
      <c r="AC30" s="86"/>
      <c r="AD30" s="86"/>
      <c r="AE30" s="86"/>
    </row>
    <row r="31" spans="1:31" ht="18" customHeight="1" thickBot="1" x14ac:dyDescent="0.3">
      <c r="A31" s="223" t="s">
        <v>263</v>
      </c>
      <c r="B31" s="128" t="s">
        <v>264</v>
      </c>
      <c r="C31" s="88"/>
      <c r="D31" s="45" t="s">
        <v>406</v>
      </c>
      <c r="E31" s="33"/>
      <c r="F31" s="39">
        <v>34</v>
      </c>
      <c r="G31" s="39">
        <v>2</v>
      </c>
      <c r="H31" s="39">
        <v>32</v>
      </c>
      <c r="I31" s="39">
        <v>16</v>
      </c>
      <c r="J31" s="39">
        <v>16</v>
      </c>
      <c r="K31" s="40"/>
      <c r="L31" s="30"/>
      <c r="M31" s="30"/>
      <c r="N31" s="30"/>
      <c r="O31" s="30"/>
      <c r="P31" s="30"/>
      <c r="Q31" s="30"/>
      <c r="R31" s="30"/>
      <c r="S31" s="30"/>
      <c r="T31" s="85"/>
      <c r="U31" s="86">
        <v>32</v>
      </c>
      <c r="V31" s="86">
        <v>2</v>
      </c>
      <c r="W31" s="86"/>
      <c r="X31" s="86"/>
      <c r="Y31" s="86"/>
      <c r="Z31" s="86"/>
      <c r="AA31" s="125"/>
      <c r="AB31" s="86"/>
      <c r="AC31" s="86"/>
      <c r="AD31" s="86"/>
      <c r="AE31" s="86"/>
    </row>
    <row r="32" spans="1:31" ht="15.75" thickBot="1" x14ac:dyDescent="0.3">
      <c r="A32" s="144" t="s">
        <v>292</v>
      </c>
      <c r="B32" s="104" t="s">
        <v>265</v>
      </c>
      <c r="C32" s="52"/>
      <c r="D32" s="292" t="s">
        <v>369</v>
      </c>
      <c r="E32" s="33"/>
      <c r="F32" s="39">
        <v>36</v>
      </c>
      <c r="G32" s="39">
        <v>2</v>
      </c>
      <c r="H32" s="39">
        <v>34</v>
      </c>
      <c r="I32" s="39">
        <v>34</v>
      </c>
      <c r="J32" s="39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54">
        <v>34</v>
      </c>
      <c r="V32" s="30">
        <v>2</v>
      </c>
      <c r="W32" s="30"/>
      <c r="X32" s="30"/>
      <c r="Y32" s="30"/>
      <c r="Z32" s="30"/>
      <c r="AB32" s="30"/>
      <c r="AC32" s="30"/>
      <c r="AD32" s="30"/>
      <c r="AE32" s="30"/>
    </row>
    <row r="33" spans="1:41" ht="15.75" thickBot="1" x14ac:dyDescent="0.3">
      <c r="A33" s="145" t="s">
        <v>299</v>
      </c>
      <c r="B33" s="104" t="s">
        <v>300</v>
      </c>
      <c r="C33" s="52"/>
      <c r="D33" s="293"/>
      <c r="E33" s="52"/>
      <c r="F33" s="88">
        <v>38</v>
      </c>
      <c r="G33" s="88">
        <v>2</v>
      </c>
      <c r="H33" s="88">
        <v>36</v>
      </c>
      <c r="I33" s="88">
        <v>36</v>
      </c>
      <c r="J33" s="88"/>
      <c r="K33" s="88"/>
      <c r="L33" s="88"/>
      <c r="M33" s="88"/>
      <c r="N33" s="88"/>
      <c r="O33" s="88"/>
      <c r="P33" s="88"/>
      <c r="Q33" s="88"/>
      <c r="R33" s="88"/>
      <c r="S33" s="88">
        <v>36</v>
      </c>
      <c r="T33" s="88">
        <v>2</v>
      </c>
      <c r="U33" s="88"/>
      <c r="V33" s="88"/>
      <c r="W33" s="88"/>
      <c r="X33" s="88"/>
      <c r="Y33" s="88"/>
      <c r="Z33" s="88"/>
      <c r="AB33" s="88"/>
      <c r="AC33" s="88"/>
      <c r="AD33" s="88"/>
      <c r="AE33" s="88"/>
    </row>
    <row r="34" spans="1:41" ht="15.75" thickBot="1" x14ac:dyDescent="0.3">
      <c r="A34" s="114"/>
      <c r="B34" s="101"/>
      <c r="C34" s="29"/>
      <c r="D34" s="63"/>
      <c r="E34" s="29"/>
      <c r="F34" s="62"/>
      <c r="G34" s="62"/>
      <c r="H34" s="62"/>
      <c r="I34" s="62"/>
      <c r="J34" s="62"/>
      <c r="K34" s="29"/>
      <c r="L34" s="29"/>
      <c r="M34" s="29"/>
      <c r="N34" s="29"/>
      <c r="O34" s="29"/>
      <c r="P34" s="29"/>
      <c r="Q34" s="29"/>
      <c r="R34" s="29"/>
      <c r="S34" s="62"/>
      <c r="T34" s="62"/>
      <c r="U34" s="62"/>
      <c r="V34" s="62"/>
      <c r="W34" s="62"/>
      <c r="X34" s="62"/>
      <c r="Y34" s="62"/>
      <c r="Z34" s="62"/>
      <c r="AB34" s="62"/>
      <c r="AC34" s="62"/>
      <c r="AD34" s="62"/>
      <c r="AE34" s="157"/>
    </row>
    <row r="35" spans="1:41" ht="16.5" thickTop="1" thickBot="1" x14ac:dyDescent="0.3">
      <c r="A35" s="111" t="s">
        <v>49</v>
      </c>
      <c r="B35" s="102" t="s">
        <v>50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50"/>
      <c r="T35" s="50"/>
      <c r="U35" s="50"/>
      <c r="V35" s="50"/>
      <c r="W35" s="50"/>
      <c r="X35" s="50"/>
      <c r="Y35" s="50"/>
      <c r="Z35" s="50"/>
      <c r="AB35" s="50"/>
      <c r="AC35" s="50"/>
      <c r="AD35" s="50"/>
      <c r="AE35" s="50"/>
    </row>
    <row r="36" spans="1:41" ht="15.75" thickBot="1" x14ac:dyDescent="0.3">
      <c r="A36" s="113"/>
      <c r="B36" s="103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29"/>
      <c r="AB36" s="41"/>
      <c r="AC36" s="41"/>
      <c r="AD36" s="41"/>
      <c r="AE36" s="41"/>
      <c r="AF36" s="29"/>
      <c r="AG36" s="29"/>
      <c r="AH36" s="29"/>
      <c r="AI36" s="29"/>
      <c r="AJ36" s="29"/>
      <c r="AK36" s="29"/>
      <c r="AL36" s="29"/>
      <c r="AM36" s="29"/>
      <c r="AN36" s="29"/>
      <c r="AO36" s="29"/>
    </row>
    <row r="37" spans="1:41" ht="16.5" thickTop="1" thickBot="1" x14ac:dyDescent="0.3">
      <c r="A37" s="110" t="s">
        <v>51</v>
      </c>
      <c r="B37" s="100" t="s">
        <v>52</v>
      </c>
      <c r="C37" s="44"/>
      <c r="D37" s="44"/>
      <c r="E37" s="44"/>
      <c r="F37" s="44">
        <v>804</v>
      </c>
      <c r="G37" s="44">
        <v>42</v>
      </c>
      <c r="H37" s="44">
        <v>735</v>
      </c>
      <c r="I37" s="44">
        <v>358</v>
      </c>
      <c r="J37" s="44">
        <v>354</v>
      </c>
      <c r="K37" s="44"/>
      <c r="L37" s="44"/>
      <c r="M37" s="44">
        <v>24</v>
      </c>
      <c r="N37" s="44">
        <v>12</v>
      </c>
      <c r="O37" s="44"/>
      <c r="P37" s="44"/>
      <c r="Q37" s="44"/>
      <c r="R37" s="44"/>
      <c r="S37" s="44">
        <v>308</v>
      </c>
      <c r="T37" s="44">
        <v>16</v>
      </c>
      <c r="U37" s="44">
        <v>292</v>
      </c>
      <c r="V37" s="44">
        <v>16</v>
      </c>
      <c r="W37" s="44">
        <v>50</v>
      </c>
      <c r="X37" s="42">
        <v>4</v>
      </c>
      <c r="Y37" s="42">
        <v>34</v>
      </c>
      <c r="Z37" s="42">
        <v>4</v>
      </c>
      <c r="AA37" s="29"/>
      <c r="AB37" s="44">
        <v>42</v>
      </c>
      <c r="AC37" s="42">
        <v>2</v>
      </c>
      <c r="AD37" s="42"/>
      <c r="AE37" s="42"/>
      <c r="AF37" s="29"/>
      <c r="AG37" s="29"/>
      <c r="AH37" s="29"/>
      <c r="AI37" s="29"/>
      <c r="AJ37" s="29"/>
      <c r="AK37" s="29"/>
      <c r="AL37" s="29"/>
      <c r="AM37" s="29"/>
      <c r="AN37" s="29"/>
      <c r="AO37" s="29"/>
    </row>
    <row r="38" spans="1:41" ht="15.75" thickBot="1" x14ac:dyDescent="0.3">
      <c r="A38" s="112" t="s">
        <v>53</v>
      </c>
      <c r="B38" s="98" t="s">
        <v>54</v>
      </c>
      <c r="C38" s="41"/>
      <c r="D38" s="41" t="s">
        <v>403</v>
      </c>
      <c r="E38" s="41"/>
      <c r="F38" s="39">
        <v>36</v>
      </c>
      <c r="G38" s="51">
        <v>2</v>
      </c>
      <c r="H38" s="41">
        <v>34</v>
      </c>
      <c r="I38" s="39">
        <v>4</v>
      </c>
      <c r="J38" s="39">
        <v>30</v>
      </c>
      <c r="K38" s="41"/>
      <c r="L38" s="41"/>
      <c r="M38" s="41"/>
      <c r="N38" s="41"/>
      <c r="O38" s="41"/>
      <c r="P38" s="41"/>
      <c r="Q38" s="41"/>
      <c r="R38" s="41"/>
      <c r="S38" s="41">
        <v>34</v>
      </c>
      <c r="T38" s="41">
        <v>2</v>
      </c>
      <c r="U38" s="41"/>
      <c r="V38" s="41"/>
      <c r="W38" s="41"/>
      <c r="X38" s="41"/>
      <c r="Y38" s="41"/>
      <c r="Z38" s="41"/>
      <c r="AA38" s="29"/>
      <c r="AB38" s="41"/>
      <c r="AC38" s="41"/>
      <c r="AD38" s="41"/>
      <c r="AE38" s="41"/>
      <c r="AF38" s="29"/>
      <c r="AG38" s="29"/>
      <c r="AH38" s="29"/>
      <c r="AI38" s="29"/>
      <c r="AJ38" s="29"/>
      <c r="AK38" s="29"/>
      <c r="AL38" s="29"/>
      <c r="AM38" s="29"/>
      <c r="AN38" s="29"/>
      <c r="AO38" s="29"/>
    </row>
    <row r="39" spans="1:41" ht="15.75" thickBot="1" x14ac:dyDescent="0.3">
      <c r="A39" s="112" t="s">
        <v>55</v>
      </c>
      <c r="B39" s="98" t="s">
        <v>56</v>
      </c>
      <c r="C39" s="41"/>
      <c r="D39" s="30"/>
      <c r="E39" s="289" t="s">
        <v>249</v>
      </c>
      <c r="F39" s="39">
        <v>163</v>
      </c>
      <c r="G39" s="51">
        <v>8</v>
      </c>
      <c r="H39" s="41">
        <v>146</v>
      </c>
      <c r="I39" s="39">
        <v>70</v>
      </c>
      <c r="J39" s="39">
        <v>76</v>
      </c>
      <c r="K39" s="41"/>
      <c r="L39" s="41"/>
      <c r="M39" s="276">
        <v>12</v>
      </c>
      <c r="N39" s="276">
        <v>6</v>
      </c>
      <c r="O39" s="41"/>
      <c r="P39" s="41"/>
      <c r="Q39" s="41"/>
      <c r="R39" s="149"/>
      <c r="S39" s="54" t="s">
        <v>373</v>
      </c>
      <c r="T39" s="41">
        <v>4</v>
      </c>
      <c r="U39" s="41" t="s">
        <v>374</v>
      </c>
      <c r="V39" s="41">
        <v>4</v>
      </c>
      <c r="W39" s="41"/>
      <c r="X39" s="41"/>
      <c r="Y39" s="41"/>
      <c r="Z39" s="41"/>
      <c r="AA39" s="29"/>
      <c r="AB39" s="41"/>
      <c r="AC39" s="41"/>
      <c r="AD39" s="41"/>
      <c r="AE39" s="41"/>
      <c r="AF39" s="29"/>
      <c r="AG39" s="29"/>
      <c r="AH39" s="29"/>
      <c r="AI39" s="29"/>
      <c r="AJ39" s="29"/>
      <c r="AK39" s="29"/>
      <c r="AL39" s="29"/>
      <c r="AM39" s="29"/>
      <c r="AN39" s="29"/>
      <c r="AO39" s="29"/>
    </row>
    <row r="40" spans="1:41" ht="15.75" thickBot="1" x14ac:dyDescent="0.3">
      <c r="A40" s="112" t="s">
        <v>57</v>
      </c>
      <c r="B40" s="98" t="s">
        <v>58</v>
      </c>
      <c r="C40" s="41"/>
      <c r="D40" s="121"/>
      <c r="E40" s="290"/>
      <c r="F40" s="39">
        <v>45</v>
      </c>
      <c r="G40" s="51">
        <v>2</v>
      </c>
      <c r="H40" s="41">
        <v>43</v>
      </c>
      <c r="I40" s="39">
        <v>18</v>
      </c>
      <c r="J40" s="39">
        <v>16</v>
      </c>
      <c r="K40" s="41"/>
      <c r="L40" s="41"/>
      <c r="M40" s="277"/>
      <c r="N40" s="277"/>
      <c r="O40" s="41"/>
      <c r="P40" s="41"/>
      <c r="Q40" s="41"/>
      <c r="R40" s="41"/>
      <c r="S40" s="41" t="s">
        <v>295</v>
      </c>
      <c r="T40" s="41">
        <v>2</v>
      </c>
      <c r="U40" s="41"/>
      <c r="V40" s="41"/>
      <c r="W40" s="41"/>
      <c r="X40" s="41"/>
      <c r="Y40" s="41"/>
      <c r="Z40" s="41"/>
      <c r="AA40" s="29"/>
      <c r="AB40" s="41"/>
      <c r="AC40" s="41"/>
      <c r="AD40" s="41"/>
      <c r="AE40" s="41"/>
      <c r="AF40" s="29"/>
      <c r="AG40" s="29"/>
      <c r="AH40" s="29"/>
      <c r="AI40" s="29"/>
      <c r="AJ40" s="29"/>
      <c r="AK40" s="29"/>
      <c r="AL40" s="29"/>
      <c r="AM40" s="29"/>
      <c r="AN40" s="29"/>
      <c r="AO40" s="29"/>
    </row>
    <row r="41" spans="1:41" ht="15.75" thickBot="1" x14ac:dyDescent="0.3">
      <c r="A41" s="112" t="s">
        <v>59</v>
      </c>
      <c r="B41" s="98" t="s">
        <v>60</v>
      </c>
      <c r="C41" s="41"/>
      <c r="D41" s="276" t="s">
        <v>396</v>
      </c>
      <c r="E41" s="41"/>
      <c r="F41" s="39">
        <v>36</v>
      </c>
      <c r="G41" s="51">
        <v>2</v>
      </c>
      <c r="H41" s="41">
        <v>34</v>
      </c>
      <c r="I41" s="39">
        <v>18</v>
      </c>
      <c r="J41" s="39">
        <v>16</v>
      </c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 t="s">
        <v>295</v>
      </c>
      <c r="V41" s="41">
        <v>2</v>
      </c>
      <c r="W41" s="41"/>
      <c r="X41" s="41"/>
      <c r="Y41" s="41"/>
      <c r="Z41" s="41"/>
      <c r="AA41" s="29"/>
      <c r="AB41" s="41"/>
      <c r="AC41" s="41"/>
      <c r="AD41" s="41"/>
      <c r="AE41" s="41"/>
      <c r="AF41" s="29"/>
      <c r="AG41" s="29"/>
      <c r="AH41" s="29"/>
      <c r="AI41" s="29"/>
      <c r="AJ41" s="29"/>
      <c r="AK41" s="29"/>
      <c r="AL41" s="29"/>
      <c r="AM41" s="29"/>
      <c r="AN41" s="29"/>
      <c r="AO41" s="29"/>
    </row>
    <row r="42" spans="1:41" ht="15.75" thickBot="1" x14ac:dyDescent="0.3">
      <c r="A42" s="112" t="s">
        <v>293</v>
      </c>
      <c r="B42" s="98" t="s">
        <v>63</v>
      </c>
      <c r="C42" s="41"/>
      <c r="D42" s="277"/>
      <c r="E42" s="41"/>
      <c r="F42" s="39">
        <v>44</v>
      </c>
      <c r="G42" s="51">
        <v>2</v>
      </c>
      <c r="H42" s="41">
        <v>42</v>
      </c>
      <c r="I42" s="39">
        <v>20</v>
      </c>
      <c r="J42" s="39">
        <v>22</v>
      </c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 t="s">
        <v>372</v>
      </c>
      <c r="V42" s="41">
        <v>2</v>
      </c>
      <c r="W42" s="41"/>
      <c r="X42" s="41"/>
      <c r="Y42" s="41"/>
      <c r="Z42" s="41"/>
      <c r="AA42" s="29"/>
      <c r="AB42" s="41"/>
      <c r="AC42" s="41"/>
      <c r="AD42" s="41"/>
      <c r="AE42" s="41"/>
      <c r="AF42" s="29"/>
      <c r="AG42" s="29"/>
      <c r="AH42" s="29"/>
      <c r="AI42" s="29"/>
      <c r="AJ42" s="29"/>
      <c r="AK42" s="29"/>
      <c r="AL42" s="29"/>
      <c r="AM42" s="29"/>
      <c r="AN42" s="29"/>
      <c r="AO42" s="29"/>
    </row>
    <row r="43" spans="1:41" ht="15.75" thickBot="1" x14ac:dyDescent="0.3">
      <c r="A43" s="112" t="s">
        <v>62</v>
      </c>
      <c r="B43" s="98" t="s">
        <v>254</v>
      </c>
      <c r="C43" s="41"/>
      <c r="D43" s="30"/>
      <c r="E43" s="30" t="s">
        <v>225</v>
      </c>
      <c r="F43" s="39">
        <v>92</v>
      </c>
      <c r="G43" s="51">
        <v>4</v>
      </c>
      <c r="H43" s="41">
        <v>70</v>
      </c>
      <c r="I43" s="41">
        <v>36</v>
      </c>
      <c r="J43" s="41">
        <v>34</v>
      </c>
      <c r="K43" s="41"/>
      <c r="L43" s="41"/>
      <c r="M43" s="41">
        <v>12</v>
      </c>
      <c r="N43" s="41">
        <v>6</v>
      </c>
      <c r="O43" s="41"/>
      <c r="P43" s="41"/>
      <c r="Q43" s="41"/>
      <c r="R43" s="41"/>
      <c r="S43" s="41" t="s">
        <v>268</v>
      </c>
      <c r="T43" s="41">
        <v>2</v>
      </c>
      <c r="U43" s="41" t="s">
        <v>340</v>
      </c>
      <c r="V43" s="41">
        <v>2</v>
      </c>
      <c r="W43" s="41"/>
      <c r="X43" s="41"/>
      <c r="Y43" s="41"/>
      <c r="Z43" s="41"/>
      <c r="AA43" s="29"/>
      <c r="AB43" s="41"/>
      <c r="AC43" s="41"/>
      <c r="AD43" s="41"/>
      <c r="AE43" s="41"/>
      <c r="AF43" s="29"/>
      <c r="AG43" s="29"/>
      <c r="AH43" s="29"/>
      <c r="AI43" s="29"/>
      <c r="AJ43" s="29"/>
      <c r="AK43" s="29"/>
      <c r="AL43" s="29"/>
      <c r="AM43" s="29"/>
      <c r="AN43" s="29"/>
      <c r="AO43" s="29"/>
    </row>
    <row r="44" spans="1:41" ht="15.75" thickBot="1" x14ac:dyDescent="0.3">
      <c r="A44" s="112" t="s">
        <v>331</v>
      </c>
      <c r="B44" s="98" t="s">
        <v>323</v>
      </c>
      <c r="C44" s="41"/>
      <c r="D44" s="30" t="s">
        <v>225</v>
      </c>
      <c r="E44" s="30"/>
      <c r="F44" s="41">
        <v>106</v>
      </c>
      <c r="G44" s="51">
        <v>4</v>
      </c>
      <c r="H44" s="41">
        <v>102</v>
      </c>
      <c r="I44" s="41">
        <v>52</v>
      </c>
      <c r="J44" s="41">
        <v>50</v>
      </c>
      <c r="K44" s="41"/>
      <c r="L44" s="41"/>
      <c r="M44" s="41"/>
      <c r="N44" s="41"/>
      <c r="O44" s="41"/>
      <c r="P44" s="41"/>
      <c r="Q44" s="41"/>
      <c r="R44" s="41" t="s">
        <v>232</v>
      </c>
      <c r="S44" s="41" t="s">
        <v>347</v>
      </c>
      <c r="T44" s="41">
        <v>2</v>
      </c>
      <c r="U44" s="41" t="s">
        <v>340</v>
      </c>
      <c r="V44" s="41">
        <v>2</v>
      </c>
      <c r="W44" s="41"/>
      <c r="X44" s="41"/>
      <c r="Y44" s="41"/>
      <c r="Z44" s="41"/>
      <c r="AA44" s="29"/>
      <c r="AB44" s="41"/>
      <c r="AC44" s="41"/>
      <c r="AD44" s="41"/>
      <c r="AE44" s="41"/>
      <c r="AF44" s="29"/>
      <c r="AG44" s="29"/>
      <c r="AH44" s="29"/>
      <c r="AI44" s="29"/>
      <c r="AJ44" s="29"/>
      <c r="AK44" s="29"/>
      <c r="AL44" s="29"/>
      <c r="AM44" s="29"/>
      <c r="AN44" s="29"/>
      <c r="AO44" s="29"/>
    </row>
    <row r="45" spans="1:41" ht="15.75" thickBot="1" x14ac:dyDescent="0.3">
      <c r="A45" s="112" t="s">
        <v>332</v>
      </c>
      <c r="B45" s="98" t="s">
        <v>301</v>
      </c>
      <c r="C45" s="41"/>
      <c r="D45" s="41" t="s">
        <v>403</v>
      </c>
      <c r="E45" s="162"/>
      <c r="F45" s="41">
        <v>36</v>
      </c>
      <c r="G45" s="51">
        <v>2</v>
      </c>
      <c r="H45" s="41">
        <v>34</v>
      </c>
      <c r="I45" s="41">
        <v>16</v>
      </c>
      <c r="J45" s="41">
        <v>18</v>
      </c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 t="s">
        <v>400</v>
      </c>
      <c r="V45" s="41">
        <v>2</v>
      </c>
      <c r="W45" s="41"/>
      <c r="X45" s="41"/>
      <c r="Y45" s="41"/>
      <c r="Z45" s="41"/>
      <c r="AA45" s="29"/>
      <c r="AB45" s="41"/>
      <c r="AC45" s="41"/>
      <c r="AD45" s="41"/>
      <c r="AE45" s="41"/>
      <c r="AF45" s="29"/>
      <c r="AG45" s="29"/>
      <c r="AH45" s="29"/>
      <c r="AI45" s="29"/>
      <c r="AJ45" s="29"/>
      <c r="AK45" s="29"/>
      <c r="AL45" s="29"/>
      <c r="AM45" s="29"/>
      <c r="AN45" s="29"/>
      <c r="AO45" s="29"/>
    </row>
    <row r="46" spans="1:41" ht="15.75" thickBot="1" x14ac:dyDescent="0.3">
      <c r="A46" s="112" t="s">
        <v>324</v>
      </c>
      <c r="B46" s="98" t="s">
        <v>61</v>
      </c>
      <c r="C46" s="41"/>
      <c r="D46" s="41" t="s">
        <v>403</v>
      </c>
      <c r="E46" s="132"/>
      <c r="F46" s="41">
        <v>36</v>
      </c>
      <c r="G46" s="51">
        <v>2</v>
      </c>
      <c r="H46" s="41">
        <v>34</v>
      </c>
      <c r="I46" s="41">
        <v>18</v>
      </c>
      <c r="J46" s="41">
        <v>16</v>
      </c>
      <c r="K46" s="41"/>
      <c r="L46" s="41"/>
      <c r="M46" s="41"/>
      <c r="N46" s="41"/>
      <c r="O46" s="41"/>
      <c r="P46" s="41"/>
      <c r="Q46" s="41"/>
      <c r="R46" s="41"/>
      <c r="S46" s="41" t="s">
        <v>295</v>
      </c>
      <c r="T46" s="41">
        <v>2</v>
      </c>
      <c r="U46" s="41"/>
      <c r="V46" s="41"/>
      <c r="W46" s="41"/>
      <c r="X46" s="41"/>
      <c r="Y46" s="41"/>
      <c r="Z46" s="41"/>
      <c r="AA46" s="29"/>
      <c r="AB46" s="41"/>
      <c r="AC46" s="41"/>
      <c r="AD46" s="41"/>
      <c r="AE46" s="41"/>
      <c r="AF46" s="29"/>
      <c r="AG46" s="29"/>
      <c r="AH46" s="29"/>
      <c r="AI46" s="29"/>
      <c r="AJ46" s="29"/>
      <c r="AK46" s="29"/>
      <c r="AL46" s="29"/>
      <c r="AM46" s="29"/>
      <c r="AN46" s="29"/>
      <c r="AO46" s="29"/>
    </row>
    <row r="47" spans="1:41" ht="15.75" thickBot="1" x14ac:dyDescent="0.3">
      <c r="A47" s="114" t="s">
        <v>325</v>
      </c>
      <c r="B47" s="98" t="s">
        <v>378</v>
      </c>
      <c r="C47" s="33"/>
      <c r="D47" s="41" t="s">
        <v>368</v>
      </c>
      <c r="E47" s="41"/>
      <c r="F47" s="41">
        <v>82</v>
      </c>
      <c r="G47" s="51">
        <v>6</v>
      </c>
      <c r="H47" s="41">
        <v>76</v>
      </c>
      <c r="I47" s="41">
        <v>34</v>
      </c>
      <c r="J47" s="41">
        <v>44</v>
      </c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 t="s">
        <v>379</v>
      </c>
      <c r="Z47" s="54">
        <v>4</v>
      </c>
      <c r="AA47" s="29"/>
      <c r="AB47" s="41" t="s">
        <v>372</v>
      </c>
      <c r="AC47" s="41">
        <v>2</v>
      </c>
      <c r="AD47" s="41"/>
      <c r="AE47" s="54"/>
      <c r="AF47" s="29"/>
      <c r="AG47" s="29"/>
      <c r="AH47" s="29"/>
      <c r="AI47" s="29"/>
      <c r="AJ47" s="29"/>
      <c r="AK47" s="29"/>
      <c r="AL47" s="29"/>
      <c r="AM47" s="29"/>
      <c r="AN47" s="29"/>
      <c r="AO47" s="29"/>
    </row>
    <row r="48" spans="1:41" ht="15.75" thickBot="1" x14ac:dyDescent="0.3">
      <c r="A48" s="114" t="s">
        <v>392</v>
      </c>
      <c r="B48" s="98" t="s">
        <v>341</v>
      </c>
      <c r="C48" s="33"/>
      <c r="D48" s="41" t="s">
        <v>342</v>
      </c>
      <c r="E48" s="41"/>
      <c r="F48" s="41">
        <v>54</v>
      </c>
      <c r="G48" s="51">
        <v>4</v>
      </c>
      <c r="H48" s="41">
        <v>50</v>
      </c>
      <c r="I48" s="41">
        <v>16</v>
      </c>
      <c r="J48" s="54">
        <v>34</v>
      </c>
      <c r="K48" s="41"/>
      <c r="L48" s="41"/>
      <c r="M48" s="41"/>
      <c r="N48" s="53"/>
      <c r="O48" s="41"/>
      <c r="P48" s="41"/>
      <c r="Q48" s="41"/>
      <c r="R48" s="149"/>
      <c r="S48" s="53"/>
      <c r="T48" s="41"/>
      <c r="U48" s="41"/>
      <c r="V48" s="161"/>
      <c r="W48" s="41" t="s">
        <v>354</v>
      </c>
      <c r="X48" s="41">
        <v>4</v>
      </c>
      <c r="Y48" s="41"/>
      <c r="Z48" s="54"/>
      <c r="AA48" s="29"/>
      <c r="AB48" s="41"/>
      <c r="AC48" s="41"/>
      <c r="AD48" s="41"/>
      <c r="AE48" s="54"/>
      <c r="AF48" s="29"/>
      <c r="AG48" s="29"/>
      <c r="AH48" s="29"/>
      <c r="AI48" s="29"/>
      <c r="AJ48" s="29"/>
      <c r="AK48" s="29"/>
      <c r="AL48" s="29"/>
      <c r="AM48" s="29"/>
      <c r="AN48" s="29"/>
      <c r="AO48" s="29"/>
    </row>
    <row r="49" spans="1:41" ht="15.75" thickBot="1" x14ac:dyDescent="0.3">
      <c r="A49" s="114" t="s">
        <v>393</v>
      </c>
      <c r="B49" s="98" t="s">
        <v>345</v>
      </c>
      <c r="C49" s="33"/>
      <c r="D49" s="30" t="s">
        <v>404</v>
      </c>
      <c r="E49" s="41"/>
      <c r="F49" s="41">
        <v>38</v>
      </c>
      <c r="G49" s="51">
        <v>2</v>
      </c>
      <c r="H49" s="41">
        <v>36</v>
      </c>
      <c r="I49" s="41">
        <v>36</v>
      </c>
      <c r="J49" s="54"/>
      <c r="K49" s="41"/>
      <c r="L49" s="41"/>
      <c r="M49" s="41"/>
      <c r="N49" s="53"/>
      <c r="O49" s="41"/>
      <c r="P49" s="41"/>
      <c r="Q49" s="41"/>
      <c r="R49" s="149"/>
      <c r="S49" s="53"/>
      <c r="T49" s="41"/>
      <c r="U49" s="41">
        <v>36</v>
      </c>
      <c r="V49" s="41">
        <v>2</v>
      </c>
      <c r="W49" s="41"/>
      <c r="X49" s="41"/>
      <c r="Y49" s="41"/>
      <c r="Z49" s="54"/>
      <c r="AA49" s="29"/>
      <c r="AB49" s="41"/>
      <c r="AC49" s="41"/>
      <c r="AD49" s="41"/>
      <c r="AE49" s="54"/>
      <c r="AF49" s="29"/>
      <c r="AG49" s="29"/>
      <c r="AH49" s="29"/>
      <c r="AI49" s="29"/>
      <c r="AJ49" s="29"/>
      <c r="AK49" s="29"/>
      <c r="AL49" s="29"/>
      <c r="AM49" s="29"/>
      <c r="AN49" s="29"/>
      <c r="AO49" s="29"/>
    </row>
    <row r="50" spans="1:41" ht="15.75" thickBot="1" x14ac:dyDescent="0.3">
      <c r="A50" s="114" t="s">
        <v>394</v>
      </c>
      <c r="B50" s="139" t="s">
        <v>384</v>
      </c>
      <c r="C50" s="33"/>
      <c r="D50" s="30" t="s">
        <v>403</v>
      </c>
      <c r="E50" s="41"/>
      <c r="F50" s="41">
        <v>36</v>
      </c>
      <c r="G50" s="51">
        <v>2</v>
      </c>
      <c r="H50" s="51">
        <v>34</v>
      </c>
      <c r="I50" s="51">
        <v>18</v>
      </c>
      <c r="J50" s="51">
        <v>16</v>
      </c>
      <c r="K50" s="51"/>
      <c r="L50" s="51"/>
      <c r="M50" s="51"/>
      <c r="N50" s="51"/>
      <c r="O50" s="51"/>
      <c r="P50" s="51"/>
      <c r="Q50" s="51"/>
      <c r="R50" s="51"/>
      <c r="S50" s="41" t="s">
        <v>295</v>
      </c>
      <c r="T50" s="51">
        <v>2</v>
      </c>
      <c r="U50" s="4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29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1:41" ht="15.75" thickBot="1" x14ac:dyDescent="0.3">
      <c r="A51" s="138"/>
      <c r="B51" s="139"/>
      <c r="C51" s="140"/>
      <c r="D51" s="62"/>
      <c r="E51" s="141" t="s">
        <v>337</v>
      </c>
      <c r="F51" s="141"/>
      <c r="G51" s="142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205"/>
      <c r="X51" s="141"/>
      <c r="Y51" s="141"/>
      <c r="Z51" s="141"/>
      <c r="AA51" s="29"/>
      <c r="AB51" s="197"/>
      <c r="AC51" s="141"/>
      <c r="AD51" s="141"/>
      <c r="AE51" s="158"/>
      <c r="AF51" s="29"/>
      <c r="AG51" s="29"/>
      <c r="AH51" s="29"/>
      <c r="AI51" s="29"/>
      <c r="AJ51" s="29"/>
      <c r="AK51" s="29"/>
      <c r="AL51" s="29"/>
      <c r="AM51" s="29"/>
      <c r="AN51" s="29"/>
      <c r="AO51" s="29"/>
    </row>
    <row r="52" spans="1:41" ht="15.75" thickBot="1" x14ac:dyDescent="0.3">
      <c r="A52" s="168" t="s">
        <v>65</v>
      </c>
      <c r="B52" s="202" t="s">
        <v>66</v>
      </c>
      <c r="C52" s="204"/>
      <c r="D52" s="206"/>
      <c r="E52" s="207"/>
      <c r="F52" s="207"/>
      <c r="G52" s="207"/>
      <c r="H52" s="207"/>
      <c r="I52" s="207"/>
      <c r="J52" s="207"/>
      <c r="K52" s="207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9"/>
      <c r="AB52" s="208"/>
      <c r="AC52" s="208"/>
      <c r="AD52" s="208"/>
      <c r="AE52" s="210"/>
    </row>
    <row r="53" spans="1:41" ht="15.75" thickBot="1" x14ac:dyDescent="0.3">
      <c r="A53" s="113"/>
      <c r="B53" s="103"/>
      <c r="C53" s="203"/>
      <c r="D53" s="203"/>
      <c r="E53" s="198"/>
      <c r="F53" s="198"/>
      <c r="G53" s="198"/>
      <c r="H53" s="198"/>
      <c r="I53" s="198"/>
      <c r="J53" s="198"/>
      <c r="K53" s="198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B53" s="203"/>
      <c r="AC53" s="203"/>
      <c r="AD53" s="203"/>
      <c r="AE53" s="203"/>
    </row>
    <row r="54" spans="1:41" ht="26.25" customHeight="1" thickTop="1" thickBot="1" x14ac:dyDescent="0.3">
      <c r="A54" s="115" t="s">
        <v>67</v>
      </c>
      <c r="B54" s="119" t="s">
        <v>310</v>
      </c>
      <c r="C54" s="55"/>
      <c r="D54" s="55"/>
      <c r="E54" s="64"/>
      <c r="F54" s="64">
        <v>484</v>
      </c>
      <c r="G54" s="64">
        <v>24</v>
      </c>
      <c r="H54" s="64">
        <v>280</v>
      </c>
      <c r="I54" s="64">
        <v>88</v>
      </c>
      <c r="J54" s="64">
        <v>192</v>
      </c>
      <c r="K54" s="64"/>
      <c r="L54" s="55">
        <v>144</v>
      </c>
      <c r="M54" s="96">
        <v>24</v>
      </c>
      <c r="N54" s="55">
        <v>12</v>
      </c>
      <c r="O54" s="55"/>
      <c r="P54" s="55"/>
      <c r="Q54" s="55"/>
      <c r="R54" s="55"/>
      <c r="S54" s="55">
        <v>110</v>
      </c>
      <c r="T54" s="55">
        <v>10</v>
      </c>
      <c r="U54" s="55">
        <v>174</v>
      </c>
      <c r="V54" s="55">
        <v>10</v>
      </c>
      <c r="W54" s="55"/>
      <c r="X54" s="55"/>
      <c r="Y54" s="55"/>
      <c r="Z54" s="55"/>
      <c r="AB54" s="55"/>
      <c r="AC54" s="55"/>
      <c r="AD54" s="55"/>
      <c r="AE54" s="55"/>
    </row>
    <row r="55" spans="1:41" ht="15.75" thickBot="1" x14ac:dyDescent="0.3">
      <c r="A55" s="114" t="s">
        <v>68</v>
      </c>
      <c r="B55" s="98" t="s">
        <v>269</v>
      </c>
      <c r="C55" s="27"/>
      <c r="D55" s="30" t="s">
        <v>344</v>
      </c>
      <c r="E55" s="41"/>
      <c r="F55" s="30">
        <v>120</v>
      </c>
      <c r="G55" s="30">
        <v>14</v>
      </c>
      <c r="H55" s="30">
        <v>106</v>
      </c>
      <c r="I55" s="30">
        <v>34</v>
      </c>
      <c r="J55" s="30">
        <v>72</v>
      </c>
      <c r="K55" s="41"/>
      <c r="L55" s="27"/>
      <c r="M55" s="122"/>
      <c r="N55" s="41"/>
      <c r="O55" s="27"/>
      <c r="P55" s="27"/>
      <c r="Q55" s="27"/>
      <c r="R55" s="27"/>
      <c r="S55" s="27" t="s">
        <v>380</v>
      </c>
      <c r="T55" s="27">
        <v>14</v>
      </c>
      <c r="U55" s="27"/>
      <c r="V55" s="27"/>
      <c r="W55" s="27"/>
      <c r="X55" s="27"/>
      <c r="Y55" s="27"/>
      <c r="Z55" s="27"/>
      <c r="AB55" s="27"/>
      <c r="AC55" s="27"/>
      <c r="AD55" s="27"/>
      <c r="AE55" s="27"/>
    </row>
    <row r="56" spans="1:41" ht="15.75" thickBot="1" x14ac:dyDescent="0.3">
      <c r="A56" s="114" t="s">
        <v>311</v>
      </c>
      <c r="B56" s="199" t="s">
        <v>362</v>
      </c>
      <c r="C56" s="27"/>
      <c r="D56" s="151"/>
      <c r="E56" s="30"/>
      <c r="F56" s="30">
        <v>184</v>
      </c>
      <c r="G56" s="30">
        <v>10</v>
      </c>
      <c r="H56" s="30">
        <v>174</v>
      </c>
      <c r="I56" s="30">
        <v>74</v>
      </c>
      <c r="J56" s="30">
        <v>100</v>
      </c>
      <c r="K56" s="159"/>
      <c r="L56" s="27"/>
      <c r="M56" s="151"/>
      <c r="N56" s="159"/>
      <c r="O56" s="27"/>
      <c r="P56" s="27"/>
      <c r="Q56" s="27"/>
      <c r="R56" s="27"/>
      <c r="S56" s="27"/>
      <c r="T56" s="27"/>
      <c r="U56" s="27" t="s">
        <v>381</v>
      </c>
      <c r="V56" s="27">
        <v>10</v>
      </c>
      <c r="W56" s="27"/>
      <c r="X56" s="27"/>
      <c r="Y56" s="27"/>
      <c r="Z56" s="27"/>
      <c r="AB56" s="27"/>
      <c r="AC56" s="27"/>
      <c r="AD56" s="27"/>
      <c r="AE56" s="27"/>
    </row>
    <row r="57" spans="1:41" ht="15.6" customHeight="1" thickBot="1" x14ac:dyDescent="0.3">
      <c r="A57" s="114" t="s">
        <v>72</v>
      </c>
      <c r="B57" s="98" t="s">
        <v>270</v>
      </c>
      <c r="C57" s="30" t="s">
        <v>294</v>
      </c>
      <c r="D57" s="289" t="s">
        <v>297</v>
      </c>
      <c r="E57" s="30"/>
      <c r="F57" s="30">
        <v>72</v>
      </c>
      <c r="G57" s="30"/>
      <c r="H57" s="30"/>
      <c r="I57" s="30"/>
      <c r="J57" s="30"/>
      <c r="K57" s="30"/>
      <c r="L57" s="27">
        <v>72</v>
      </c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B57" s="27"/>
      <c r="AC57" s="27"/>
      <c r="AD57" s="27"/>
      <c r="AE57" s="27"/>
    </row>
    <row r="58" spans="1:41" ht="15.75" thickBot="1" x14ac:dyDescent="0.3">
      <c r="A58" s="114" t="s">
        <v>242</v>
      </c>
      <c r="B58" s="98" t="s">
        <v>271</v>
      </c>
      <c r="C58" s="27"/>
      <c r="D58" s="290"/>
      <c r="E58" s="30"/>
      <c r="F58" s="30">
        <v>72</v>
      </c>
      <c r="G58" s="30"/>
      <c r="H58" s="30"/>
      <c r="I58" s="30"/>
      <c r="J58" s="30"/>
      <c r="K58" s="30"/>
      <c r="L58" s="27">
        <v>72</v>
      </c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B58" s="27"/>
      <c r="AC58" s="27"/>
      <c r="AD58" s="27"/>
      <c r="AE58" s="27"/>
    </row>
    <row r="59" spans="1:41" ht="15.75" thickBot="1" x14ac:dyDescent="0.3">
      <c r="A59" s="114" t="s">
        <v>311</v>
      </c>
      <c r="B59" s="127" t="s">
        <v>397</v>
      </c>
      <c r="C59" s="27"/>
      <c r="D59" s="163"/>
      <c r="E59" s="30" t="s">
        <v>294</v>
      </c>
      <c r="F59" s="30">
        <v>18</v>
      </c>
      <c r="G59" s="30"/>
      <c r="H59" s="30"/>
      <c r="I59" s="30"/>
      <c r="J59" s="30"/>
      <c r="K59" s="30"/>
      <c r="L59" s="27"/>
      <c r="M59" s="27">
        <v>12</v>
      </c>
      <c r="N59" s="27">
        <v>6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B59" s="27"/>
      <c r="AC59" s="27"/>
      <c r="AD59" s="27"/>
      <c r="AE59" s="27"/>
    </row>
    <row r="60" spans="1:41" ht="15.75" thickBot="1" x14ac:dyDescent="0.3">
      <c r="A60" s="116" t="s">
        <v>73</v>
      </c>
      <c r="B60" s="98" t="s">
        <v>88</v>
      </c>
      <c r="C60" s="27"/>
      <c r="D60" s="27"/>
      <c r="E60" s="30" t="s">
        <v>294</v>
      </c>
      <c r="F60" s="30">
        <v>18</v>
      </c>
      <c r="G60" s="30"/>
      <c r="H60" s="30"/>
      <c r="I60" s="30"/>
      <c r="J60" s="30"/>
      <c r="K60" s="30"/>
      <c r="L60" s="27"/>
      <c r="M60" s="27">
        <v>12</v>
      </c>
      <c r="N60" s="27">
        <v>6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B60" s="27"/>
      <c r="AC60" s="27"/>
      <c r="AD60" s="27"/>
      <c r="AE60" s="27"/>
    </row>
    <row r="61" spans="1:41" ht="15.75" thickBot="1" x14ac:dyDescent="0.3">
      <c r="A61" s="117"/>
      <c r="B61" s="105"/>
      <c r="C61" s="27"/>
      <c r="D61" s="27"/>
      <c r="E61" s="30"/>
      <c r="F61" s="30"/>
      <c r="G61" s="30"/>
      <c r="H61" s="30"/>
      <c r="I61" s="30"/>
      <c r="J61" s="30"/>
      <c r="K61" s="30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B61" s="27"/>
      <c r="AC61" s="27"/>
      <c r="AD61" s="27"/>
      <c r="AE61" s="27"/>
    </row>
    <row r="62" spans="1:41" ht="16.5" thickTop="1" thickBot="1" x14ac:dyDescent="0.3">
      <c r="A62" s="115" t="s">
        <v>69</v>
      </c>
      <c r="B62" s="119" t="s">
        <v>312</v>
      </c>
      <c r="C62" s="96"/>
      <c r="D62" s="96"/>
      <c r="E62" s="170"/>
      <c r="F62" s="170">
        <v>1308</v>
      </c>
      <c r="G62" s="170">
        <v>50</v>
      </c>
      <c r="H62" s="170">
        <v>860</v>
      </c>
      <c r="I62" s="170">
        <v>284</v>
      </c>
      <c r="J62" s="170">
        <v>576</v>
      </c>
      <c r="K62" s="170"/>
      <c r="L62" s="55">
        <v>360</v>
      </c>
      <c r="M62" s="96">
        <v>12</v>
      </c>
      <c r="N62" s="96">
        <v>12</v>
      </c>
      <c r="O62" s="96"/>
      <c r="P62" s="96"/>
      <c r="Q62" s="96"/>
      <c r="R62" s="96"/>
      <c r="S62" s="96"/>
      <c r="T62" s="96"/>
      <c r="U62" s="96"/>
      <c r="V62" s="55"/>
      <c r="W62" s="96">
        <v>490</v>
      </c>
      <c r="X62" s="55">
        <v>24</v>
      </c>
      <c r="Y62" s="96">
        <v>390</v>
      </c>
      <c r="Z62" s="96">
        <v>26</v>
      </c>
      <c r="AB62" s="96"/>
      <c r="AC62" s="96"/>
      <c r="AD62" s="96"/>
      <c r="AE62" s="96"/>
    </row>
    <row r="63" spans="1:41" ht="15.75" thickBot="1" x14ac:dyDescent="0.3">
      <c r="A63" s="114" t="s">
        <v>70</v>
      </c>
      <c r="B63" s="200" t="s">
        <v>355</v>
      </c>
      <c r="C63" s="27"/>
      <c r="D63" s="30" t="s">
        <v>327</v>
      </c>
      <c r="E63" s="30"/>
      <c r="F63" s="180">
        <v>274</v>
      </c>
      <c r="G63" s="180">
        <v>14</v>
      </c>
      <c r="H63" s="180">
        <v>260</v>
      </c>
      <c r="I63" s="180">
        <v>104</v>
      </c>
      <c r="J63" s="180">
        <v>156</v>
      </c>
      <c r="K63" s="30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169" t="s">
        <v>390</v>
      </c>
      <c r="X63" s="27">
        <v>6</v>
      </c>
      <c r="Y63" s="169" t="s">
        <v>395</v>
      </c>
      <c r="Z63" s="27">
        <v>8</v>
      </c>
      <c r="AB63" s="27"/>
      <c r="AC63" s="27"/>
      <c r="AD63" s="27"/>
      <c r="AE63" s="27"/>
    </row>
    <row r="64" spans="1:41" ht="15.75" thickBot="1" x14ac:dyDescent="0.3">
      <c r="A64" s="114" t="s">
        <v>386</v>
      </c>
      <c r="B64" s="200" t="s">
        <v>356</v>
      </c>
      <c r="C64" s="127"/>
      <c r="D64" s="30" t="s">
        <v>327</v>
      </c>
      <c r="E64" s="30"/>
      <c r="F64" s="180">
        <v>212</v>
      </c>
      <c r="G64" s="180">
        <v>12</v>
      </c>
      <c r="H64" s="180">
        <v>200</v>
      </c>
      <c r="I64" s="180">
        <v>60</v>
      </c>
      <c r="J64" s="180">
        <v>140</v>
      </c>
      <c r="K64" s="30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 t="s">
        <v>388</v>
      </c>
      <c r="X64" s="27">
        <v>6</v>
      </c>
      <c r="Y64" s="169" t="s">
        <v>346</v>
      </c>
      <c r="Z64" s="27">
        <v>6</v>
      </c>
      <c r="AB64" s="27"/>
      <c r="AC64" s="27"/>
      <c r="AD64" s="30"/>
      <c r="AE64" s="27"/>
    </row>
    <row r="65" spans="1:31" ht="15.75" thickBot="1" x14ac:dyDescent="0.3">
      <c r="A65" s="114" t="s">
        <v>385</v>
      </c>
      <c r="B65" s="228" t="s">
        <v>357</v>
      </c>
      <c r="C65" s="127"/>
      <c r="D65" s="30" t="s">
        <v>327</v>
      </c>
      <c r="E65" s="30"/>
      <c r="F65" s="180">
        <v>212</v>
      </c>
      <c r="G65" s="180">
        <v>12</v>
      </c>
      <c r="H65" s="180">
        <v>200</v>
      </c>
      <c r="I65" s="180">
        <v>60</v>
      </c>
      <c r="J65" s="180">
        <v>140</v>
      </c>
      <c r="K65" s="30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 t="s">
        <v>389</v>
      </c>
      <c r="X65" s="27">
        <v>6</v>
      </c>
      <c r="Y65" s="169" t="s">
        <v>346</v>
      </c>
      <c r="Z65" s="27">
        <v>6</v>
      </c>
      <c r="AB65" s="27"/>
      <c r="AC65" s="27"/>
      <c r="AD65" s="30"/>
      <c r="AE65" s="27"/>
    </row>
    <row r="66" spans="1:31" ht="15.75" thickBot="1" x14ac:dyDescent="0.3">
      <c r="A66" s="227" t="s">
        <v>322</v>
      </c>
      <c r="B66" s="230" t="s">
        <v>358</v>
      </c>
      <c r="C66" s="127"/>
      <c r="D66" s="30" t="s">
        <v>327</v>
      </c>
      <c r="E66" s="30"/>
      <c r="F66" s="180">
        <v>212</v>
      </c>
      <c r="G66" s="180">
        <v>12</v>
      </c>
      <c r="H66" s="180">
        <v>200</v>
      </c>
      <c r="I66" s="180">
        <v>60</v>
      </c>
      <c r="J66" s="180">
        <v>140</v>
      </c>
      <c r="K66" s="30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 t="s">
        <v>389</v>
      </c>
      <c r="X66" s="27">
        <v>6</v>
      </c>
      <c r="Y66" s="27" t="s">
        <v>346</v>
      </c>
      <c r="Z66" s="27">
        <v>6</v>
      </c>
      <c r="AB66" s="27"/>
      <c r="AC66" s="27"/>
      <c r="AD66" s="30"/>
      <c r="AE66" s="27"/>
    </row>
    <row r="67" spans="1:31" ht="15.75" thickBot="1" x14ac:dyDescent="0.3">
      <c r="A67" s="114"/>
      <c r="B67" s="229" t="s">
        <v>326</v>
      </c>
      <c r="C67" s="127"/>
      <c r="D67" s="30" t="s">
        <v>327</v>
      </c>
      <c r="E67" s="30"/>
      <c r="F67" s="180">
        <v>20</v>
      </c>
      <c r="G67" s="180"/>
      <c r="H67" s="180"/>
      <c r="I67" s="180"/>
      <c r="J67" s="180"/>
      <c r="K67" s="30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30">
        <v>20</v>
      </c>
      <c r="Z67" s="27"/>
      <c r="AB67" s="27"/>
      <c r="AC67" s="27"/>
      <c r="AD67" s="30"/>
      <c r="AE67" s="27"/>
    </row>
    <row r="68" spans="1:31" ht="15.75" thickBot="1" x14ac:dyDescent="0.3">
      <c r="A68" s="114" t="s">
        <v>99</v>
      </c>
      <c r="B68" s="127" t="s">
        <v>270</v>
      </c>
      <c r="C68" s="30" t="s">
        <v>327</v>
      </c>
      <c r="D68" s="289" t="s">
        <v>398</v>
      </c>
      <c r="E68" s="30"/>
      <c r="F68" s="180">
        <v>180</v>
      </c>
      <c r="G68" s="180"/>
      <c r="H68" s="180"/>
      <c r="I68" s="180"/>
      <c r="J68" s="180"/>
      <c r="K68" s="30"/>
      <c r="L68" s="27">
        <v>180</v>
      </c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B68" s="27"/>
      <c r="AC68" s="27"/>
      <c r="AD68" s="27"/>
      <c r="AE68" s="27"/>
    </row>
    <row r="69" spans="1:31" ht="15.75" thickBot="1" x14ac:dyDescent="0.3">
      <c r="A69" s="114" t="s">
        <v>243</v>
      </c>
      <c r="B69" s="127" t="s">
        <v>277</v>
      </c>
      <c r="C69" s="27"/>
      <c r="D69" s="290"/>
      <c r="E69" s="30"/>
      <c r="F69" s="180">
        <v>180</v>
      </c>
      <c r="G69" s="180"/>
      <c r="H69" s="180"/>
      <c r="I69" s="180"/>
      <c r="J69" s="180"/>
      <c r="K69" s="30"/>
      <c r="L69" s="27">
        <v>180</v>
      </c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B69" s="27"/>
      <c r="AC69" s="27"/>
      <c r="AD69" s="27"/>
      <c r="AE69" s="27"/>
    </row>
    <row r="70" spans="1:31" ht="15.75" thickBot="1" x14ac:dyDescent="0.3">
      <c r="A70" s="116" t="s">
        <v>74</v>
      </c>
      <c r="B70" s="98" t="s">
        <v>71</v>
      </c>
      <c r="C70" s="27"/>
      <c r="D70" s="27"/>
      <c r="E70" s="30" t="s">
        <v>327</v>
      </c>
      <c r="F70" s="180">
        <v>18</v>
      </c>
      <c r="G70" s="180"/>
      <c r="H70" s="180"/>
      <c r="I70" s="180"/>
      <c r="J70" s="180"/>
      <c r="K70" s="30"/>
      <c r="L70" s="27"/>
      <c r="M70" s="27">
        <v>12</v>
      </c>
      <c r="N70" s="27">
        <v>6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B70" s="27"/>
      <c r="AC70" s="27"/>
      <c r="AD70" s="27"/>
      <c r="AE70" s="27"/>
    </row>
    <row r="71" spans="1:31" ht="15.75" thickBot="1" x14ac:dyDescent="0.3">
      <c r="A71" s="116"/>
      <c r="B71" s="98"/>
      <c r="C71" s="27"/>
      <c r="D71" s="27"/>
      <c r="E71" s="30"/>
      <c r="F71" s="30"/>
      <c r="G71" s="30"/>
      <c r="H71" s="30"/>
      <c r="I71" s="30"/>
      <c r="J71" s="30"/>
      <c r="K71" s="30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B71" s="27"/>
      <c r="AC71" s="27"/>
      <c r="AD71" s="27"/>
      <c r="AE71" s="27"/>
    </row>
    <row r="72" spans="1:31" ht="26.25" customHeight="1" thickTop="1" thickBot="1" x14ac:dyDescent="0.3">
      <c r="A72" s="115" t="s">
        <v>272</v>
      </c>
      <c r="B72" s="119" t="s">
        <v>313</v>
      </c>
      <c r="C72" s="55"/>
      <c r="D72" s="55"/>
      <c r="E72" s="64"/>
      <c r="F72" s="64">
        <v>293</v>
      </c>
      <c r="G72" s="64">
        <v>9</v>
      </c>
      <c r="H72" s="64">
        <v>158</v>
      </c>
      <c r="I72" s="64">
        <v>46</v>
      </c>
      <c r="J72" s="64">
        <v>112</v>
      </c>
      <c r="K72" s="64"/>
      <c r="L72" s="55">
        <v>108</v>
      </c>
      <c r="M72" s="96">
        <v>12</v>
      </c>
      <c r="N72" s="55">
        <v>6</v>
      </c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B72" s="55">
        <v>296</v>
      </c>
      <c r="AC72" s="55">
        <v>18</v>
      </c>
      <c r="AD72" s="55"/>
      <c r="AE72" s="55"/>
    </row>
    <row r="73" spans="1:31" ht="15.75" thickBot="1" x14ac:dyDescent="0.3">
      <c r="A73" s="129" t="s">
        <v>273</v>
      </c>
      <c r="B73" s="200" t="s">
        <v>361</v>
      </c>
      <c r="C73" s="27"/>
      <c r="D73" s="30"/>
      <c r="E73" s="30"/>
      <c r="F73" s="30">
        <v>167</v>
      </c>
      <c r="G73" s="30">
        <v>9</v>
      </c>
      <c r="H73" s="30">
        <v>158</v>
      </c>
      <c r="I73" s="30">
        <v>46</v>
      </c>
      <c r="J73" s="30">
        <v>112</v>
      </c>
      <c r="K73" s="30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B73" s="27" t="s">
        <v>401</v>
      </c>
      <c r="AC73" s="27">
        <v>9</v>
      </c>
      <c r="AD73" s="27"/>
      <c r="AE73" s="27"/>
    </row>
    <row r="74" spans="1:31" ht="15.75" thickBot="1" x14ac:dyDescent="0.3">
      <c r="A74" s="194" t="s">
        <v>274</v>
      </c>
      <c r="B74" s="127" t="s">
        <v>275</v>
      </c>
      <c r="C74" s="30" t="s">
        <v>364</v>
      </c>
      <c r="D74" s="289" t="s">
        <v>365</v>
      </c>
      <c r="E74" s="30"/>
      <c r="F74" s="30">
        <v>36</v>
      </c>
      <c r="G74" s="30"/>
      <c r="H74" s="30"/>
      <c r="I74" s="30"/>
      <c r="J74" s="30"/>
      <c r="K74" s="30"/>
      <c r="L74" s="27">
        <v>36</v>
      </c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B74" s="27"/>
      <c r="AC74" s="27"/>
      <c r="AD74" s="27"/>
      <c r="AE74" s="27"/>
    </row>
    <row r="75" spans="1:31" ht="15.75" thickBot="1" x14ac:dyDescent="0.3">
      <c r="A75" s="194" t="s">
        <v>276</v>
      </c>
      <c r="B75" s="127" t="s">
        <v>277</v>
      </c>
      <c r="C75" s="27"/>
      <c r="D75" s="290"/>
      <c r="E75" s="30"/>
      <c r="F75" s="30">
        <v>72</v>
      </c>
      <c r="G75" s="30"/>
      <c r="H75" s="30"/>
      <c r="I75" s="30"/>
      <c r="J75" s="30"/>
      <c r="K75" s="30"/>
      <c r="L75" s="27">
        <v>72</v>
      </c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B75" s="27"/>
      <c r="AC75" s="27"/>
      <c r="AD75" s="27"/>
      <c r="AE75" s="27"/>
    </row>
    <row r="76" spans="1:31" ht="15.75" thickBot="1" x14ac:dyDescent="0.3">
      <c r="A76" s="116" t="s">
        <v>286</v>
      </c>
      <c r="B76" s="98" t="s">
        <v>287</v>
      </c>
      <c r="C76" s="27"/>
      <c r="D76" s="27"/>
      <c r="E76" s="30" t="s">
        <v>364</v>
      </c>
      <c r="F76" s="30">
        <v>18</v>
      </c>
      <c r="G76" s="30"/>
      <c r="H76" s="30"/>
      <c r="I76" s="30"/>
      <c r="J76" s="30"/>
      <c r="K76" s="30"/>
      <c r="L76" s="27"/>
      <c r="M76" s="27">
        <v>12</v>
      </c>
      <c r="N76" s="27">
        <v>6</v>
      </c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B76" s="27"/>
      <c r="AC76" s="27"/>
      <c r="AD76" s="27"/>
      <c r="AE76" s="27"/>
    </row>
    <row r="77" spans="1:31" ht="16.5" thickTop="1" thickBot="1" x14ac:dyDescent="0.3">
      <c r="A77" s="115" t="s">
        <v>278</v>
      </c>
      <c r="B77" s="119" t="s">
        <v>314</v>
      </c>
      <c r="C77" s="55"/>
      <c r="D77" s="55"/>
      <c r="E77" s="55"/>
      <c r="F77" s="64">
        <v>273</v>
      </c>
      <c r="G77" s="64">
        <v>9</v>
      </c>
      <c r="H77" s="64">
        <v>138</v>
      </c>
      <c r="I77" s="64">
        <v>42</v>
      </c>
      <c r="J77" s="64">
        <v>96</v>
      </c>
      <c r="K77" s="64"/>
      <c r="L77" s="55">
        <v>108</v>
      </c>
      <c r="M77" s="55">
        <v>12</v>
      </c>
      <c r="N77" s="55">
        <v>6</v>
      </c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B77" s="55"/>
      <c r="AC77" s="55"/>
      <c r="AD77" s="55"/>
      <c r="AE77" s="55"/>
    </row>
    <row r="78" spans="1:31" ht="15.75" thickBot="1" x14ac:dyDescent="0.3">
      <c r="A78" s="129" t="s">
        <v>279</v>
      </c>
      <c r="B78" s="200" t="s">
        <v>363</v>
      </c>
      <c r="C78" s="131"/>
      <c r="D78" s="30"/>
      <c r="E78" s="30"/>
      <c r="F78" s="30">
        <v>147</v>
      </c>
      <c r="G78" s="30">
        <v>9</v>
      </c>
      <c r="H78" s="30">
        <v>138</v>
      </c>
      <c r="I78" s="30">
        <v>42</v>
      </c>
      <c r="J78" s="30">
        <v>96</v>
      </c>
      <c r="K78" s="30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B78" s="27" t="s">
        <v>382</v>
      </c>
      <c r="AC78" s="27">
        <v>9</v>
      </c>
      <c r="AD78" s="27"/>
      <c r="AE78" s="27"/>
    </row>
    <row r="79" spans="1:31" ht="15.75" thickBot="1" x14ac:dyDescent="0.3">
      <c r="A79" s="194" t="s">
        <v>280</v>
      </c>
      <c r="B79" s="127" t="s">
        <v>275</v>
      </c>
      <c r="C79" s="30" t="s">
        <v>364</v>
      </c>
      <c r="D79" s="289" t="s">
        <v>365</v>
      </c>
      <c r="E79" s="30"/>
      <c r="F79" s="30">
        <v>36</v>
      </c>
      <c r="G79" s="30"/>
      <c r="H79" s="30"/>
      <c r="I79" s="30"/>
      <c r="J79" s="30"/>
      <c r="K79" s="30"/>
      <c r="L79" s="27">
        <v>36</v>
      </c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B79" s="27"/>
      <c r="AC79" s="27"/>
      <c r="AD79" s="27"/>
      <c r="AE79" s="27"/>
    </row>
    <row r="80" spans="1:31" ht="15.75" thickBot="1" x14ac:dyDescent="0.3">
      <c r="A80" s="194" t="s">
        <v>281</v>
      </c>
      <c r="B80" s="127" t="s">
        <v>277</v>
      </c>
      <c r="C80" s="127"/>
      <c r="D80" s="290"/>
      <c r="E80" s="30"/>
      <c r="F80" s="30">
        <v>72</v>
      </c>
      <c r="G80" s="30"/>
      <c r="H80" s="30"/>
      <c r="I80" s="30"/>
      <c r="J80" s="30"/>
      <c r="K80" s="30"/>
      <c r="L80" s="27">
        <v>72</v>
      </c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B80" s="27"/>
      <c r="AC80" s="27"/>
      <c r="AD80" s="27"/>
      <c r="AE80" s="27"/>
    </row>
    <row r="81" spans="1:31" ht="15.75" thickBot="1" x14ac:dyDescent="0.3">
      <c r="A81" s="116" t="s">
        <v>288</v>
      </c>
      <c r="B81" s="98" t="s">
        <v>289</v>
      </c>
      <c r="C81" s="127"/>
      <c r="D81" s="27"/>
      <c r="E81" s="30" t="s">
        <v>366</v>
      </c>
      <c r="F81" s="30">
        <v>18</v>
      </c>
      <c r="G81" s="30"/>
      <c r="H81" s="30"/>
      <c r="I81" s="30"/>
      <c r="J81" s="30"/>
      <c r="K81" s="30"/>
      <c r="L81" s="27"/>
      <c r="M81" s="27">
        <v>12</v>
      </c>
      <c r="N81" s="27">
        <v>6</v>
      </c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B81" s="27"/>
      <c r="AC81" s="27"/>
      <c r="AD81" s="27"/>
      <c r="AE81" s="27"/>
    </row>
    <row r="82" spans="1:31" ht="15.75" thickBot="1" x14ac:dyDescent="0.3">
      <c r="A82" s="164"/>
      <c r="B82" s="165"/>
      <c r="C82" s="166"/>
      <c r="D82" s="29"/>
      <c r="E82" s="62"/>
      <c r="F82" s="62"/>
      <c r="G82" s="62"/>
      <c r="H82" s="62"/>
      <c r="I82" s="62"/>
      <c r="J82" s="62"/>
      <c r="K82" s="62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B82" s="29"/>
      <c r="AC82" s="29"/>
      <c r="AD82" s="29"/>
      <c r="AE82" s="29"/>
    </row>
    <row r="83" spans="1:31" ht="16.5" thickTop="1" thickBot="1" x14ac:dyDescent="0.3">
      <c r="A83" s="31" t="s">
        <v>282</v>
      </c>
      <c r="B83" s="31" t="s">
        <v>315</v>
      </c>
      <c r="C83" s="167"/>
      <c r="D83" s="55"/>
      <c r="E83" s="55"/>
      <c r="F83" s="64">
        <v>310</v>
      </c>
      <c r="G83" s="64">
        <v>8</v>
      </c>
      <c r="H83" s="64">
        <v>140</v>
      </c>
      <c r="I83" s="64">
        <v>40</v>
      </c>
      <c r="J83" s="64">
        <v>60</v>
      </c>
      <c r="K83" s="64"/>
      <c r="L83" s="55">
        <v>144</v>
      </c>
      <c r="M83" s="55">
        <v>12</v>
      </c>
      <c r="N83" s="55">
        <v>6</v>
      </c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B83" s="55"/>
      <c r="AC83" s="55"/>
      <c r="AD83" s="55">
        <v>242</v>
      </c>
      <c r="AE83" s="55">
        <v>14</v>
      </c>
    </row>
    <row r="84" spans="1:31" ht="15.75" thickBot="1" x14ac:dyDescent="0.3">
      <c r="A84" s="195" t="s">
        <v>333</v>
      </c>
      <c r="B84" s="200" t="s">
        <v>359</v>
      </c>
      <c r="C84" s="127"/>
      <c r="D84" s="30"/>
      <c r="E84" s="30"/>
      <c r="F84" s="30">
        <v>148</v>
      </c>
      <c r="G84" s="30">
        <v>8</v>
      </c>
      <c r="H84" s="30">
        <v>140</v>
      </c>
      <c r="I84" s="30">
        <v>60</v>
      </c>
      <c r="J84" s="30">
        <v>80</v>
      </c>
      <c r="K84" s="30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B84" s="27"/>
      <c r="AC84" s="27"/>
      <c r="AD84" s="27" t="s">
        <v>371</v>
      </c>
      <c r="AE84" s="27">
        <v>8</v>
      </c>
    </row>
    <row r="85" spans="1:31" ht="15.75" thickBot="1" x14ac:dyDescent="0.3">
      <c r="A85" s="196" t="s">
        <v>283</v>
      </c>
      <c r="B85" s="133" t="s">
        <v>275</v>
      </c>
      <c r="C85" s="30" t="s">
        <v>399</v>
      </c>
      <c r="D85" s="289" t="s">
        <v>330</v>
      </c>
      <c r="E85" s="30"/>
      <c r="F85" s="30">
        <v>36</v>
      </c>
      <c r="G85" s="30"/>
      <c r="H85" s="30"/>
      <c r="I85" s="30"/>
      <c r="J85" s="30"/>
      <c r="K85" s="30"/>
      <c r="L85" s="27">
        <v>36</v>
      </c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B85" s="27"/>
      <c r="AC85" s="27"/>
      <c r="AD85" s="27"/>
      <c r="AE85" s="27"/>
    </row>
    <row r="86" spans="1:31" ht="15.75" thickBot="1" x14ac:dyDescent="0.3">
      <c r="A86" s="194" t="s">
        <v>284</v>
      </c>
      <c r="B86" s="134" t="s">
        <v>277</v>
      </c>
      <c r="C86" s="127"/>
      <c r="D86" s="290"/>
      <c r="E86" s="30"/>
      <c r="F86" s="30">
        <v>108</v>
      </c>
      <c r="G86" s="30"/>
      <c r="H86" s="30"/>
      <c r="I86" s="30"/>
      <c r="J86" s="30"/>
      <c r="K86" s="30"/>
      <c r="L86" s="27">
        <v>108</v>
      </c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B86" s="27"/>
      <c r="AC86" s="27"/>
      <c r="AD86" s="27"/>
      <c r="AE86" s="27"/>
    </row>
    <row r="87" spans="1:31" ht="15.75" thickBot="1" x14ac:dyDescent="0.3">
      <c r="A87" s="116" t="s">
        <v>290</v>
      </c>
      <c r="B87" s="98" t="s">
        <v>291</v>
      </c>
      <c r="C87" s="127"/>
      <c r="D87" s="30"/>
      <c r="E87" s="30" t="s">
        <v>367</v>
      </c>
      <c r="F87" s="30">
        <v>18</v>
      </c>
      <c r="G87" s="30"/>
      <c r="H87" s="30"/>
      <c r="I87" s="30"/>
      <c r="J87" s="30"/>
      <c r="K87" s="30"/>
      <c r="L87" s="27"/>
      <c r="M87" s="27">
        <v>12</v>
      </c>
      <c r="N87" s="27">
        <v>6</v>
      </c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B87" s="27"/>
      <c r="AC87" s="27"/>
      <c r="AD87" s="27"/>
      <c r="AE87" s="27"/>
    </row>
    <row r="88" spans="1:31" ht="15.75" thickBot="1" x14ac:dyDescent="0.3">
      <c r="A88" s="118"/>
      <c r="B88" s="135"/>
      <c r="C88" s="127"/>
      <c r="D88" s="30"/>
      <c r="E88" s="30"/>
      <c r="F88" s="30">
        <f>SUM(F84:F87)</f>
        <v>310</v>
      </c>
      <c r="G88" s="30"/>
      <c r="H88" s="30"/>
      <c r="I88" s="30"/>
      <c r="J88" s="30"/>
      <c r="K88" s="30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B88" s="27"/>
      <c r="AC88" s="27"/>
      <c r="AD88" s="27"/>
      <c r="AE88" s="27"/>
    </row>
    <row r="89" spans="1:31" ht="15.75" thickBot="1" x14ac:dyDescent="0.3">
      <c r="A89" s="115" t="s">
        <v>317</v>
      </c>
      <c r="B89" s="119" t="s">
        <v>316</v>
      </c>
      <c r="C89" s="31"/>
      <c r="D89" s="31"/>
      <c r="E89" s="31"/>
      <c r="F89" s="178">
        <v>450</v>
      </c>
      <c r="G89" s="178">
        <v>6</v>
      </c>
      <c r="H89" s="178">
        <v>102</v>
      </c>
      <c r="I89" s="178">
        <v>30</v>
      </c>
      <c r="J89" s="178">
        <v>72</v>
      </c>
      <c r="K89" s="178"/>
      <c r="L89" s="31">
        <v>216</v>
      </c>
      <c r="M89" s="31">
        <v>12</v>
      </c>
      <c r="N89" s="31">
        <v>6</v>
      </c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ht="15.75" thickBot="1" x14ac:dyDescent="0.3">
      <c r="A90" s="129" t="s">
        <v>318</v>
      </c>
      <c r="B90" s="199" t="s">
        <v>360</v>
      </c>
      <c r="C90" s="129"/>
      <c r="D90" s="98"/>
      <c r="E90" s="98"/>
      <c r="F90" s="30">
        <v>108</v>
      </c>
      <c r="G90" s="30">
        <v>6</v>
      </c>
      <c r="H90" s="30">
        <v>102</v>
      </c>
      <c r="I90" s="30">
        <v>30</v>
      </c>
      <c r="J90" s="30">
        <v>72</v>
      </c>
      <c r="K90" s="30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 t="s">
        <v>383</v>
      </c>
      <c r="AE90" s="27">
        <v>6</v>
      </c>
    </row>
    <row r="91" spans="1:31" ht="15.75" thickBot="1" x14ac:dyDescent="0.3">
      <c r="A91" s="129" t="s">
        <v>319</v>
      </c>
      <c r="B91" s="133" t="s">
        <v>275</v>
      </c>
      <c r="C91" s="30" t="s">
        <v>399</v>
      </c>
      <c r="D91" s="289" t="s">
        <v>330</v>
      </c>
      <c r="E91" s="98"/>
      <c r="F91" s="30">
        <v>36</v>
      </c>
      <c r="G91" s="30"/>
      <c r="H91" s="30"/>
      <c r="I91" s="30"/>
      <c r="J91" s="30"/>
      <c r="K91" s="30"/>
      <c r="L91" s="27">
        <v>36</v>
      </c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31" ht="15.75" thickBot="1" x14ac:dyDescent="0.3">
      <c r="A92" s="129" t="s">
        <v>320</v>
      </c>
      <c r="B92" s="134" t="s">
        <v>277</v>
      </c>
      <c r="C92" s="126"/>
      <c r="D92" s="290"/>
      <c r="E92" s="98"/>
      <c r="F92" s="30">
        <v>36</v>
      </c>
      <c r="G92" s="30"/>
      <c r="H92" s="30"/>
      <c r="I92" s="30"/>
      <c r="J92" s="30"/>
      <c r="K92" s="30"/>
      <c r="L92" s="27">
        <v>36</v>
      </c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31" ht="15.75" thickBot="1" x14ac:dyDescent="0.3">
      <c r="A93" s="116" t="s">
        <v>328</v>
      </c>
      <c r="B93" s="98" t="s">
        <v>329</v>
      </c>
      <c r="C93" s="126"/>
      <c r="D93" s="98"/>
      <c r="E93" s="30" t="s">
        <v>367</v>
      </c>
      <c r="F93" s="30">
        <v>18</v>
      </c>
      <c r="G93" s="30"/>
      <c r="H93" s="30"/>
      <c r="I93" s="30"/>
      <c r="J93" s="30"/>
      <c r="K93" s="30"/>
      <c r="L93" s="27"/>
      <c r="M93" s="27">
        <v>12</v>
      </c>
      <c r="N93" s="27">
        <v>6</v>
      </c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31" ht="15.75" thickBot="1" x14ac:dyDescent="0.3">
      <c r="A94" s="126"/>
      <c r="B94" s="135" t="s">
        <v>285</v>
      </c>
      <c r="C94" s="30"/>
      <c r="D94" s="27"/>
      <c r="E94" s="30" t="s">
        <v>367</v>
      </c>
      <c r="F94" s="30">
        <v>144</v>
      </c>
      <c r="G94" s="30"/>
      <c r="H94" s="30"/>
      <c r="I94" s="30"/>
      <c r="J94" s="30"/>
      <c r="K94" s="30"/>
      <c r="L94" s="27">
        <v>144</v>
      </c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31" ht="15.75" thickBot="1" x14ac:dyDescent="0.3">
      <c r="A95" s="126"/>
      <c r="B95" s="173" t="s">
        <v>348</v>
      </c>
      <c r="C95" s="171"/>
      <c r="D95" s="172"/>
      <c r="E95" s="30" t="s">
        <v>367</v>
      </c>
      <c r="F95" s="179">
        <v>108</v>
      </c>
      <c r="G95" s="179"/>
      <c r="H95" s="179"/>
      <c r="I95" s="179"/>
      <c r="J95" s="179"/>
      <c r="K95" s="179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27"/>
      <c r="X95" s="172"/>
      <c r="Y95" s="27"/>
      <c r="Z95" s="172"/>
      <c r="AA95" s="29"/>
      <c r="AB95" s="27"/>
      <c r="AC95" s="172"/>
      <c r="AD95" s="172"/>
      <c r="AE95" s="172"/>
    </row>
    <row r="96" spans="1:31" ht="15.75" thickBot="1" x14ac:dyDescent="0.3">
      <c r="A96" s="126"/>
      <c r="B96" s="135" t="s">
        <v>349</v>
      </c>
      <c r="C96" s="171"/>
      <c r="D96" s="172"/>
      <c r="E96" s="172"/>
      <c r="F96" s="179">
        <v>5940</v>
      </c>
      <c r="G96" s="179"/>
      <c r="H96" s="179"/>
      <c r="I96" s="179"/>
      <c r="J96" s="179"/>
      <c r="K96" s="179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27"/>
      <c r="X96" s="172"/>
      <c r="Y96" s="27"/>
      <c r="Z96" s="172"/>
      <c r="AA96" s="29"/>
      <c r="AB96" s="27"/>
      <c r="AC96" s="172"/>
      <c r="AD96" s="172"/>
      <c r="AE96" s="172"/>
    </row>
    <row r="97" spans="1:32" ht="32.25" thickBot="1" x14ac:dyDescent="0.3">
      <c r="A97" s="130"/>
      <c r="B97" s="30"/>
      <c r="C97" s="286"/>
      <c r="D97" s="57" t="s">
        <v>78</v>
      </c>
      <c r="E97" s="58" t="s">
        <v>79</v>
      </c>
      <c r="F97" s="58">
        <v>4352</v>
      </c>
      <c r="G97" s="58" t="s">
        <v>79</v>
      </c>
      <c r="H97" s="58" t="s">
        <v>79</v>
      </c>
      <c r="I97" s="58" t="s">
        <v>79</v>
      </c>
      <c r="J97" s="58" t="s">
        <v>79</v>
      </c>
      <c r="K97" s="58" t="s">
        <v>79</v>
      </c>
      <c r="L97" s="58" t="s">
        <v>79</v>
      </c>
      <c r="M97" s="58" t="s">
        <v>79</v>
      </c>
      <c r="N97" s="58" t="s">
        <v>79</v>
      </c>
      <c r="O97" s="58">
        <v>630</v>
      </c>
      <c r="P97" s="58" t="s">
        <v>79</v>
      </c>
      <c r="Q97" s="58">
        <v>774</v>
      </c>
      <c r="R97" s="58" t="s">
        <v>79</v>
      </c>
      <c r="S97" s="58">
        <v>558</v>
      </c>
      <c r="T97" s="58"/>
      <c r="U97" s="58">
        <v>632</v>
      </c>
      <c r="V97" s="58"/>
      <c r="W97" s="30">
        <v>600</v>
      </c>
      <c r="X97" s="58"/>
      <c r="Y97" s="58">
        <v>472</v>
      </c>
      <c r="Z97" s="58"/>
      <c r="AB97" s="30">
        <v>358</v>
      </c>
      <c r="AC97" s="58"/>
      <c r="AD97" s="58">
        <v>328</v>
      </c>
      <c r="AE97" s="58"/>
      <c r="AF97">
        <f>SUM(O97:AE97)</f>
        <v>4352</v>
      </c>
    </row>
    <row r="98" spans="1:32" ht="32.25" thickBot="1" x14ac:dyDescent="0.3">
      <c r="A98" s="130"/>
      <c r="B98" s="133"/>
      <c r="C98" s="287"/>
      <c r="D98" s="56" t="s">
        <v>80</v>
      </c>
      <c r="E98" s="59" t="s">
        <v>79</v>
      </c>
      <c r="F98" s="59">
        <v>396</v>
      </c>
      <c r="G98" s="59" t="s">
        <v>79</v>
      </c>
      <c r="H98" s="59" t="s">
        <v>79</v>
      </c>
      <c r="I98" s="59" t="s">
        <v>79</v>
      </c>
      <c r="J98" s="59" t="s">
        <v>79</v>
      </c>
      <c r="K98" s="59" t="s">
        <v>79</v>
      </c>
      <c r="L98" s="59" t="s">
        <v>79</v>
      </c>
      <c r="M98" s="59" t="s">
        <v>79</v>
      </c>
      <c r="N98" s="59" t="s">
        <v>79</v>
      </c>
      <c r="O98" s="59" t="s">
        <v>79</v>
      </c>
      <c r="P98" s="59" t="s">
        <v>79</v>
      </c>
      <c r="Q98" s="59" t="s">
        <v>79</v>
      </c>
      <c r="R98" s="59" t="s">
        <v>79</v>
      </c>
      <c r="S98" s="59">
        <v>36</v>
      </c>
      <c r="T98" s="59" t="s">
        <v>79</v>
      </c>
      <c r="U98" s="59">
        <v>36</v>
      </c>
      <c r="V98" s="59"/>
      <c r="W98" s="58">
        <v>36</v>
      </c>
      <c r="X98" s="59"/>
      <c r="Y98" s="59">
        <v>144</v>
      </c>
      <c r="Z98" s="59" t="s">
        <v>79</v>
      </c>
      <c r="AB98" s="58">
        <v>72</v>
      </c>
      <c r="AC98" s="59"/>
      <c r="AD98" s="59">
        <v>72</v>
      </c>
      <c r="AE98" s="59"/>
      <c r="AF98">
        <f>SUM(S98:AE98)</f>
        <v>396</v>
      </c>
    </row>
    <row r="99" spans="1:32" ht="48" thickBot="1" x14ac:dyDescent="0.3">
      <c r="A99" s="116"/>
      <c r="B99" s="134"/>
      <c r="C99" s="287"/>
      <c r="D99" s="56" t="s">
        <v>81</v>
      </c>
      <c r="E99" s="59" t="s">
        <v>79</v>
      </c>
      <c r="F99" s="59">
        <v>540</v>
      </c>
      <c r="G99" s="59" t="s">
        <v>79</v>
      </c>
      <c r="H99" s="59" t="s">
        <v>79</v>
      </c>
      <c r="I99" s="59" t="s">
        <v>79</v>
      </c>
      <c r="J99" s="59" t="s">
        <v>79</v>
      </c>
      <c r="K99" s="59" t="s">
        <v>79</v>
      </c>
      <c r="L99" s="59" t="s">
        <v>79</v>
      </c>
      <c r="M99" s="59" t="s">
        <v>79</v>
      </c>
      <c r="N99" s="59" t="s">
        <v>79</v>
      </c>
      <c r="O99" s="59" t="s">
        <v>79</v>
      </c>
      <c r="P99" s="59" t="s">
        <v>79</v>
      </c>
      <c r="Q99" s="59" t="s">
        <v>79</v>
      </c>
      <c r="R99" s="59" t="s">
        <v>79</v>
      </c>
      <c r="S99" s="59" t="s">
        <v>79</v>
      </c>
      <c r="T99" s="59" t="s">
        <v>79</v>
      </c>
      <c r="U99" s="59">
        <v>72</v>
      </c>
      <c r="V99" s="59" t="s">
        <v>79</v>
      </c>
      <c r="W99" s="59">
        <v>36</v>
      </c>
      <c r="X99" s="59" t="s">
        <v>79</v>
      </c>
      <c r="Y99" s="59">
        <v>144</v>
      </c>
      <c r="Z99" s="59" t="s">
        <v>79</v>
      </c>
      <c r="AB99" s="59">
        <v>144</v>
      </c>
      <c r="AC99" s="59"/>
      <c r="AD99" s="59">
        <v>144</v>
      </c>
      <c r="AE99" s="59"/>
      <c r="AF99">
        <f>SUM(U99:AE99)</f>
        <v>540</v>
      </c>
    </row>
    <row r="100" spans="1:32" ht="79.5" thickBot="1" x14ac:dyDescent="0.3">
      <c r="A100" s="118"/>
      <c r="B100" s="98"/>
      <c r="C100" s="287"/>
      <c r="D100" s="56" t="s">
        <v>285</v>
      </c>
      <c r="E100" s="60"/>
      <c r="F100" s="60">
        <v>144</v>
      </c>
      <c r="G100" s="60"/>
      <c r="H100" s="60"/>
      <c r="I100" s="60"/>
      <c r="J100" s="60"/>
      <c r="K100" s="60"/>
      <c r="L100" s="60"/>
      <c r="M100" s="60"/>
      <c r="N100" s="59" t="s">
        <v>79</v>
      </c>
      <c r="O100" s="60"/>
      <c r="P100" s="60"/>
      <c r="Q100" s="59" t="s">
        <v>79</v>
      </c>
      <c r="R100" s="60"/>
      <c r="S100" s="60"/>
      <c r="T100" s="59" t="s">
        <v>79</v>
      </c>
      <c r="U100" s="60"/>
      <c r="V100" s="60"/>
      <c r="W100" s="59"/>
      <c r="X100" s="60"/>
      <c r="Y100" s="60" t="s">
        <v>232</v>
      </c>
      <c r="Z100" s="59" t="s">
        <v>79</v>
      </c>
      <c r="AB100" s="59"/>
      <c r="AC100" s="60"/>
      <c r="AD100" s="60"/>
      <c r="AE100" s="59">
        <v>144</v>
      </c>
      <c r="AF100">
        <v>144</v>
      </c>
    </row>
    <row r="101" spans="1:32" ht="16.5" thickBot="1" x14ac:dyDescent="0.3">
      <c r="A101" s="98"/>
      <c r="B101" s="135" t="s">
        <v>348</v>
      </c>
      <c r="C101" s="287"/>
      <c r="D101" s="56" t="s">
        <v>82</v>
      </c>
      <c r="E101" s="59" t="s">
        <v>79</v>
      </c>
      <c r="F101" s="59">
        <v>156</v>
      </c>
      <c r="G101" s="59" t="s">
        <v>79</v>
      </c>
      <c r="H101" s="59" t="s">
        <v>79</v>
      </c>
      <c r="I101" s="59" t="s">
        <v>79</v>
      </c>
      <c r="J101" s="59" t="s">
        <v>79</v>
      </c>
      <c r="K101" s="59" t="s">
        <v>79</v>
      </c>
      <c r="L101" s="59" t="s">
        <v>79</v>
      </c>
      <c r="M101" s="59" t="s">
        <v>79</v>
      </c>
      <c r="N101" s="59" t="s">
        <v>79</v>
      </c>
      <c r="O101" s="59" t="s">
        <v>79</v>
      </c>
      <c r="P101" s="59" t="s">
        <v>79</v>
      </c>
      <c r="Q101" s="59">
        <v>48</v>
      </c>
      <c r="R101" s="59" t="s">
        <v>79</v>
      </c>
      <c r="S101" s="59"/>
      <c r="T101" s="59" t="s">
        <v>79</v>
      </c>
      <c r="U101" s="59">
        <v>48</v>
      </c>
      <c r="V101" s="59" t="s">
        <v>79</v>
      </c>
      <c r="W101" s="59"/>
      <c r="X101" s="59" t="s">
        <v>79</v>
      </c>
      <c r="Y101" s="59">
        <v>12</v>
      </c>
      <c r="Z101" s="59" t="s">
        <v>79</v>
      </c>
      <c r="AB101" s="59">
        <v>24</v>
      </c>
      <c r="AC101" s="59"/>
      <c r="AD101" s="59">
        <v>24</v>
      </c>
      <c r="AE101" s="59"/>
      <c r="AF101">
        <f>SUM(Q101:AE101)</f>
        <v>156</v>
      </c>
    </row>
    <row r="102" spans="1:32" ht="16.5" thickBot="1" x14ac:dyDescent="0.3">
      <c r="A102" s="98"/>
      <c r="B102" s="106"/>
      <c r="C102" s="287"/>
      <c r="D102" s="56" t="s">
        <v>83</v>
      </c>
      <c r="E102" s="59" t="s">
        <v>79</v>
      </c>
      <c r="F102" s="59">
        <v>78</v>
      </c>
      <c r="G102" s="59" t="s">
        <v>79</v>
      </c>
      <c r="H102" s="59" t="s">
        <v>79</v>
      </c>
      <c r="I102" s="59" t="s">
        <v>79</v>
      </c>
      <c r="J102" s="59" t="s">
        <v>79</v>
      </c>
      <c r="K102" s="59" t="s">
        <v>79</v>
      </c>
      <c r="L102" s="59" t="s">
        <v>79</v>
      </c>
      <c r="M102" s="59" t="s">
        <v>79</v>
      </c>
      <c r="N102" s="59" t="s">
        <v>79</v>
      </c>
      <c r="O102" s="59" t="s">
        <v>79</v>
      </c>
      <c r="P102" s="59" t="s">
        <v>79</v>
      </c>
      <c r="Q102" s="59">
        <v>24</v>
      </c>
      <c r="R102" s="59" t="s">
        <v>79</v>
      </c>
      <c r="S102" s="59"/>
      <c r="T102" s="59" t="s">
        <v>79</v>
      </c>
      <c r="U102" s="59">
        <v>24</v>
      </c>
      <c r="V102" s="59" t="s">
        <v>79</v>
      </c>
      <c r="W102" s="59"/>
      <c r="X102" s="59" t="s">
        <v>79</v>
      </c>
      <c r="Y102" s="59">
        <v>6</v>
      </c>
      <c r="Z102" s="59" t="s">
        <v>79</v>
      </c>
      <c r="AB102" s="59">
        <v>12</v>
      </c>
      <c r="AC102" s="59"/>
      <c r="AD102" s="59">
        <v>12</v>
      </c>
      <c r="AE102" s="59"/>
      <c r="AF102">
        <f>SUM(Q102:AE102)</f>
        <v>78</v>
      </c>
    </row>
    <row r="103" spans="1:32" ht="32.25" thickBot="1" x14ac:dyDescent="0.3">
      <c r="A103" s="99"/>
      <c r="B103" s="106"/>
      <c r="C103" s="287"/>
      <c r="D103" s="56" t="s">
        <v>84</v>
      </c>
      <c r="E103" s="59" t="s">
        <v>79</v>
      </c>
      <c r="F103" s="59">
        <v>166</v>
      </c>
      <c r="G103" s="59" t="s">
        <v>79</v>
      </c>
      <c r="H103" s="59" t="s">
        <v>79</v>
      </c>
      <c r="I103" s="59" t="s">
        <v>79</v>
      </c>
      <c r="J103" s="59" t="s">
        <v>79</v>
      </c>
      <c r="K103" s="59" t="s">
        <v>79</v>
      </c>
      <c r="L103" s="59" t="s">
        <v>79</v>
      </c>
      <c r="M103" s="59"/>
      <c r="N103" s="59" t="s">
        <v>79</v>
      </c>
      <c r="O103" s="59"/>
      <c r="P103" s="59"/>
      <c r="Q103" s="59"/>
      <c r="R103" s="59"/>
      <c r="S103" s="59"/>
      <c r="T103" s="59">
        <v>36</v>
      </c>
      <c r="U103" s="59" t="s">
        <v>79</v>
      </c>
      <c r="V103" s="59">
        <v>34</v>
      </c>
      <c r="W103" s="59"/>
      <c r="X103" s="59">
        <v>30</v>
      </c>
      <c r="Y103" s="59" t="s">
        <v>79</v>
      </c>
      <c r="Z103" s="59">
        <v>32</v>
      </c>
      <c r="AB103" s="59"/>
      <c r="AC103" s="59">
        <v>20</v>
      </c>
      <c r="AD103" s="59"/>
      <c r="AE103" s="59">
        <v>14</v>
      </c>
      <c r="AF103">
        <v>166</v>
      </c>
    </row>
    <row r="104" spans="1:32" ht="16.5" thickBot="1" x14ac:dyDescent="0.3">
      <c r="A104" s="99"/>
      <c r="B104" s="107"/>
      <c r="C104" s="287"/>
      <c r="D104" s="56" t="s">
        <v>85</v>
      </c>
      <c r="E104" s="59" t="s">
        <v>79</v>
      </c>
      <c r="F104" s="59">
        <v>5832</v>
      </c>
      <c r="G104" s="59" t="s">
        <v>79</v>
      </c>
      <c r="H104" s="59" t="s">
        <v>79</v>
      </c>
      <c r="I104" s="59" t="s">
        <v>79</v>
      </c>
      <c r="J104" s="59" t="s">
        <v>79</v>
      </c>
      <c r="K104" s="59" t="s">
        <v>79</v>
      </c>
      <c r="L104" s="59" t="s">
        <v>79</v>
      </c>
      <c r="M104" s="59" t="s">
        <v>79</v>
      </c>
      <c r="N104" s="59"/>
      <c r="O104" s="59">
        <v>630</v>
      </c>
      <c r="P104" s="59" t="s">
        <v>79</v>
      </c>
      <c r="Q104" s="59">
        <f>SUM(Q97:Q103)</f>
        <v>846</v>
      </c>
      <c r="R104" s="59" t="s">
        <v>79</v>
      </c>
      <c r="S104" s="59">
        <v>594</v>
      </c>
      <c r="T104" s="59">
        <v>36</v>
      </c>
      <c r="U104" s="59">
        <f>SUM(U97:U103)</f>
        <v>812</v>
      </c>
      <c r="V104" s="59">
        <v>34</v>
      </c>
      <c r="W104" s="59">
        <f>SUM(W97:W103)</f>
        <v>672</v>
      </c>
      <c r="X104" s="59">
        <v>30</v>
      </c>
      <c r="Y104" s="59">
        <f>SUM(Y97:Y103)</f>
        <v>778</v>
      </c>
      <c r="Z104" s="59">
        <v>32</v>
      </c>
      <c r="AB104" s="59">
        <f>SUM(AB97:AB103)</f>
        <v>610</v>
      </c>
      <c r="AC104" s="59">
        <v>20</v>
      </c>
      <c r="AD104" s="59">
        <f>SUM(AD97:AD103)</f>
        <v>580</v>
      </c>
      <c r="AE104" s="59">
        <v>158</v>
      </c>
      <c r="AF104">
        <f>SUM(O104:AE104)</f>
        <v>5832</v>
      </c>
    </row>
    <row r="105" spans="1:32" ht="32.25" thickBot="1" x14ac:dyDescent="0.3">
      <c r="A105" s="99"/>
      <c r="B105" s="107"/>
      <c r="C105" s="287"/>
      <c r="D105" s="56" t="s">
        <v>86</v>
      </c>
      <c r="E105" s="60"/>
      <c r="F105" s="60">
        <v>13</v>
      </c>
      <c r="G105" s="60"/>
      <c r="H105" s="60"/>
      <c r="I105" s="60"/>
      <c r="J105" s="60"/>
      <c r="K105" s="60"/>
      <c r="L105" s="60"/>
      <c r="M105" s="60"/>
      <c r="N105" s="60"/>
      <c r="O105" s="61"/>
      <c r="P105" s="61"/>
      <c r="Q105" s="60">
        <v>4</v>
      </c>
      <c r="R105" s="60"/>
      <c r="S105" s="60"/>
      <c r="T105" s="60"/>
      <c r="U105" s="60">
        <v>4</v>
      </c>
      <c r="V105" s="60"/>
      <c r="W105" s="59"/>
      <c r="X105" s="60"/>
      <c r="Y105" s="60">
        <v>1</v>
      </c>
      <c r="Z105" s="60"/>
      <c r="AB105" s="59">
        <v>2</v>
      </c>
      <c r="AC105" s="60"/>
      <c r="AD105" s="60">
        <v>2</v>
      </c>
      <c r="AE105" s="60"/>
    </row>
    <row r="106" spans="1:32" ht="32.25" thickBot="1" x14ac:dyDescent="0.3">
      <c r="A106" s="98"/>
      <c r="B106" s="201"/>
      <c r="C106" s="288"/>
      <c r="D106" s="56" t="s">
        <v>245</v>
      </c>
      <c r="E106" s="60"/>
      <c r="F106" s="60">
        <v>33</v>
      </c>
      <c r="G106" s="60"/>
      <c r="H106" s="60"/>
      <c r="I106" s="60"/>
      <c r="J106" s="60"/>
      <c r="K106" s="60"/>
      <c r="L106" s="56"/>
      <c r="M106" s="56"/>
      <c r="N106" s="56"/>
      <c r="O106" s="61"/>
      <c r="P106" s="61"/>
      <c r="Q106" s="60">
        <v>9</v>
      </c>
      <c r="R106" s="60"/>
      <c r="S106" s="60">
        <v>4</v>
      </c>
      <c r="T106" s="60"/>
      <c r="U106" s="60">
        <v>6</v>
      </c>
      <c r="V106" s="60"/>
      <c r="W106" s="60">
        <v>1</v>
      </c>
      <c r="X106" s="60"/>
      <c r="Y106" s="60">
        <v>9</v>
      </c>
      <c r="Z106" s="56"/>
      <c r="AB106" s="60">
        <v>2</v>
      </c>
      <c r="AC106" s="60"/>
      <c r="AD106" s="60">
        <v>2</v>
      </c>
      <c r="AE106" s="56"/>
    </row>
    <row r="107" spans="1:32" x14ac:dyDescent="0.25">
      <c r="AF107">
        <v>108</v>
      </c>
    </row>
  </sheetData>
  <mergeCells count="59">
    <mergeCell ref="F1:F6"/>
    <mergeCell ref="G1:N1"/>
    <mergeCell ref="L3:L6"/>
    <mergeCell ref="M3:M6"/>
    <mergeCell ref="H3:K3"/>
    <mergeCell ref="G2:G6"/>
    <mergeCell ref="J5:J6"/>
    <mergeCell ref="K5:K6"/>
    <mergeCell ref="H4:H6"/>
    <mergeCell ref="I4:K4"/>
    <mergeCell ref="I5:I6"/>
    <mergeCell ref="S5:S6"/>
    <mergeCell ref="T5:T6"/>
    <mergeCell ref="AB2:AE2"/>
    <mergeCell ref="AB3:AC4"/>
    <mergeCell ref="AD3:AE4"/>
    <mergeCell ref="AB5:AB6"/>
    <mergeCell ref="AC5:AC6"/>
    <mergeCell ref="A1:A6"/>
    <mergeCell ref="B1:B6"/>
    <mergeCell ref="C97:C106"/>
    <mergeCell ref="E39:E40"/>
    <mergeCell ref="D74:D75"/>
    <mergeCell ref="D57:D58"/>
    <mergeCell ref="D79:D80"/>
    <mergeCell ref="D85:D86"/>
    <mergeCell ref="C3:C6"/>
    <mergeCell ref="D68:D69"/>
    <mergeCell ref="D91:D92"/>
    <mergeCell ref="D41:D42"/>
    <mergeCell ref="D32:D33"/>
    <mergeCell ref="D3:D6"/>
    <mergeCell ref="E3:E6"/>
    <mergeCell ref="N39:N40"/>
    <mergeCell ref="M39:M40"/>
    <mergeCell ref="O1:AA1"/>
    <mergeCell ref="S2:V2"/>
    <mergeCell ref="W2:AA2"/>
    <mergeCell ref="Y3:Z4"/>
    <mergeCell ref="W5:W6"/>
    <mergeCell ref="X5:X6"/>
    <mergeCell ref="W3:X4"/>
    <mergeCell ref="U5:U6"/>
    <mergeCell ref="V5:V6"/>
    <mergeCell ref="U3:V3"/>
    <mergeCell ref="U4:V4"/>
    <mergeCell ref="S3:T3"/>
    <mergeCell ref="S4:T4"/>
    <mergeCell ref="O5:O6"/>
    <mergeCell ref="O2:R2"/>
    <mergeCell ref="Q3:R3"/>
    <mergeCell ref="Q4:R4"/>
    <mergeCell ref="R5:R6"/>
    <mergeCell ref="N3:N6"/>
    <mergeCell ref="P5:P6"/>
    <mergeCell ref="Q5:Q6"/>
    <mergeCell ref="O3:P3"/>
    <mergeCell ref="O4:P4"/>
    <mergeCell ref="H2:N2"/>
  </mergeCells>
  <hyperlinks>
    <hyperlink ref="B30" r:id="rId1" location="'Учебный план '!A50" display="D:\Documents\Макет ПООП 2021\Примерный УП и КУГ специальность 1 год 10 мес.xlsx - 'Учебный план '!A50"/>
    <hyperlink ref="B31" r:id="rId2" location="'Учебный план '!A51" display="D:\Documents\Макет ПООП 2021\Примерный УП и КУГ специальность 1 год 10 мес.xlsx - 'Учебный план '!A51"/>
  </hyperlinks>
  <pageMargins left="0.25" right="0.25" top="0.75" bottom="0.75" header="0.3" footer="0.3"/>
  <pageSetup paperSize="9" scale="25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workbookViewId="0">
      <selection activeCell="G15" sqref="G15"/>
    </sheetView>
  </sheetViews>
  <sheetFormatPr defaultRowHeight="15" x14ac:dyDescent="0.25"/>
  <cols>
    <col min="1" max="1" width="13.140625" customWidth="1"/>
    <col min="2" max="2" width="14.140625" customWidth="1"/>
    <col min="3" max="3" width="18.28515625" customWidth="1"/>
    <col min="4" max="5" width="22.140625" customWidth="1"/>
    <col min="6" max="6" width="18.28515625" customWidth="1"/>
    <col min="7" max="7" width="11.5703125" customWidth="1"/>
    <col min="8" max="8" width="10.7109375" customWidth="1"/>
    <col min="9" max="9" width="10.5703125" customWidth="1"/>
  </cols>
  <sheetData>
    <row r="2" spans="1:9" ht="15.75" thickBot="1" x14ac:dyDescent="0.3">
      <c r="C2" t="s">
        <v>239</v>
      </c>
    </row>
    <row r="3" spans="1:9" ht="153.75" customHeight="1" thickBot="1" x14ac:dyDescent="0.3">
      <c r="A3" s="297" t="s">
        <v>233</v>
      </c>
      <c r="B3" s="297" t="s">
        <v>234</v>
      </c>
      <c r="C3" s="299" t="s">
        <v>235</v>
      </c>
      <c r="D3" s="300"/>
      <c r="E3" s="301"/>
      <c r="F3" s="302" t="s">
        <v>236</v>
      </c>
      <c r="G3" s="297" t="s">
        <v>237</v>
      </c>
      <c r="H3" s="295" t="s">
        <v>240</v>
      </c>
      <c r="I3" s="89" t="s">
        <v>241</v>
      </c>
    </row>
    <row r="4" spans="1:9" ht="60.75" customHeight="1" thickBot="1" x14ac:dyDescent="0.3">
      <c r="A4" s="298"/>
      <c r="B4" s="298"/>
      <c r="C4" s="90" t="s">
        <v>238</v>
      </c>
      <c r="D4" s="90" t="s">
        <v>248</v>
      </c>
      <c r="E4" s="90" t="s">
        <v>247</v>
      </c>
      <c r="F4" s="303"/>
      <c r="G4" s="304"/>
      <c r="H4" s="296"/>
      <c r="I4" s="90"/>
    </row>
    <row r="5" spans="1:9" ht="16.5" thickBot="1" x14ac:dyDescent="0.3">
      <c r="A5" s="97">
        <v>1</v>
      </c>
      <c r="B5" s="90">
        <v>2</v>
      </c>
      <c r="C5" s="90">
        <v>3</v>
      </c>
      <c r="D5" s="90">
        <v>4</v>
      </c>
      <c r="E5" s="90">
        <v>5</v>
      </c>
      <c r="F5" s="90">
        <v>6</v>
      </c>
      <c r="G5" s="93">
        <v>7</v>
      </c>
      <c r="H5" s="93">
        <v>8</v>
      </c>
      <c r="I5" s="93">
        <v>9</v>
      </c>
    </row>
    <row r="6" spans="1:9" ht="16.5" thickBot="1" x14ac:dyDescent="0.3">
      <c r="A6" s="91" t="s">
        <v>8</v>
      </c>
      <c r="B6" s="90">
        <v>39</v>
      </c>
      <c r="C6" s="92"/>
      <c r="D6" s="92"/>
      <c r="E6" s="92"/>
      <c r="F6" s="90">
        <v>2</v>
      </c>
      <c r="G6" s="94"/>
      <c r="H6" s="93">
        <v>11</v>
      </c>
      <c r="I6" s="93">
        <v>52</v>
      </c>
    </row>
    <row r="7" spans="1:9" ht="16.5" thickBot="1" x14ac:dyDescent="0.3">
      <c r="A7" s="91" t="s">
        <v>9</v>
      </c>
      <c r="B7" s="90">
        <v>35</v>
      </c>
      <c r="C7" s="90">
        <v>2</v>
      </c>
      <c r="D7" s="90">
        <v>2</v>
      </c>
      <c r="E7" s="92"/>
      <c r="F7" s="90">
        <v>2</v>
      </c>
      <c r="G7" s="94"/>
      <c r="H7" s="93">
        <v>11</v>
      </c>
      <c r="I7" s="93">
        <v>52</v>
      </c>
    </row>
    <row r="8" spans="1:9" ht="16.5" thickBot="1" x14ac:dyDescent="0.3">
      <c r="A8" s="160" t="s">
        <v>43</v>
      </c>
      <c r="B8" s="90">
        <v>31.5</v>
      </c>
      <c r="C8" s="90">
        <v>5</v>
      </c>
      <c r="D8" s="90">
        <v>5</v>
      </c>
      <c r="E8" s="92"/>
      <c r="F8" s="90">
        <v>0.5</v>
      </c>
      <c r="G8" s="94"/>
      <c r="H8" s="93">
        <v>10</v>
      </c>
      <c r="I8" s="93">
        <v>52</v>
      </c>
    </row>
    <row r="9" spans="1:9" ht="16.5" thickBot="1" x14ac:dyDescent="0.3">
      <c r="A9" s="160" t="s">
        <v>309</v>
      </c>
      <c r="B9" s="90">
        <v>20</v>
      </c>
      <c r="C9" s="90">
        <v>4</v>
      </c>
      <c r="D9" s="90">
        <v>8</v>
      </c>
      <c r="E9" s="90">
        <v>4</v>
      </c>
      <c r="F9" s="90">
        <v>2</v>
      </c>
      <c r="G9" s="93">
        <v>3</v>
      </c>
      <c r="H9" s="93">
        <v>2</v>
      </c>
      <c r="I9" s="93">
        <v>43</v>
      </c>
    </row>
    <row r="10" spans="1:9" ht="16.5" thickBot="1" x14ac:dyDescent="0.3">
      <c r="A10" s="91" t="s">
        <v>77</v>
      </c>
      <c r="B10" s="90">
        <v>125.5</v>
      </c>
      <c r="C10" s="90">
        <v>11</v>
      </c>
      <c r="D10" s="90">
        <v>15</v>
      </c>
      <c r="E10" s="90">
        <v>4</v>
      </c>
      <c r="F10" s="90">
        <v>6.5</v>
      </c>
      <c r="G10" s="93">
        <v>3</v>
      </c>
      <c r="H10" s="93">
        <v>34</v>
      </c>
      <c r="I10" s="93">
        <v>199</v>
      </c>
    </row>
    <row r="18" spans="1:1" ht="16.5" customHeight="1" x14ac:dyDescent="0.25">
      <c r="A18" s="87" t="s">
        <v>232</v>
      </c>
    </row>
  </sheetData>
  <mergeCells count="6">
    <mergeCell ref="H3:H4"/>
    <mergeCell ref="A3:A4"/>
    <mergeCell ref="B3:B4"/>
    <mergeCell ref="C3:E3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Календарный учебный график</vt:lpstr>
      <vt:lpstr>Учебный план 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2023-11-22T13:33:05Z</dcterms:modified>
</cp:coreProperties>
</file>