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60" windowHeight="7605"/>
  </bookViews>
  <sheets>
    <sheet name="Титул" sheetId="3" r:id="rId1"/>
    <sheet name="Календарный учебный график" sheetId="2" r:id="rId2"/>
    <sheet name="Учебный план " sheetId="1" r:id="rId3"/>
    <sheet name="Лист1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92" i="1" l="1"/>
  <c r="AB91" i="1"/>
  <c r="AB90" i="1"/>
  <c r="AB88" i="1"/>
  <c r="AB87" i="1"/>
  <c r="AB86" i="1"/>
  <c r="F49" i="1" l="1"/>
  <c r="G49" i="1" l="1"/>
  <c r="U93" i="1" l="1"/>
  <c r="AB93" i="1" l="1"/>
</calcChain>
</file>

<file path=xl/sharedStrings.xml><?xml version="1.0" encoding="utf-8"?>
<sst xmlns="http://schemas.openxmlformats.org/spreadsheetml/2006/main" count="662" uniqueCount="382">
  <si>
    <t>Индекс</t>
  </si>
  <si>
    <t>Наименование циклов, дисциплин, профессиональных модулей, МДК, практик</t>
  </si>
  <si>
    <r>
      <t xml:space="preserve">Формы промежуточной аттестации </t>
    </r>
    <r>
      <rPr>
        <vertAlign val="superscript"/>
        <sz val="10"/>
        <color rgb="FF000000"/>
        <rFont val="Times New Roman"/>
        <family val="1"/>
        <charset val="204"/>
      </rPr>
      <t>1</t>
    </r>
  </si>
  <si>
    <t>Объем образовательной нагрузки</t>
  </si>
  <si>
    <t>Учебная нагрузка обучающихся (час.)</t>
  </si>
  <si>
    <r>
      <t>Распределение учебной нагрузки по курсам</t>
    </r>
    <r>
      <rPr>
        <vertAlign val="superscript"/>
        <sz val="10"/>
        <color rgb="FF000000"/>
        <rFont val="Times New Roman"/>
        <family val="1"/>
        <charset val="204"/>
      </rPr>
      <t>2</t>
    </r>
    <r>
      <rPr>
        <sz val="10"/>
        <color rgb="FF000000"/>
        <rFont val="Times New Roman"/>
        <family val="1"/>
        <charset val="204"/>
      </rPr>
      <t xml:space="preserve"> и семестрам</t>
    </r>
    <r>
      <rPr>
        <vertAlign val="superscript"/>
        <sz val="10"/>
        <color rgb="FF000000"/>
        <rFont val="Times New Roman"/>
        <family val="1"/>
        <charset val="204"/>
      </rPr>
      <t>3</t>
    </r>
    <r>
      <rPr>
        <sz val="10"/>
        <color rgb="FF000000"/>
        <rFont val="Times New Roman"/>
        <family val="1"/>
        <charset val="204"/>
      </rPr>
      <t xml:space="preserve"> (часов в семестр)</t>
    </r>
  </si>
  <si>
    <t xml:space="preserve">Самостоятельная учебная нагрузка </t>
  </si>
  <si>
    <t>Во взаимодействии с преподавателем</t>
  </si>
  <si>
    <t>I курс</t>
  </si>
  <si>
    <t>II курс</t>
  </si>
  <si>
    <t>зачеты</t>
  </si>
  <si>
    <t>экзамены</t>
  </si>
  <si>
    <t>Нагрузка на дисциплины и МДК</t>
  </si>
  <si>
    <t>По практике производственной и учебной</t>
  </si>
  <si>
    <t xml:space="preserve">Консультации </t>
  </si>
  <si>
    <t>Промежуточная аттестация</t>
  </si>
  <si>
    <t>1 сем.</t>
  </si>
  <si>
    <t>17,5 нед.</t>
  </si>
  <si>
    <t>2 сем.</t>
  </si>
  <si>
    <t>3 сем.</t>
  </si>
  <si>
    <t>4 сем.</t>
  </si>
  <si>
    <t xml:space="preserve">Всего учебных занятий </t>
  </si>
  <si>
    <r>
      <t>в т.ч. по учебным дисциплинам и МДК</t>
    </r>
    <r>
      <rPr>
        <vertAlign val="superscript"/>
        <sz val="10"/>
        <color rgb="FF000000"/>
        <rFont val="Times New Roman"/>
        <family val="1"/>
        <charset val="204"/>
      </rPr>
      <t>7</t>
    </r>
  </si>
  <si>
    <t>Теоретическое обуч.</t>
  </si>
  <si>
    <t>Лаб. и практ. занятий</t>
  </si>
  <si>
    <t>Курсовых работ</t>
  </si>
  <si>
    <r>
      <t>Во вз.</t>
    </r>
    <r>
      <rPr>
        <vertAlign val="superscript"/>
        <sz val="10"/>
        <color rgb="FF000000"/>
        <rFont val="Times New Roman"/>
        <family val="1"/>
        <charset val="204"/>
      </rPr>
      <t>5</t>
    </r>
  </si>
  <si>
    <r>
      <t>с.р</t>
    </r>
    <r>
      <rPr>
        <vertAlign val="superscript"/>
        <sz val="10"/>
        <color rgb="FF000000"/>
        <rFont val="Times New Roman"/>
        <family val="1"/>
        <charset val="204"/>
      </rPr>
      <t>6</t>
    </r>
  </si>
  <si>
    <t>Во вз.</t>
  </si>
  <si>
    <t>с.р</t>
  </si>
  <si>
    <t>О.00</t>
  </si>
  <si>
    <t>Общеобразовательный цикл</t>
  </si>
  <si>
    <t>Базовые дисциплины</t>
  </si>
  <si>
    <t>Русский язык</t>
  </si>
  <si>
    <t>Литература</t>
  </si>
  <si>
    <t>Иностранный язык</t>
  </si>
  <si>
    <t>Математика</t>
  </si>
  <si>
    <t>История</t>
  </si>
  <si>
    <t>Физическая культура</t>
  </si>
  <si>
    <t>Основы безопасности жизнедеятельности</t>
  </si>
  <si>
    <t>Информатика</t>
  </si>
  <si>
    <t>Профильные дисциплины</t>
  </si>
  <si>
    <t>Биология</t>
  </si>
  <si>
    <t>III курс</t>
  </si>
  <si>
    <t xml:space="preserve">Индивидуальный проект в рамках времени отведенного на изучение  дисциплины </t>
  </si>
  <si>
    <t>во вз.</t>
  </si>
  <si>
    <t>ср</t>
  </si>
  <si>
    <t xml:space="preserve">во взм. </t>
  </si>
  <si>
    <t>с.р.</t>
  </si>
  <si>
    <t>П</t>
  </si>
  <si>
    <t>Профессиональный цикл</t>
  </si>
  <si>
    <t>ОП</t>
  </si>
  <si>
    <t>Общепрофессиональные дисциплины</t>
  </si>
  <si>
    <t>ОП.01.</t>
  </si>
  <si>
    <t>Основы латинского языка с медицинской терминологией</t>
  </si>
  <si>
    <t>ОП.02.</t>
  </si>
  <si>
    <t>Анатомия и физиология человека</t>
  </si>
  <si>
    <t>ОП.03.</t>
  </si>
  <si>
    <t>Основы патологии</t>
  </si>
  <si>
    <t>ОП.04.</t>
  </si>
  <si>
    <t>Генетика человека с основами медицинской генетики</t>
  </si>
  <si>
    <t>Гигиена и экология человека</t>
  </si>
  <si>
    <t>ОП.06.</t>
  </si>
  <si>
    <t>Основы микробиологии и иммунологии</t>
  </si>
  <si>
    <t>ОП.07.</t>
  </si>
  <si>
    <t>Безопасность жизнедеятельности</t>
  </si>
  <si>
    <t>ПМ</t>
  </si>
  <si>
    <t>Профессиональные модули</t>
  </si>
  <si>
    <t>ПМ.01</t>
  </si>
  <si>
    <t>МДК.01.01.</t>
  </si>
  <si>
    <t>ПМ.02</t>
  </si>
  <si>
    <t>МДК.02.01.</t>
  </si>
  <si>
    <t>Экзамен по профессиональному модулю ПМ. 02</t>
  </si>
  <si>
    <t>УП.01.</t>
  </si>
  <si>
    <t>ПM.01.Эм</t>
  </si>
  <si>
    <t>ПM.02.Эм</t>
  </si>
  <si>
    <t>3 к.6 с.</t>
  </si>
  <si>
    <t xml:space="preserve">Всего </t>
  </si>
  <si>
    <t>1к 2с</t>
  </si>
  <si>
    <t>21,5 нед/ 2 нед ПА</t>
  </si>
  <si>
    <t>Всего</t>
  </si>
  <si>
    <t>Дисциплин и МДК</t>
  </si>
  <si>
    <t>*</t>
  </si>
  <si>
    <t>Учебной практики</t>
  </si>
  <si>
    <t>Производственной практики</t>
  </si>
  <si>
    <t>Консультации</t>
  </si>
  <si>
    <t>Экзамены</t>
  </si>
  <si>
    <t>Самостоятельная работа</t>
  </si>
  <si>
    <t>ВСЕГО</t>
  </si>
  <si>
    <t>Количество экзаменов</t>
  </si>
  <si>
    <t>2 к.4с.  3к.6 с.</t>
  </si>
  <si>
    <t>Экзамен по  профессиональному модулю ПМ.01</t>
  </si>
  <si>
    <t>ГИА 108 часов</t>
  </si>
  <si>
    <t xml:space="preserve">дифференцированные зачеты </t>
  </si>
  <si>
    <t>БД.01</t>
  </si>
  <si>
    <t>БД.02</t>
  </si>
  <si>
    <t>БД.03</t>
  </si>
  <si>
    <t>БД.05</t>
  </si>
  <si>
    <t>БД.06</t>
  </si>
  <si>
    <t>БД.07</t>
  </si>
  <si>
    <t>БД.08</t>
  </si>
  <si>
    <t>БД.09</t>
  </si>
  <si>
    <t>ПД.12</t>
  </si>
  <si>
    <t>УП.02.</t>
  </si>
  <si>
    <t>3 к. 6с.*</t>
  </si>
  <si>
    <t>Курс</t>
  </si>
  <si>
    <t>Сентябрь</t>
  </si>
  <si>
    <t>29 сен - 5 окт</t>
  </si>
  <si>
    <t>Октябрь</t>
  </si>
  <si>
    <t>27 окт - 2 ноя</t>
  </si>
  <si>
    <t>Ноябрь</t>
  </si>
  <si>
    <t>Декабрь</t>
  </si>
  <si>
    <t>29 дек - 4 янв</t>
  </si>
  <si>
    <t>Январь</t>
  </si>
  <si>
    <t>26 янв - 1 фев</t>
  </si>
  <si>
    <t>Февраль</t>
  </si>
  <si>
    <t>23 фев - 1 мар</t>
  </si>
  <si>
    <t>Март</t>
  </si>
  <si>
    <t>30 мар - 5 апр</t>
  </si>
  <si>
    <t>Апрель</t>
  </si>
  <si>
    <t>27 апр - 3 май</t>
  </si>
  <si>
    <t>Май</t>
  </si>
  <si>
    <t>Июнь</t>
  </si>
  <si>
    <t>29 июн - 5 июл</t>
  </si>
  <si>
    <t>Июль</t>
  </si>
  <si>
    <t>27 июл -2 авг</t>
  </si>
  <si>
    <t>Август</t>
  </si>
  <si>
    <t>1 - 7</t>
  </si>
  <si>
    <t>8 - 14</t>
  </si>
  <si>
    <t>15 - 21</t>
  </si>
  <si>
    <t>22 - 28</t>
  </si>
  <si>
    <t>6 - 12</t>
  </si>
  <si>
    <t>13 - 19</t>
  </si>
  <si>
    <t>20 - 26</t>
  </si>
  <si>
    <t>3 - 9</t>
  </si>
  <si>
    <t>10 - 16</t>
  </si>
  <si>
    <t>17 - 23</t>
  </si>
  <si>
    <t>24 - 30</t>
  </si>
  <si>
    <t>5 - 11</t>
  </si>
  <si>
    <t>12 - 18</t>
  </si>
  <si>
    <t>19 - 25</t>
  </si>
  <si>
    <t>2 - 8</t>
  </si>
  <si>
    <t>9 - 15</t>
  </si>
  <si>
    <t>16 - 22</t>
  </si>
  <si>
    <t>23 - 29</t>
  </si>
  <si>
    <t>4 - 10</t>
  </si>
  <si>
    <t>11 - 17</t>
  </si>
  <si>
    <t>18 - 24</t>
  </si>
  <si>
    <t>25 - 31</t>
  </si>
  <si>
    <t>24 - 31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</si>
  <si>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</si>
  <si>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</si>
  <si>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</si>
  <si>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</si>
  <si>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</si>
  <si>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</si>
  <si>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</si>
  <si>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</si>
  <si>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</si>
  <si>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</si>
  <si>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</si>
  <si>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</si>
  <si>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</si>
  <si>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</si>
  <si>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</si>
  <si>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</si>
  <si>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</si>
  <si>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</si>
  <si>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</si>
  <si>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</si>
  <si>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</si>
  <si>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</si>
  <si>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</si>
  <si>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</si>
  <si>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</si>
  <si>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</si>
  <si>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</si>
  <si>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</si>
  <si>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</si>
  <si>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</si>
  <si>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</si>
  <si>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</si>
  <si>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</si>
  <si>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</si>
  <si>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</si>
  <si>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</si>
  <si>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</si>
  <si>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</si>
  <si>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</si>
  <si>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</si>
  <si>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</si>
  <si>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</si>
  <si>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</si>
  <si>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</si>
  <si>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</si>
  <si>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</si>
  <si>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</si>
  <si>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</si>
  <si>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</si>
  <si>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</si>
  <si>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</si>
  <si>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</si>
  <si>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</si>
  <si>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=</t>
  </si>
  <si>
    <t>::</t>
  </si>
  <si>
    <t>II</t>
  </si>
  <si>
    <t>0</t>
  </si>
  <si>
    <t>III</t>
  </si>
  <si>
    <t>X</t>
  </si>
  <si>
    <t>Обозначения:</t>
  </si>
  <si>
    <t xml:space="preserve">   Обучение по дисциплинам и междисциплинарным курсам</t>
  </si>
  <si>
    <t xml:space="preserve">   Учебная практика</t>
  </si>
  <si>
    <t xml:space="preserve">   Промежуточная аттестация</t>
  </si>
  <si>
    <t xml:space="preserve">   Производственная практика (по профилю специальности)</t>
  </si>
  <si>
    <t xml:space="preserve">   Государственная итоговая аттестация</t>
  </si>
  <si>
    <t xml:space="preserve">   Каникулы</t>
  </si>
  <si>
    <t xml:space="preserve">   Неделя отсутствует</t>
  </si>
  <si>
    <t>1 Календарный учебный график</t>
  </si>
  <si>
    <t xml:space="preserve">                Утверждаю</t>
  </si>
  <si>
    <t>Директор БПОУ ВО «Борисоглебскмедколледж»</t>
  </si>
  <si>
    <t xml:space="preserve">                  </t>
  </si>
  <si>
    <t xml:space="preserve">                 ____________Михееева Л. В.</t>
  </si>
  <si>
    <t xml:space="preserve">                     М.П.</t>
  </si>
  <si>
    <t>УЧЕБНЫЙ ПЛАН</t>
  </si>
  <si>
    <t>образовательной программы</t>
  </si>
  <si>
    <t>среднего профессионального образования</t>
  </si>
  <si>
    <t>БПОУ ВО «Борисоглебскмедколледж»</t>
  </si>
  <si>
    <t>по профессии/специальности среднего профессионального образования</t>
  </si>
  <si>
    <t xml:space="preserve">Форма обучения- очная </t>
  </si>
  <si>
    <t>Срок получения образования   2 год и 10 мес.</t>
  </si>
  <si>
    <t>на базе _____основного общего____ образования</t>
  </si>
  <si>
    <t>2 к. 4с.</t>
  </si>
  <si>
    <t>1к. 2с.</t>
  </si>
  <si>
    <t>1 к 2с</t>
  </si>
  <si>
    <t>1 к. 2с.</t>
  </si>
  <si>
    <t>43(23/20)</t>
  </si>
  <si>
    <t>1 к. 1 с.</t>
  </si>
  <si>
    <t>2к.3 с.,3 к.5 с.</t>
  </si>
  <si>
    <t xml:space="preserve"> </t>
  </si>
  <si>
    <t>Курсы</t>
  </si>
  <si>
    <r>
      <t xml:space="preserve">Обучение по дисциплинам и междисциплинарным курсам </t>
    </r>
    <r>
      <rPr>
        <i/>
        <sz val="12"/>
        <rFont val="Times New Roman"/>
        <family val="1"/>
        <charset val="204"/>
      </rPr>
      <t>(в том числе консультации*)</t>
    </r>
  </si>
  <si>
    <t>Практика</t>
  </si>
  <si>
    <r>
      <t xml:space="preserve">Промежуточная аттестация </t>
    </r>
    <r>
      <rPr>
        <i/>
        <sz val="12"/>
        <rFont val="Times New Roman"/>
        <family val="1"/>
        <charset val="204"/>
      </rPr>
      <t>(в том числе консультации)*</t>
    </r>
  </si>
  <si>
    <t>Государственная итоговая аттестация</t>
  </si>
  <si>
    <t>Учебная</t>
  </si>
  <si>
    <t>Сводные данные по бюджету времени ( в неделях)</t>
  </si>
  <si>
    <t xml:space="preserve">каникулы </t>
  </si>
  <si>
    <t xml:space="preserve">всего </t>
  </si>
  <si>
    <t>ПП 01.</t>
  </si>
  <si>
    <t>ПП.02.</t>
  </si>
  <si>
    <t xml:space="preserve"> 2 к.4с.  3к.6с. </t>
  </si>
  <si>
    <t>Количество диф. зачетов</t>
  </si>
  <si>
    <t xml:space="preserve">   Производственная практика (по профессиональному модулю)</t>
  </si>
  <si>
    <t xml:space="preserve"> Производственная по профилю специальности </t>
  </si>
  <si>
    <t xml:space="preserve">Производственная по профессиональному модулю </t>
  </si>
  <si>
    <t>2к4с*</t>
  </si>
  <si>
    <t>70( 60/10)</t>
  </si>
  <si>
    <t>БД.04</t>
  </si>
  <si>
    <t xml:space="preserve">Физика </t>
  </si>
  <si>
    <t>История России</t>
  </si>
  <si>
    <t>Фармакология</t>
  </si>
  <si>
    <t>Социально-гуманитарный  цикл</t>
  </si>
  <si>
    <t>СГ.01</t>
  </si>
  <si>
    <t>СГ.02</t>
  </si>
  <si>
    <t>Иностранный язык в профессиональной деятельности</t>
  </si>
  <si>
    <t>СГ.03</t>
  </si>
  <si>
    <t>СГ.04</t>
  </si>
  <si>
    <t>СГ.05</t>
  </si>
  <si>
    <t>Основы бережливого производства</t>
  </si>
  <si>
    <t>СГ.06</t>
  </si>
  <si>
    <t>Основы финансовой грамотности</t>
  </si>
  <si>
    <t>Русский язык и культура профессиональной речи</t>
  </si>
  <si>
    <t xml:space="preserve">3 к.6с. </t>
  </si>
  <si>
    <t>2 к 3 с</t>
  </si>
  <si>
    <t>3 к  6 с</t>
  </si>
  <si>
    <t>3 к 6 с</t>
  </si>
  <si>
    <t>17 ,5 нед.</t>
  </si>
  <si>
    <t>2 к3с</t>
  </si>
  <si>
    <t>34( 18/ 16)</t>
  </si>
  <si>
    <t>ПМ.01  Проведение мероприятий по профилактике инфекций, связан-ных с оказанием медицинской помо-щи</t>
  </si>
  <si>
    <t xml:space="preserve">Обеспечение безопасной окружающей среды в медицинской организации </t>
  </si>
  <si>
    <t xml:space="preserve">Учебная практика </t>
  </si>
  <si>
    <t xml:space="preserve">Производственная практика </t>
  </si>
  <si>
    <t xml:space="preserve">ПМ. 02 Ведение медицинской документации, организация деятельности находя-щегося в распоряжении медицинско-го персонала </t>
  </si>
  <si>
    <t>ПМ.03</t>
  </si>
  <si>
    <t>МДК 03.01</t>
  </si>
  <si>
    <t>Здоровый образ жизни и профилактика заболеваний в разные возрастные периоды</t>
  </si>
  <si>
    <t>МДК 03.02</t>
  </si>
  <si>
    <t>Сестринское дело в системе первичной медико-санитарной помощи</t>
  </si>
  <si>
    <t>УП. 03</t>
  </si>
  <si>
    <t>Учебная практика</t>
  </si>
  <si>
    <t>ПП 03</t>
  </si>
  <si>
    <t>Производственная практика</t>
  </si>
  <si>
    <t>Документирование и контроль в профессиональной деятельности медицинской сестры</t>
  </si>
  <si>
    <t>ПМ.04 Оказание медицинской помощи, осу-ществление сестринского ухода и наблюдения за пациентами при забо-леваниях и (или) состояниях</t>
  </si>
  <si>
    <t>ПМ.04</t>
  </si>
  <si>
    <t>МДК 04.01</t>
  </si>
  <si>
    <t>Общий уход за пациентами</t>
  </si>
  <si>
    <t>МДК 04.02</t>
  </si>
  <si>
    <t>Сестринский уход и реабилитация пациентов терапевтического профиля разных возрастных групп</t>
  </si>
  <si>
    <t>МДК 04.03</t>
  </si>
  <si>
    <t>Сестринский уход за пациентами хирургического профиля</t>
  </si>
  <si>
    <t>УП. 04</t>
  </si>
  <si>
    <t>ПП 04</t>
  </si>
  <si>
    <t>ПМ.05</t>
  </si>
  <si>
    <t>ПМ.05 Оказание медицинской помощи в экстренной форме</t>
  </si>
  <si>
    <t>МДК 05.01</t>
  </si>
  <si>
    <t>Участие медицинской сестры в оказании медицинской помощи в экстренной форме</t>
  </si>
  <si>
    <t>УП.05</t>
  </si>
  <si>
    <t>ПП.05</t>
  </si>
  <si>
    <t>Производственная практика по профилю специальности</t>
  </si>
  <si>
    <t>ПM.03.Эм</t>
  </si>
  <si>
    <t>Экзамен по профессиональному модулю ПМ. 03</t>
  </si>
  <si>
    <t>ПM.04.Эм</t>
  </si>
  <si>
    <t>Экзамен по профессиональному модулю ПМ. 04</t>
  </si>
  <si>
    <t>ПM.05.Эм</t>
  </si>
  <si>
    <t>Экзамен по профессиональному модулю ПМ. 05</t>
  </si>
  <si>
    <t>СГ. 07.</t>
  </si>
  <si>
    <t>ОП.05.</t>
  </si>
  <si>
    <t>ПМ.03  Проведение мероприятий по профи-лактике неинфекционных и инфекционных заболеваний, формированию здорового образа жизни</t>
  </si>
  <si>
    <t>2 к. 4 с.</t>
  </si>
  <si>
    <t>3 к.5 с.</t>
  </si>
  <si>
    <t>34 ( 18/16)</t>
  </si>
  <si>
    <t>Основы реабилитации</t>
  </si>
  <si>
    <t>72 ( 38 / 34)</t>
  </si>
  <si>
    <t>Правовое обеспечение профессиональной деятельности</t>
  </si>
  <si>
    <t xml:space="preserve">Курсовая работьа </t>
  </si>
  <si>
    <t>17,5 нед/  2 нед.ПП  /2 нед уп/ 2 нед ПА</t>
  </si>
  <si>
    <t>72 (24/48)</t>
  </si>
  <si>
    <t>34.02.01. Сестринское дело</t>
  </si>
  <si>
    <t>Квалификация (ии): медицинская сестра/ медицинский брат</t>
  </si>
  <si>
    <t xml:space="preserve">основного общего / </t>
  </si>
  <si>
    <t xml:space="preserve">2 к. 4с. </t>
  </si>
  <si>
    <t>2к 3с</t>
  </si>
  <si>
    <t>2 к. 4 с.*</t>
  </si>
  <si>
    <t>2к. 4с.*</t>
  </si>
  <si>
    <t>2к.4с.</t>
  </si>
  <si>
    <t>3 к.6с.</t>
  </si>
  <si>
    <t>3 к.6с.*</t>
  </si>
  <si>
    <t xml:space="preserve">ОП. 08. </t>
  </si>
  <si>
    <t>ОП .09.</t>
  </si>
  <si>
    <t>ОП. 10.</t>
  </si>
  <si>
    <t>СГ</t>
  </si>
  <si>
    <t>3 к. 5с.*</t>
  </si>
  <si>
    <t>5 сем  12 нед.  3 нед УП /2 нед ПП  / 0,5 ПА</t>
  </si>
  <si>
    <t>СГ. 08</t>
  </si>
  <si>
    <t>Основы этики и эстетики</t>
  </si>
  <si>
    <t>Информационные технологии в профессиональной деятельности</t>
  </si>
  <si>
    <t>Химия</t>
  </si>
  <si>
    <t>Обществознание</t>
  </si>
  <si>
    <t>ПД.13</t>
  </si>
  <si>
    <t>86(64/22)</t>
  </si>
  <si>
    <t>111( 89/22)</t>
  </si>
  <si>
    <t>43  (23/20)</t>
  </si>
  <si>
    <t>География</t>
  </si>
  <si>
    <t xml:space="preserve">2 к. 3с. </t>
  </si>
  <si>
    <t>ОП.11</t>
  </si>
  <si>
    <t>70 (22/48)</t>
  </si>
  <si>
    <t xml:space="preserve">Государственная итоговая аттестация по образовательной программе проводится в форме государственного экзамена </t>
  </si>
  <si>
    <t>БД.10</t>
  </si>
  <si>
    <t>БД, 11</t>
  </si>
  <si>
    <t>35( 29/6)</t>
  </si>
  <si>
    <t>48 (12/36)</t>
  </si>
  <si>
    <t>72 ( 34/38)</t>
  </si>
  <si>
    <t>35(19/16)</t>
  </si>
  <si>
    <t>70(54/16)</t>
  </si>
  <si>
    <t>86(66/20)</t>
  </si>
  <si>
    <t>70( 34/36)</t>
  </si>
  <si>
    <t>108 (36/72)</t>
  </si>
  <si>
    <t xml:space="preserve">Психология </t>
  </si>
  <si>
    <t>34 ( 16/18)</t>
  </si>
  <si>
    <t>100 (44/56)</t>
  </si>
  <si>
    <t>118(46/72)</t>
  </si>
  <si>
    <t>6 сем  9,5  нед / 3нед.УП/3нед ПП/ 1 ПА  / 4 нед ППпС/ 3 нед ГИА</t>
  </si>
  <si>
    <t>68( 48/ 20)</t>
  </si>
  <si>
    <t>174 (62/ 112)</t>
  </si>
  <si>
    <t>32( 20/12)</t>
  </si>
  <si>
    <t>18/ 40</t>
  </si>
  <si>
    <t>38 (8/30)</t>
  </si>
  <si>
    <t>108 (20/88)</t>
  </si>
  <si>
    <t xml:space="preserve">                  «__18___»_______05_____ 2023 __ г.</t>
  </si>
  <si>
    <t>32( 16/16)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</si>
</sst>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1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8"/>
      <color indexed="8"/>
      <name val="Tahoma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rgb="FF0061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Symbol"/>
      <family val="1"/>
      <charset val="2"/>
    </font>
    <font>
      <b/>
      <sz val="12"/>
      <color rgb="FF000000"/>
      <name val="Times New Roman"/>
      <family val="1"/>
      <charset val="204"/>
    </font>
    <font>
      <b/>
      <sz val="8"/>
      <color indexed="8"/>
      <name val="Tahoma"/>
      <family val="2"/>
      <charset val="204"/>
    </font>
    <font>
      <sz val="10"/>
      <color indexed="8"/>
      <name val="Tahoma"/>
      <family val="2"/>
      <charset val="204"/>
    </font>
    <font>
      <sz val="7"/>
      <color indexed="8"/>
      <name val="Tahoma"/>
      <family val="2"/>
      <charset val="204"/>
    </font>
    <font>
      <b/>
      <sz val="10"/>
      <color indexed="8"/>
      <name val="Arial"/>
      <family val="2"/>
      <charset val="204"/>
    </font>
    <font>
      <sz val="8"/>
      <color indexed="8"/>
      <name val="Symbol"/>
      <family val="1"/>
      <charset val="2"/>
    </font>
    <font>
      <b/>
      <sz val="11"/>
      <color indexed="8"/>
      <name val="Arial"/>
      <family val="2"/>
      <charset val="204"/>
    </font>
    <font>
      <sz val="14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color rgb="FF006100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name val="Tahoma"/>
      <family val="2"/>
      <charset val="204"/>
    </font>
    <font>
      <sz val="10"/>
      <color rgb="FF006100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b/>
      <sz val="9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9"/>
        <bgColor indexed="16"/>
      </patternFill>
    </fill>
    <fill>
      <patternFill patternType="solid">
        <fgColor rgb="FFA5A5A5"/>
      </patternFill>
    </fill>
    <fill>
      <patternFill patternType="solid">
        <fgColor indexed="22"/>
        <bgColor indexed="16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/>
      <bottom style="double">
        <color rgb="FF3F3F3F"/>
      </bottom>
      <diagonal/>
    </border>
    <border>
      <left/>
      <right/>
      <top/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rgb="FF3F3F3F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8" fillId="0" borderId="0"/>
    <xf numFmtId="0" fontId="11" fillId="4" borderId="19" applyNumberFormat="0" applyAlignment="0" applyProtection="0"/>
    <xf numFmtId="0" fontId="37" fillId="0" borderId="0" applyNumberFormat="0" applyFill="0" applyBorder="0" applyAlignment="0" applyProtection="0"/>
  </cellStyleXfs>
  <cellXfs count="235">
    <xf numFmtId="0" fontId="0" fillId="0" borderId="0" xfId="0"/>
    <xf numFmtId="0" fontId="3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1" fillId="2" borderId="4" xfId="1" applyBorder="1" applyAlignment="1">
      <alignment horizontal="center" vertical="center" wrapText="1"/>
    </xf>
    <xf numFmtId="0" fontId="1" fillId="2" borderId="7" xfId="1" applyBorder="1" applyAlignment="1">
      <alignment vertical="center" wrapText="1"/>
    </xf>
    <xf numFmtId="0" fontId="1" fillId="2" borderId="7" xfId="1" applyBorder="1" applyAlignment="1">
      <alignment horizontal="center" vertical="center" wrapText="1"/>
    </xf>
    <xf numFmtId="0" fontId="0" fillId="0" borderId="17" xfId="0" applyBorder="1"/>
    <xf numFmtId="0" fontId="0" fillId="0" borderId="15" xfId="0" applyBorder="1"/>
    <xf numFmtId="0" fontId="10" fillId="2" borderId="7" xfId="1" applyFont="1" applyBorder="1" applyAlignment="1">
      <alignment horizontal="center" vertical="center" wrapText="1"/>
    </xf>
    <xf numFmtId="0" fontId="1" fillId="2" borderId="9" xfId="1" applyBorder="1" applyAlignment="1">
      <alignment horizontal="center" vertical="center" wrapText="1"/>
    </xf>
    <xf numFmtId="0" fontId="1" fillId="2" borderId="13" xfId="1" applyBorder="1" applyAlignment="1">
      <alignment horizontal="center" vertical="center" wrapText="1"/>
    </xf>
    <xf numFmtId="0" fontId="1" fillId="2" borderId="5" xfId="1" applyBorder="1" applyAlignment="1">
      <alignment horizontal="center" vertical="center" wrapText="1"/>
    </xf>
    <xf numFmtId="0" fontId="0" fillId="0" borderId="16" xfId="0" applyBorder="1"/>
    <xf numFmtId="0" fontId="3" fillId="0" borderId="1" xfId="0" applyFont="1" applyBorder="1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0" fillId="0" borderId="1" xfId="0" applyBorder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Border="1"/>
    <xf numFmtId="0" fontId="0" fillId="0" borderId="1" xfId="0" applyBorder="1" applyAlignment="1">
      <alignment horizontal="center"/>
    </xf>
    <xf numFmtId="0" fontId="1" fillId="2" borderId="1" xfId="1" applyBorder="1"/>
    <xf numFmtId="0" fontId="0" fillId="0" borderId="1" xfId="0" applyFont="1" applyBorder="1"/>
    <xf numFmtId="0" fontId="12" fillId="0" borderId="1" xfId="0" applyFont="1" applyBorder="1"/>
    <xf numFmtId="0" fontId="1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2" borderId="1" xfId="1" applyNumberFormat="1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3" borderId="1" xfId="2" applyNumberFormat="1" applyFont="1" applyFill="1" applyBorder="1" applyAlignment="1" applyProtection="1">
      <alignment horizontal="center" vertical="center"/>
      <protection locked="0"/>
    </xf>
    <xf numFmtId="0" fontId="1" fillId="2" borderId="1" xfId="1" applyNumberFormat="1" applyBorder="1" applyAlignment="1" applyProtection="1">
      <alignment horizontal="center" vertical="center"/>
      <protection locked="0"/>
    </xf>
    <xf numFmtId="0" fontId="11" fillId="4" borderId="19" xfId="3"/>
    <xf numFmtId="0" fontId="1" fillId="2" borderId="19" xfId="1" applyNumberForma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" fillId="2" borderId="1" xfId="1" applyBorder="1" applyAlignment="1">
      <alignment horizontal="center"/>
    </xf>
    <xf numFmtId="0" fontId="11" fillId="4" borderId="19" xfId="3" applyAlignment="1">
      <alignment horizontal="center"/>
    </xf>
    <xf numFmtId="0" fontId="14" fillId="3" borderId="1" xfId="2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/>
    <xf numFmtId="0" fontId="11" fillId="4" borderId="22" xfId="3" applyBorder="1"/>
    <xf numFmtId="0" fontId="9" fillId="3" borderId="10" xfId="2" applyNumberFormat="1" applyFont="1" applyFill="1" applyBorder="1" applyAlignment="1" applyProtection="1">
      <alignment horizontal="center" vertical="center"/>
      <protection locked="0"/>
    </xf>
    <xf numFmtId="0" fontId="9" fillId="3" borderId="5" xfId="2" applyNumberFormat="1" applyFont="1" applyFill="1" applyBorder="1" applyAlignment="1" applyProtection="1">
      <alignment horizontal="center" vertical="center"/>
      <protection locked="0"/>
    </xf>
    <xf numFmtId="0" fontId="1" fillId="2" borderId="19" xfId="1" applyBorder="1"/>
    <xf numFmtId="0" fontId="15" fillId="0" borderId="7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23" xfId="0" applyBorder="1" applyAlignment="1">
      <alignment horizontal="center"/>
    </xf>
    <xf numFmtId="0" fontId="11" fillId="4" borderId="22" xfId="3" applyBorder="1" applyAlignment="1">
      <alignment horizontal="center"/>
    </xf>
    <xf numFmtId="0" fontId="1" fillId="2" borderId="19" xfId="1" applyBorder="1" applyAlignment="1">
      <alignment horizontal="center"/>
    </xf>
    <xf numFmtId="0" fontId="8" fillId="0" borderId="15" xfId="2" applyNumberFormat="1" applyFont="1" applyFill="1" applyBorder="1" applyAlignment="1" applyProtection="1">
      <alignment horizontal="center" vertical="center"/>
      <protection locked="0"/>
    </xf>
    <xf numFmtId="0" fontId="8" fillId="0" borderId="15" xfId="2" applyNumberFormat="1" applyFont="1" applyFill="1" applyBorder="1" applyAlignment="1" applyProtection="1">
      <alignment horizontal="center" vertical="center" textRotation="90"/>
      <protection locked="0"/>
    </xf>
    <xf numFmtId="0" fontId="8" fillId="0" borderId="15" xfId="2" applyNumberFormat="1" applyFont="1" applyFill="1" applyBorder="1" applyAlignment="1" applyProtection="1">
      <alignment horizontal="left" vertical="center" textRotation="90"/>
      <protection locked="0"/>
    </xf>
    <xf numFmtId="0" fontId="8" fillId="0" borderId="15" xfId="2" applyNumberFormat="1" applyFont="1" applyFill="1" applyBorder="1" applyAlignment="1" applyProtection="1">
      <alignment horizontal="left" vertical="center"/>
      <protection locked="0"/>
    </xf>
    <xf numFmtId="0" fontId="20" fillId="0" borderId="15" xfId="2" applyNumberFormat="1" applyFont="1" applyFill="1" applyBorder="1" applyAlignment="1" applyProtection="1">
      <alignment horizontal="center" vertical="center"/>
      <protection locked="0"/>
    </xf>
    <xf numFmtId="0" fontId="20" fillId="0" borderId="26" xfId="2" applyNumberFormat="1" applyFont="1" applyFill="1" applyBorder="1" applyAlignment="1" applyProtection="1">
      <alignment horizontal="center" vertical="center"/>
      <protection locked="0"/>
    </xf>
    <xf numFmtId="0" fontId="20" fillId="0" borderId="27" xfId="2" applyNumberFormat="1" applyFont="1" applyFill="1" applyBorder="1" applyAlignment="1" applyProtection="1">
      <alignment horizontal="center" vertical="center"/>
      <protection locked="0"/>
    </xf>
    <xf numFmtId="0" fontId="20" fillId="0" borderId="28" xfId="2" applyNumberFormat="1" applyFont="1" applyFill="1" applyBorder="1" applyAlignment="1" applyProtection="1">
      <alignment horizontal="center" vertical="center"/>
      <protection locked="0"/>
    </xf>
    <xf numFmtId="0" fontId="8" fillId="0" borderId="0" xfId="2" applyFont="1" applyFill="1" applyAlignment="1" applyProtection="1">
      <alignment horizontal="center" vertical="center"/>
      <protection locked="0"/>
    </xf>
    <xf numFmtId="0" fontId="8" fillId="0" borderId="0" xfId="2" applyFill="1"/>
    <xf numFmtId="0" fontId="8" fillId="0" borderId="0" xfId="2" applyFont="1" applyFill="1" applyAlignment="1" applyProtection="1">
      <alignment horizontal="left" vertical="center"/>
      <protection locked="0"/>
    </xf>
    <xf numFmtId="0" fontId="8" fillId="0" borderId="0" xfId="2" applyFont="1" applyFill="1" applyAlignment="1" applyProtection="1">
      <alignment horizontal="left" vertical="top" wrapText="1"/>
      <protection locked="0"/>
    </xf>
    <xf numFmtId="0" fontId="15" fillId="0" borderId="0" xfId="0" applyFont="1" applyAlignment="1">
      <alignment horizontal="right" vertical="center" indent="15"/>
    </xf>
    <xf numFmtId="0" fontId="25" fillId="0" borderId="0" xfId="0" applyFont="1" applyAlignment="1">
      <alignment horizontal="right" vertical="center" indent="15"/>
    </xf>
    <xf numFmtId="0" fontId="17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8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27" fillId="0" borderId="6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justify" vertical="center" wrapText="1"/>
    </xf>
    <xf numFmtId="0" fontId="27" fillId="0" borderId="7" xfId="0" applyFont="1" applyBorder="1" applyAlignment="1">
      <alignment horizontal="justify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2" fillId="0" borderId="0" xfId="2" applyNumberFormat="1" applyFont="1" applyFill="1" applyBorder="1" applyAlignment="1" applyProtection="1">
      <alignment horizontal="center" vertical="center"/>
      <protection locked="0"/>
    </xf>
    <xf numFmtId="0" fontId="1" fillId="2" borderId="31" xfId="1" applyBorder="1"/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27" fillId="0" borderId="4" xfId="0" applyFont="1" applyBorder="1" applyAlignment="1">
      <alignment horizontal="center" vertical="center" wrapText="1"/>
    </xf>
    <xf numFmtId="0" fontId="31" fillId="0" borderId="1" xfId="0" applyFont="1" applyBorder="1"/>
    <xf numFmtId="0" fontId="31" fillId="0" borderId="0" xfId="0" applyFont="1"/>
    <xf numFmtId="0" fontId="30" fillId="2" borderId="14" xfId="1" applyNumberFormat="1" applyFont="1" applyBorder="1" applyAlignment="1" applyProtection="1">
      <alignment horizontal="left" vertical="center" wrapText="1"/>
      <protection locked="0"/>
    </xf>
    <xf numFmtId="0" fontId="31" fillId="0" borderId="10" xfId="0" applyFont="1" applyBorder="1"/>
    <xf numFmtId="0" fontId="19" fillId="5" borderId="14" xfId="2" applyNumberFormat="1" applyFont="1" applyFill="1" applyBorder="1" applyAlignment="1" applyProtection="1">
      <alignment horizontal="left" vertical="center" wrapText="1"/>
      <protection locked="0"/>
    </xf>
    <xf numFmtId="0" fontId="19" fillId="3" borderId="0" xfId="2" applyFont="1" applyFill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0" fontId="19" fillId="5" borderId="21" xfId="2" applyNumberFormat="1" applyFont="1" applyFill="1" applyBorder="1" applyAlignment="1" applyProtection="1">
      <alignment horizontal="left" vertical="center" wrapText="1"/>
      <protection locked="0"/>
    </xf>
    <xf numFmtId="0" fontId="19" fillId="3" borderId="1" xfId="2" applyFont="1" applyFill="1" applyBorder="1" applyAlignment="1">
      <alignment horizontal="left" vertical="center"/>
    </xf>
    <xf numFmtId="0" fontId="30" fillId="2" borderId="1" xfId="1" applyFont="1" applyBorder="1" applyAlignment="1">
      <alignment horizontal="left" vertical="center"/>
    </xf>
    <xf numFmtId="0" fontId="6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1" fillId="0" borderId="3" xfId="0" applyFont="1" applyBorder="1" applyAlignment="1">
      <alignment vertical="center" wrapText="1"/>
    </xf>
    <xf numFmtId="0" fontId="31" fillId="0" borderId="4" xfId="0" applyFont="1" applyBorder="1" applyAlignment="1">
      <alignment vertical="center" wrapText="1"/>
    </xf>
    <xf numFmtId="0" fontId="17" fillId="0" borderId="7" xfId="0" applyFont="1" applyBorder="1" applyAlignment="1">
      <alignment vertical="center" wrapText="1"/>
    </xf>
    <xf numFmtId="0" fontId="32" fillId="0" borderId="4" xfId="0" applyFont="1" applyBorder="1" applyAlignment="1">
      <alignment horizontal="center" vertical="center" wrapText="1"/>
    </xf>
    <xf numFmtId="0" fontId="33" fillId="2" borderId="14" xfId="1" applyNumberFormat="1" applyFont="1" applyBorder="1" applyAlignment="1" applyProtection="1">
      <alignment horizontal="center" vertical="center"/>
      <protection locked="0"/>
    </xf>
    <xf numFmtId="0" fontId="34" fillId="5" borderId="14" xfId="2" applyNumberFormat="1" applyFont="1" applyFill="1" applyBorder="1" applyAlignment="1" applyProtection="1">
      <alignment horizontal="center" vertical="center"/>
      <protection locked="0"/>
    </xf>
    <xf numFmtId="0" fontId="34" fillId="3" borderId="18" xfId="2" applyNumberFormat="1" applyFont="1" applyFill="1" applyBorder="1" applyAlignment="1" applyProtection="1">
      <alignment horizontal="center" vertical="center"/>
      <protection locked="0"/>
    </xf>
    <xf numFmtId="0" fontId="34" fillId="3" borderId="0" xfId="2" applyFont="1" applyFill="1" applyBorder="1" applyAlignment="1">
      <alignment horizontal="center" vertical="center"/>
    </xf>
    <xf numFmtId="0" fontId="34" fillId="3" borderId="1" xfId="2" applyNumberFormat="1" applyFont="1" applyFill="1" applyBorder="1" applyAlignment="1" applyProtection="1">
      <alignment horizontal="center" vertical="center"/>
      <protection locked="0"/>
    </xf>
    <xf numFmtId="0" fontId="34" fillId="5" borderId="21" xfId="2" applyNumberFormat="1" applyFont="1" applyFill="1" applyBorder="1" applyAlignment="1" applyProtection="1">
      <alignment horizontal="center" vertical="center"/>
      <protection locked="0"/>
    </xf>
    <xf numFmtId="0" fontId="33" fillId="2" borderId="1" xfId="1" applyNumberFormat="1" applyFont="1" applyBorder="1" applyAlignment="1" applyProtection="1">
      <alignment horizontal="center" vertical="center"/>
      <protection locked="0"/>
    </xf>
    <xf numFmtId="0" fontId="34" fillId="0" borderId="1" xfId="2" applyNumberFormat="1" applyFont="1" applyBorder="1" applyAlignment="1" applyProtection="1">
      <alignment horizontal="center" vertical="center"/>
      <protection locked="0"/>
    </xf>
    <xf numFmtId="0" fontId="34" fillId="3" borderId="1" xfId="2" applyFont="1" applyFill="1" applyBorder="1" applyAlignment="1">
      <alignment horizontal="center" vertical="center"/>
    </xf>
    <xf numFmtId="0" fontId="34" fillId="0" borderId="1" xfId="2" applyNumberFormat="1" applyFont="1" applyBorder="1" applyAlignment="1">
      <alignment horizontal="center" vertical="center"/>
    </xf>
    <xf numFmtId="0" fontId="35" fillId="2" borderId="1" xfId="1" applyNumberFormat="1" applyFont="1" applyBorder="1" applyAlignment="1" applyProtection="1">
      <alignment horizontal="left" vertical="center" wrapText="1"/>
      <protection locked="0"/>
    </xf>
    <xf numFmtId="0" fontId="12" fillId="0" borderId="4" xfId="0" applyFon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28" fillId="0" borderId="0" xfId="0" applyFont="1" applyBorder="1" applyAlignment="1">
      <alignment horizontal="center" vertical="center" wrapText="1"/>
    </xf>
    <xf numFmtId="0" fontId="36" fillId="0" borderId="4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0" fontId="37" fillId="0" borderId="7" xfId="4" applyBorder="1" applyAlignment="1">
      <alignment vertical="center" wrapText="1"/>
    </xf>
    <xf numFmtId="0" fontId="36" fillId="0" borderId="4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8" fillId="0" borderId="4" xfId="0" applyFont="1" applyBorder="1" applyAlignment="1">
      <alignment vertical="center" wrapText="1"/>
    </xf>
    <xf numFmtId="0" fontId="0" fillId="0" borderId="7" xfId="0" applyBorder="1"/>
    <xf numFmtId="0" fontId="0" fillId="0" borderId="4" xfId="0" applyBorder="1" applyAlignment="1">
      <alignment horizontal="center"/>
    </xf>
    <xf numFmtId="0" fontId="12" fillId="0" borderId="5" xfId="0" applyFont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28" fillId="0" borderId="7" xfId="0" applyFont="1" applyBorder="1" applyAlignment="1">
      <alignment vertical="center" wrapText="1"/>
    </xf>
    <xf numFmtId="0" fontId="28" fillId="0" borderId="0" xfId="0" applyFont="1"/>
    <xf numFmtId="0" fontId="33" fillId="2" borderId="32" xfId="1" applyNumberFormat="1" applyFont="1" applyBorder="1" applyAlignment="1" applyProtection="1">
      <alignment horizontal="center" vertical="center"/>
      <protection locked="0"/>
    </xf>
    <xf numFmtId="0" fontId="30" fillId="2" borderId="1" xfId="1" applyNumberFormat="1" applyFont="1" applyBorder="1" applyAlignment="1" applyProtection="1">
      <alignment horizontal="left" vertical="center" wrapText="1"/>
      <protection locked="0"/>
    </xf>
    <xf numFmtId="0" fontId="34" fillId="3" borderId="9" xfId="2" applyNumberFormat="1" applyFont="1" applyFill="1" applyBorder="1" applyAlignment="1" applyProtection="1">
      <alignment horizontal="center" vertical="center"/>
      <protection locked="0"/>
    </xf>
    <xf numFmtId="0" fontId="31" fillId="0" borderId="9" xfId="0" applyFont="1" applyBorder="1"/>
    <xf numFmtId="0" fontId="12" fillId="0" borderId="0" xfId="0" applyFont="1" applyBorder="1"/>
    <xf numFmtId="0" fontId="9" fillId="3" borderId="0" xfId="2" applyNumberFormat="1" applyFont="1" applyFill="1" applyBorder="1" applyAlignment="1" applyProtection="1">
      <alignment horizontal="center" vertical="center"/>
      <protection locked="0"/>
    </xf>
    <xf numFmtId="0" fontId="14" fillId="3" borderId="0" xfId="2" applyNumberFormat="1" applyFont="1" applyFill="1" applyBorder="1" applyAlignment="1" applyProtection="1">
      <alignment horizontal="center" vertical="center"/>
      <protection locked="0"/>
    </xf>
    <xf numFmtId="0" fontId="39" fillId="2" borderId="7" xfId="1" applyFont="1" applyBorder="1" applyAlignment="1">
      <alignment horizontal="center" vertical="center" wrapText="1"/>
    </xf>
    <xf numFmtId="0" fontId="32" fillId="3" borderId="33" xfId="2" applyNumberFormat="1" applyFont="1" applyFill="1" applyBorder="1" applyAlignment="1" applyProtection="1">
      <alignment horizontal="center" vertical="center"/>
      <protection locked="0"/>
    </xf>
    <xf numFmtId="0" fontId="40" fillId="0" borderId="3" xfId="0" applyFont="1" applyBorder="1" applyAlignment="1">
      <alignment vertical="center" wrapText="1"/>
    </xf>
    <xf numFmtId="0" fontId="32" fillId="3" borderId="6" xfId="2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9" fillId="3" borderId="34" xfId="2" applyNumberFormat="1" applyFont="1" applyFill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9" fillId="0" borderId="15" xfId="2" applyNumberFormat="1" applyFont="1" applyFill="1" applyBorder="1" applyAlignment="1" applyProtection="1">
      <alignment horizontal="center" vertical="center"/>
      <protection locked="0"/>
    </xf>
    <xf numFmtId="0" fontId="8" fillId="0" borderId="0" xfId="2" applyFont="1" applyFill="1" applyAlignment="1" applyProtection="1">
      <alignment horizontal="left" vertical="center"/>
      <protection locked="0"/>
    </xf>
    <xf numFmtId="0" fontId="23" fillId="0" borderId="0" xfId="2" applyFont="1" applyFill="1" applyAlignment="1" applyProtection="1">
      <alignment horizontal="left" vertical="center"/>
      <protection locked="0"/>
    </xf>
    <xf numFmtId="0" fontId="21" fillId="0" borderId="0" xfId="2" applyFont="1" applyFill="1" applyAlignment="1" applyProtection="1">
      <alignment horizontal="left" vertical="top"/>
      <protection locked="0"/>
    </xf>
    <xf numFmtId="0" fontId="8" fillId="0" borderId="0" xfId="2" applyFont="1" applyFill="1" applyAlignment="1" applyProtection="1">
      <alignment horizontal="left" vertical="top" wrapText="1"/>
      <protection locked="0"/>
    </xf>
    <xf numFmtId="0" fontId="18" fillId="0" borderId="15" xfId="2" applyNumberFormat="1" applyFont="1" applyFill="1" applyBorder="1" applyAlignment="1" applyProtection="1">
      <alignment horizontal="center" vertical="center"/>
      <protection locked="0"/>
    </xf>
    <xf numFmtId="0" fontId="19" fillId="0" borderId="1" xfId="2" applyNumberFormat="1" applyFont="1" applyFill="1" applyBorder="1" applyAlignment="1" applyProtection="1">
      <alignment horizontal="center" vertical="center"/>
      <protection locked="0"/>
    </xf>
    <xf numFmtId="0" fontId="8" fillId="0" borderId="24" xfId="2" applyNumberFormat="1" applyFont="1" applyFill="1" applyBorder="1" applyAlignment="1" applyProtection="1">
      <alignment horizontal="center" vertical="center" textRotation="90"/>
      <protection locked="0"/>
    </xf>
    <xf numFmtId="0" fontId="8" fillId="0" borderId="25" xfId="2" applyNumberFormat="1" applyFont="1" applyFill="1" applyBorder="1" applyAlignment="1" applyProtection="1">
      <alignment horizontal="center" vertical="center" textRotation="90"/>
      <protection locked="0"/>
    </xf>
    <xf numFmtId="0" fontId="8" fillId="0" borderId="18" xfId="2" applyNumberFormat="1" applyFont="1" applyFill="1" applyBorder="1" applyAlignment="1" applyProtection="1">
      <alignment horizontal="center" vertical="center"/>
      <protection locked="0"/>
    </xf>
    <xf numFmtId="0" fontId="8" fillId="0" borderId="29" xfId="2" applyNumberFormat="1" applyFont="1" applyFill="1" applyBorder="1" applyAlignment="1" applyProtection="1">
      <alignment horizontal="center" vertical="center"/>
      <protection locked="0"/>
    </xf>
    <xf numFmtId="0" fontId="8" fillId="0" borderId="16" xfId="2" applyNumberFormat="1" applyFont="1" applyFill="1" applyBorder="1" applyAlignment="1" applyProtection="1">
      <alignment horizontal="center" vertical="center"/>
      <protection locked="0"/>
    </xf>
    <xf numFmtId="0" fontId="8" fillId="0" borderId="24" xfId="2" applyNumberFormat="1" applyFont="1" applyFill="1" applyBorder="1" applyAlignment="1" applyProtection="1">
      <alignment horizontal="center" vertical="center"/>
      <protection locked="0"/>
    </xf>
    <xf numFmtId="0" fontId="8" fillId="0" borderId="20" xfId="2" applyNumberFormat="1" applyFont="1" applyFill="1" applyBorder="1" applyAlignment="1" applyProtection="1">
      <alignment horizontal="center" vertical="center"/>
      <protection locked="0"/>
    </xf>
    <xf numFmtId="0" fontId="8" fillId="0" borderId="25" xfId="2" applyNumberFormat="1" applyFont="1" applyFill="1" applyBorder="1" applyAlignment="1" applyProtection="1">
      <alignment horizontal="center" vertical="center"/>
      <protection locked="0"/>
    </xf>
    <xf numFmtId="0" fontId="9" fillId="3" borderId="2" xfId="2" applyNumberFormat="1" applyFont="1" applyFill="1" applyBorder="1" applyAlignment="1" applyProtection="1">
      <alignment horizontal="center" vertical="center"/>
      <protection locked="0"/>
    </xf>
    <xf numFmtId="0" fontId="9" fillId="3" borderId="4" xfId="2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vertical="center" textRotation="90" wrapText="1"/>
    </xf>
    <xf numFmtId="0" fontId="3" fillId="0" borderId="3" xfId="0" applyFont="1" applyBorder="1" applyAlignment="1">
      <alignment vertical="center" textRotation="90" wrapText="1"/>
    </xf>
    <xf numFmtId="0" fontId="3" fillId="0" borderId="4" xfId="0" applyFont="1" applyBorder="1" applyAlignment="1">
      <alignment vertical="center" textRotation="90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textRotation="90" wrapText="1"/>
    </xf>
    <xf numFmtId="0" fontId="17" fillId="0" borderId="3" xfId="0" applyFont="1" applyBorder="1" applyAlignment="1">
      <alignment horizontal="center" vertical="center" textRotation="90" wrapText="1"/>
    </xf>
    <xf numFmtId="0" fontId="17" fillId="0" borderId="4" xfId="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2" xfId="0" applyFont="1" applyBorder="1" applyAlignment="1">
      <alignment vertical="center" wrapText="1"/>
    </xf>
    <xf numFmtId="0" fontId="27" fillId="0" borderId="4" xfId="0" applyFont="1" applyBorder="1" applyAlignment="1">
      <alignment vertical="center" wrapText="1"/>
    </xf>
    <xf numFmtId="0" fontId="27" fillId="0" borderId="13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justify" vertical="center" wrapText="1"/>
    </xf>
    <xf numFmtId="0" fontId="27" fillId="0" borderId="4" xfId="0" applyFont="1" applyBorder="1" applyAlignment="1">
      <alignment horizontal="justify" vertical="center" wrapText="1"/>
    </xf>
    <xf numFmtId="0" fontId="27" fillId="0" borderId="3" xfId="0" applyFont="1" applyBorder="1" applyAlignment="1">
      <alignment vertical="center" wrapText="1"/>
    </xf>
  </cellXfs>
  <cellStyles count="5">
    <cellStyle name="Гиперссылка" xfId="4" builtinId="8"/>
    <cellStyle name="Контрольная ячейка" xfId="3" builtinId="23"/>
    <cellStyle name="Обычный" xfId="0" builtinId="0"/>
    <cellStyle name="Обычный 4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142875</xdr:colOff>
      <xdr:row>35</xdr:row>
      <xdr:rowOff>131044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71128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file:///D:\Documents\&#1052;&#1072;&#1082;&#1077;&#1090;%20&#1055;&#1054;&#1054;&#1055;%202021\&#1055;&#1088;&#1080;&#1084;&#1077;&#1088;&#1085;&#1099;&#1081;%20&#1059;&#1055;%20&#1080;%20&#1050;&#1059;&#1043;%20&#1089;&#1087;&#1077;&#1094;&#1080;&#1072;&#1083;&#1100;&#1085;&#1086;&#1089;&#1090;&#1100;%201%20&#1075;&#1086;&#1076;%2010%20&#1084;&#1077;&#1089;.xlsx" TargetMode="External"/><Relationship Id="rId1" Type="http://schemas.openxmlformats.org/officeDocument/2006/relationships/hyperlink" Target="file:///D:\Documents\&#1052;&#1072;&#1082;&#1077;&#1090;%20&#1055;&#1054;&#1054;&#1055;%202021\&#1055;&#1088;&#1080;&#1084;&#1077;&#1088;&#1085;&#1099;&#1081;%20&#1059;&#1055;%20&#1080;%20&#1050;&#1059;&#1043;%20&#1089;&#1087;&#1077;&#1094;&#1080;&#1072;&#1083;&#1100;&#1085;&#1086;&#1089;&#1090;&#1100;%201%20&#1075;&#1086;&#1076;%2010%20&#1084;&#1077;&#1089;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abSelected="1" workbookViewId="0">
      <selection activeCell="C28" sqref="C28"/>
    </sheetView>
  </sheetViews>
  <sheetFormatPr defaultRowHeight="15" x14ac:dyDescent="0.25"/>
  <cols>
    <col min="1" max="1" width="130.42578125" customWidth="1"/>
  </cols>
  <sheetData>
    <row r="1" spans="1:1" ht="15.75" x14ac:dyDescent="0.25">
      <c r="A1" s="81" t="s">
        <v>218</v>
      </c>
    </row>
    <row r="2" spans="1:1" ht="15.75" x14ac:dyDescent="0.25">
      <c r="A2" s="81" t="s">
        <v>219</v>
      </c>
    </row>
    <row r="3" spans="1:1" ht="15.75" x14ac:dyDescent="0.25">
      <c r="A3" s="82" t="s">
        <v>220</v>
      </c>
    </row>
    <row r="4" spans="1:1" ht="15.75" x14ac:dyDescent="0.25">
      <c r="A4" s="81" t="s">
        <v>221</v>
      </c>
    </row>
    <row r="5" spans="1:1" ht="15.75" x14ac:dyDescent="0.25">
      <c r="A5" s="81"/>
    </row>
    <row r="6" spans="1:1" ht="15.75" x14ac:dyDescent="0.25">
      <c r="A6" s="81" t="s">
        <v>380</v>
      </c>
    </row>
    <row r="7" spans="1:1" ht="15.75" x14ac:dyDescent="0.25">
      <c r="A7" s="81" t="s">
        <v>222</v>
      </c>
    </row>
    <row r="8" spans="1:1" ht="15.75" x14ac:dyDescent="0.25">
      <c r="A8" s="83"/>
    </row>
    <row r="9" spans="1:1" ht="15.75" x14ac:dyDescent="0.25">
      <c r="A9" s="84"/>
    </row>
    <row r="10" spans="1:1" ht="15.75" x14ac:dyDescent="0.25">
      <c r="A10" s="84"/>
    </row>
    <row r="11" spans="1:1" ht="15.75" x14ac:dyDescent="0.25">
      <c r="A11" s="84"/>
    </row>
    <row r="12" spans="1:1" ht="15.75" x14ac:dyDescent="0.25">
      <c r="A12" s="84"/>
    </row>
    <row r="13" spans="1:1" ht="15.75" x14ac:dyDescent="0.25">
      <c r="A13" s="84"/>
    </row>
    <row r="14" spans="1:1" ht="15.75" x14ac:dyDescent="0.25">
      <c r="A14" s="84"/>
    </row>
    <row r="15" spans="1:1" ht="15.75" x14ac:dyDescent="0.25">
      <c r="A15" s="84" t="s">
        <v>223</v>
      </c>
    </row>
    <row r="16" spans="1:1" ht="15.75" x14ac:dyDescent="0.25">
      <c r="A16" s="85"/>
    </row>
    <row r="17" spans="1:1" ht="15.75" x14ac:dyDescent="0.25">
      <c r="A17" s="85" t="s">
        <v>224</v>
      </c>
    </row>
    <row r="18" spans="1:1" ht="15.75" x14ac:dyDescent="0.25">
      <c r="A18" s="85" t="s">
        <v>225</v>
      </c>
    </row>
    <row r="19" spans="1:1" ht="15.75" x14ac:dyDescent="0.25">
      <c r="A19" s="86" t="s">
        <v>226</v>
      </c>
    </row>
    <row r="20" spans="1:1" ht="15.75" x14ac:dyDescent="0.25">
      <c r="A20" s="85"/>
    </row>
    <row r="21" spans="1:1" ht="15.75" x14ac:dyDescent="0.25">
      <c r="A21" s="85" t="s">
        <v>227</v>
      </c>
    </row>
    <row r="22" spans="1:1" ht="15.75" x14ac:dyDescent="0.25">
      <c r="A22" s="84" t="s">
        <v>329</v>
      </c>
    </row>
    <row r="23" spans="1:1" ht="15.75" x14ac:dyDescent="0.25">
      <c r="A23" s="85" t="s">
        <v>330</v>
      </c>
    </row>
    <row r="24" spans="1:1" ht="15.75" x14ac:dyDescent="0.25">
      <c r="A24" s="85"/>
    </row>
    <row r="25" spans="1:1" ht="15.75" x14ac:dyDescent="0.25">
      <c r="A25" s="85" t="s">
        <v>228</v>
      </c>
    </row>
    <row r="26" spans="1:1" ht="15.75" x14ac:dyDescent="0.25">
      <c r="A26" s="86" t="s">
        <v>229</v>
      </c>
    </row>
    <row r="27" spans="1:1" ht="15.75" x14ac:dyDescent="0.25">
      <c r="A27" s="86" t="s">
        <v>230</v>
      </c>
    </row>
    <row r="28" spans="1:1" ht="15.75" x14ac:dyDescent="0.25">
      <c r="A28" s="87" t="s">
        <v>331</v>
      </c>
    </row>
    <row r="29" spans="1:1" ht="18.75" x14ac:dyDescent="0.25">
      <c r="A29" s="88"/>
    </row>
  </sheetData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L32"/>
  <sheetViews>
    <sheetView topLeftCell="A4" workbookViewId="0">
      <selection activeCell="V38" sqref="V38"/>
    </sheetView>
  </sheetViews>
  <sheetFormatPr defaultRowHeight="15" x14ac:dyDescent="0.25"/>
  <cols>
    <col min="1" max="1" width="4.42578125" bestFit="1" customWidth="1"/>
    <col min="2" max="43" width="2.85546875" bestFit="1" customWidth="1"/>
    <col min="44" max="44" width="3.140625" customWidth="1"/>
    <col min="45" max="52" width="2.85546875" bestFit="1" customWidth="1"/>
    <col min="53" max="53" width="2.85546875" customWidth="1"/>
  </cols>
  <sheetData>
    <row r="2" spans="1:53" x14ac:dyDescent="0.25">
      <c r="A2" s="184" t="s">
        <v>217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</row>
    <row r="4" spans="1:53" ht="15" customHeight="1" x14ac:dyDescent="0.25">
      <c r="A4" s="194" t="s">
        <v>105</v>
      </c>
      <c r="B4" s="191" t="s">
        <v>106</v>
      </c>
      <c r="C4" s="192"/>
      <c r="D4" s="192"/>
      <c r="E4" s="193"/>
      <c r="F4" s="189" t="s">
        <v>107</v>
      </c>
      <c r="G4" s="191" t="s">
        <v>108</v>
      </c>
      <c r="H4" s="192"/>
      <c r="I4" s="193"/>
      <c r="J4" s="189" t="s">
        <v>109</v>
      </c>
      <c r="K4" s="191" t="s">
        <v>110</v>
      </c>
      <c r="L4" s="192"/>
      <c r="M4" s="193"/>
      <c r="N4" s="69"/>
      <c r="O4" s="191" t="s">
        <v>111</v>
      </c>
      <c r="P4" s="192"/>
      <c r="Q4" s="192"/>
      <c r="R4" s="193"/>
      <c r="S4" s="189" t="s">
        <v>112</v>
      </c>
      <c r="T4" s="191" t="s">
        <v>113</v>
      </c>
      <c r="U4" s="192"/>
      <c r="V4" s="193"/>
      <c r="W4" s="189" t="s">
        <v>114</v>
      </c>
      <c r="X4" s="191" t="s">
        <v>115</v>
      </c>
      <c r="Y4" s="192"/>
      <c r="Z4" s="193"/>
      <c r="AA4" s="189" t="s">
        <v>116</v>
      </c>
      <c r="AB4" s="191" t="s">
        <v>117</v>
      </c>
      <c r="AC4" s="192"/>
      <c r="AD4" s="192"/>
      <c r="AE4" s="193"/>
      <c r="AF4" s="189" t="s">
        <v>118</v>
      </c>
      <c r="AG4" s="191" t="s">
        <v>119</v>
      </c>
      <c r="AH4" s="192"/>
      <c r="AI4" s="193"/>
      <c r="AJ4" s="189" t="s">
        <v>120</v>
      </c>
      <c r="AK4" s="191" t="s">
        <v>121</v>
      </c>
      <c r="AL4" s="192"/>
      <c r="AM4" s="192"/>
      <c r="AN4" s="193"/>
      <c r="AO4" s="191" t="s">
        <v>122</v>
      </c>
      <c r="AP4" s="192"/>
      <c r="AQ4" s="192"/>
      <c r="AR4" s="193"/>
      <c r="AS4" s="189" t="s">
        <v>123</v>
      </c>
      <c r="AT4" s="191" t="s">
        <v>124</v>
      </c>
      <c r="AU4" s="192"/>
      <c r="AV4" s="193"/>
      <c r="AW4" s="189" t="s">
        <v>125</v>
      </c>
      <c r="AX4" s="191" t="s">
        <v>126</v>
      </c>
      <c r="AY4" s="192"/>
      <c r="AZ4" s="192"/>
      <c r="BA4" s="193"/>
    </row>
    <row r="5" spans="1:53" ht="30.75" x14ac:dyDescent="0.25">
      <c r="A5" s="195"/>
      <c r="B5" s="70" t="s">
        <v>127</v>
      </c>
      <c r="C5" s="70" t="s">
        <v>128</v>
      </c>
      <c r="D5" s="70" t="s">
        <v>129</v>
      </c>
      <c r="E5" s="70" t="s">
        <v>130</v>
      </c>
      <c r="F5" s="190"/>
      <c r="G5" s="70" t="s">
        <v>131</v>
      </c>
      <c r="H5" s="70" t="s">
        <v>132</v>
      </c>
      <c r="I5" s="70" t="s">
        <v>133</v>
      </c>
      <c r="J5" s="190"/>
      <c r="K5" s="70" t="s">
        <v>134</v>
      </c>
      <c r="L5" s="70" t="s">
        <v>135</v>
      </c>
      <c r="M5" s="70" t="s">
        <v>136</v>
      </c>
      <c r="N5" s="70" t="s">
        <v>137</v>
      </c>
      <c r="O5" s="70" t="s">
        <v>127</v>
      </c>
      <c r="P5" s="70" t="s">
        <v>128</v>
      </c>
      <c r="Q5" s="70" t="s">
        <v>129</v>
      </c>
      <c r="R5" s="70" t="s">
        <v>130</v>
      </c>
      <c r="S5" s="190"/>
      <c r="T5" s="70" t="s">
        <v>138</v>
      </c>
      <c r="U5" s="70" t="s">
        <v>139</v>
      </c>
      <c r="V5" s="70" t="s">
        <v>140</v>
      </c>
      <c r="W5" s="190"/>
      <c r="X5" s="70" t="s">
        <v>141</v>
      </c>
      <c r="Y5" s="70" t="s">
        <v>142</v>
      </c>
      <c r="Z5" s="70" t="s">
        <v>143</v>
      </c>
      <c r="AA5" s="190"/>
      <c r="AB5" s="70" t="s">
        <v>141</v>
      </c>
      <c r="AC5" s="70" t="s">
        <v>142</v>
      </c>
      <c r="AD5" s="70" t="s">
        <v>143</v>
      </c>
      <c r="AE5" s="70" t="s">
        <v>144</v>
      </c>
      <c r="AF5" s="190"/>
      <c r="AG5" s="70" t="s">
        <v>131</v>
      </c>
      <c r="AH5" s="70" t="s">
        <v>132</v>
      </c>
      <c r="AI5" s="70" t="s">
        <v>133</v>
      </c>
      <c r="AJ5" s="190"/>
      <c r="AK5" s="70" t="s">
        <v>145</v>
      </c>
      <c r="AL5" s="70" t="s">
        <v>146</v>
      </c>
      <c r="AM5" s="70" t="s">
        <v>147</v>
      </c>
      <c r="AN5" s="70" t="s">
        <v>148</v>
      </c>
      <c r="AO5" s="70" t="s">
        <v>127</v>
      </c>
      <c r="AP5" s="70" t="s">
        <v>128</v>
      </c>
      <c r="AQ5" s="70" t="s">
        <v>129</v>
      </c>
      <c r="AR5" s="70" t="s">
        <v>130</v>
      </c>
      <c r="AS5" s="190"/>
      <c r="AT5" s="70" t="s">
        <v>131</v>
      </c>
      <c r="AU5" s="70" t="s">
        <v>132</v>
      </c>
      <c r="AV5" s="70" t="s">
        <v>133</v>
      </c>
      <c r="AW5" s="190"/>
      <c r="AX5" s="70" t="s">
        <v>134</v>
      </c>
      <c r="AY5" s="70" t="s">
        <v>135</v>
      </c>
      <c r="AZ5" s="70" t="s">
        <v>136</v>
      </c>
      <c r="BA5" s="71" t="s">
        <v>149</v>
      </c>
    </row>
    <row r="6" spans="1:53" ht="15.75" thickBot="1" x14ac:dyDescent="0.3">
      <c r="A6" s="196"/>
      <c r="B6" s="69" t="s">
        <v>150</v>
      </c>
      <c r="C6" s="69" t="s">
        <v>151</v>
      </c>
      <c r="D6" s="69" t="s">
        <v>152</v>
      </c>
      <c r="E6" s="69" t="s">
        <v>153</v>
      </c>
      <c r="F6" s="69" t="s">
        <v>154</v>
      </c>
      <c r="G6" s="69" t="s">
        <v>155</v>
      </c>
      <c r="H6" s="69" t="s">
        <v>156</v>
      </c>
      <c r="I6" s="69" t="s">
        <v>157</v>
      </c>
      <c r="J6" s="69" t="s">
        <v>158</v>
      </c>
      <c r="K6" s="69" t="s">
        <v>159</v>
      </c>
      <c r="L6" s="69" t="s">
        <v>160</v>
      </c>
      <c r="M6" s="69" t="s">
        <v>161</v>
      </c>
      <c r="N6" s="69" t="s">
        <v>162</v>
      </c>
      <c r="O6" s="69" t="s">
        <v>163</v>
      </c>
      <c r="P6" s="69" t="s">
        <v>164</v>
      </c>
      <c r="Q6" s="69" t="s">
        <v>165</v>
      </c>
      <c r="R6" s="69" t="s">
        <v>166</v>
      </c>
      <c r="S6" s="69" t="s">
        <v>167</v>
      </c>
      <c r="T6" s="69" t="s">
        <v>168</v>
      </c>
      <c r="U6" s="69" t="s">
        <v>169</v>
      </c>
      <c r="V6" s="69" t="s">
        <v>170</v>
      </c>
      <c r="W6" s="69" t="s">
        <v>171</v>
      </c>
      <c r="X6" s="69" t="s">
        <v>172</v>
      </c>
      <c r="Y6" s="69" t="s">
        <v>173</v>
      </c>
      <c r="Z6" s="69" t="s">
        <v>174</v>
      </c>
      <c r="AA6" s="69" t="s">
        <v>175</v>
      </c>
      <c r="AB6" s="69" t="s">
        <v>176</v>
      </c>
      <c r="AC6" s="69" t="s">
        <v>177</v>
      </c>
      <c r="AD6" s="69" t="s">
        <v>178</v>
      </c>
      <c r="AE6" s="69" t="s">
        <v>179</v>
      </c>
      <c r="AF6" s="69" t="s">
        <v>180</v>
      </c>
      <c r="AG6" s="69" t="s">
        <v>181</v>
      </c>
      <c r="AH6" s="69" t="s">
        <v>182</v>
      </c>
      <c r="AI6" s="69" t="s">
        <v>183</v>
      </c>
      <c r="AJ6" s="69" t="s">
        <v>184</v>
      </c>
      <c r="AK6" s="69" t="s">
        <v>185</v>
      </c>
      <c r="AL6" s="69" t="s">
        <v>186</v>
      </c>
      <c r="AM6" s="69" t="s">
        <v>187</v>
      </c>
      <c r="AN6" s="69" t="s">
        <v>188</v>
      </c>
      <c r="AO6" s="69" t="s">
        <v>189</v>
      </c>
      <c r="AP6" s="69" t="s">
        <v>190</v>
      </c>
      <c r="AQ6" s="69" t="s">
        <v>191</v>
      </c>
      <c r="AR6" s="69" t="s">
        <v>192</v>
      </c>
      <c r="AS6" s="69" t="s">
        <v>193</v>
      </c>
      <c r="AT6" s="69" t="s">
        <v>194</v>
      </c>
      <c r="AU6" s="69" t="s">
        <v>195</v>
      </c>
      <c r="AV6" s="69" t="s">
        <v>196</v>
      </c>
      <c r="AW6" s="69" t="s">
        <v>197</v>
      </c>
      <c r="AX6" s="69" t="s">
        <v>198</v>
      </c>
      <c r="AY6" s="69" t="s">
        <v>199</v>
      </c>
      <c r="AZ6" s="69" t="s">
        <v>200</v>
      </c>
      <c r="BA6" s="72" t="s">
        <v>201</v>
      </c>
    </row>
    <row r="7" spans="1:53" ht="15.75" thickBot="1" x14ac:dyDescent="0.3">
      <c r="A7" s="187" t="s">
        <v>202</v>
      </c>
      <c r="B7" s="188"/>
      <c r="C7" s="182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73"/>
      <c r="T7" s="182" t="s">
        <v>203</v>
      </c>
      <c r="U7" s="73" t="s">
        <v>203</v>
      </c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2"/>
      <c r="AQ7" s="182" t="s">
        <v>204</v>
      </c>
      <c r="AR7" s="182" t="s">
        <v>204</v>
      </c>
      <c r="AS7" s="182" t="s">
        <v>203</v>
      </c>
      <c r="AT7" s="182" t="s">
        <v>203</v>
      </c>
      <c r="AU7" s="182" t="s">
        <v>203</v>
      </c>
      <c r="AV7" s="182" t="s">
        <v>203</v>
      </c>
      <c r="AW7" s="182" t="s">
        <v>203</v>
      </c>
      <c r="AX7" s="182" t="s">
        <v>203</v>
      </c>
      <c r="AY7" s="182" t="s">
        <v>203</v>
      </c>
      <c r="AZ7" s="182" t="s">
        <v>203</v>
      </c>
      <c r="BA7" s="182" t="s">
        <v>203</v>
      </c>
    </row>
    <row r="8" spans="1:53" ht="15.75" thickBot="1" x14ac:dyDescent="0.3">
      <c r="A8" s="187"/>
      <c r="B8" s="188"/>
      <c r="C8" s="182"/>
      <c r="D8" s="182"/>
      <c r="E8" s="182"/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73"/>
      <c r="T8" s="182"/>
      <c r="U8" s="73" t="s">
        <v>203</v>
      </c>
      <c r="V8" s="182"/>
      <c r="W8" s="182"/>
      <c r="X8" s="182"/>
      <c r="Y8" s="182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/>
      <c r="BA8" s="182"/>
    </row>
    <row r="9" spans="1:53" ht="15.75" thickBot="1" x14ac:dyDescent="0.3">
      <c r="A9" s="187"/>
      <c r="B9" s="188"/>
      <c r="C9" s="182"/>
      <c r="D9" s="182"/>
      <c r="E9" s="182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73"/>
      <c r="T9" s="182"/>
      <c r="U9" s="73" t="s">
        <v>203</v>
      </c>
      <c r="V9" s="182"/>
      <c r="W9" s="182"/>
      <c r="X9" s="182"/>
      <c r="Y9" s="182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</row>
    <row r="10" spans="1:53" ht="15.75" thickBot="1" x14ac:dyDescent="0.3">
      <c r="A10" s="187"/>
      <c r="B10" s="188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73" t="s">
        <v>203</v>
      </c>
      <c r="T10" s="182"/>
      <c r="U10" s="74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2"/>
    </row>
    <row r="11" spans="1:53" ht="15.75" thickBot="1" x14ac:dyDescent="0.3">
      <c r="A11" s="187"/>
      <c r="B11" s="188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73" t="s">
        <v>203</v>
      </c>
      <c r="T11" s="182"/>
      <c r="U11" s="75"/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82"/>
      <c r="AG11" s="182"/>
      <c r="AH11" s="182"/>
      <c r="AI11" s="182"/>
      <c r="AJ11" s="182"/>
      <c r="AK11" s="182"/>
      <c r="AL11" s="182"/>
      <c r="AM11" s="182"/>
      <c r="AN11" s="182"/>
      <c r="AO11" s="182"/>
      <c r="AP11" s="182"/>
      <c r="AQ11" s="182"/>
      <c r="AR11" s="182"/>
      <c r="AS11" s="182"/>
      <c r="AT11" s="182"/>
      <c r="AU11" s="182"/>
      <c r="AV11" s="182"/>
      <c r="AW11" s="182"/>
      <c r="AX11" s="182"/>
      <c r="AY11" s="182"/>
      <c r="AZ11" s="182"/>
      <c r="BA11" s="182"/>
    </row>
    <row r="12" spans="1:53" ht="15.75" thickBot="1" x14ac:dyDescent="0.3">
      <c r="A12" s="187"/>
      <c r="B12" s="188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73" t="s">
        <v>203</v>
      </c>
      <c r="T12" s="182"/>
      <c r="U12" s="76"/>
      <c r="V12" s="182"/>
      <c r="W12" s="182"/>
      <c r="X12" s="182"/>
      <c r="Y12" s="182"/>
      <c r="Z12" s="182"/>
      <c r="AA12" s="182"/>
      <c r="AB12" s="182"/>
      <c r="AC12" s="182"/>
      <c r="AD12" s="182"/>
      <c r="AE12" s="182"/>
      <c r="AF12" s="182"/>
      <c r="AG12" s="182"/>
      <c r="AH12" s="182"/>
      <c r="AI12" s="182"/>
      <c r="AJ12" s="182"/>
      <c r="AK12" s="182"/>
      <c r="AL12" s="182"/>
      <c r="AM12" s="182"/>
      <c r="AN12" s="182"/>
      <c r="AO12" s="182"/>
      <c r="AP12" s="182"/>
      <c r="AQ12" s="182"/>
      <c r="AR12" s="182"/>
      <c r="AS12" s="182"/>
      <c r="AT12" s="182"/>
      <c r="AU12" s="182"/>
      <c r="AV12" s="182"/>
      <c r="AW12" s="182"/>
      <c r="AX12" s="182"/>
      <c r="AY12" s="182"/>
      <c r="AZ12" s="182"/>
      <c r="BA12" s="182"/>
    </row>
    <row r="13" spans="1:53" ht="15.75" thickBot="1" x14ac:dyDescent="0.3">
      <c r="A13" s="187" t="s">
        <v>205</v>
      </c>
      <c r="B13" s="188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69"/>
      <c r="T13" s="182" t="s">
        <v>203</v>
      </c>
      <c r="U13" s="73" t="s">
        <v>203</v>
      </c>
      <c r="V13" s="182"/>
      <c r="W13" s="182"/>
      <c r="X13" s="182"/>
      <c r="Y13" s="182"/>
      <c r="Z13" s="182"/>
      <c r="AA13" s="182"/>
      <c r="AB13" s="182"/>
      <c r="AC13" s="182"/>
      <c r="AD13" s="182"/>
      <c r="AE13" s="182"/>
      <c r="AF13" s="182"/>
      <c r="AG13" s="182"/>
      <c r="AH13" s="182"/>
      <c r="AI13" s="182"/>
      <c r="AJ13" s="182"/>
      <c r="AK13" s="182"/>
      <c r="AL13" s="182"/>
      <c r="AM13" s="73">
        <v>0</v>
      </c>
      <c r="AN13" s="73">
        <v>0</v>
      </c>
      <c r="AO13" s="69" t="s">
        <v>157</v>
      </c>
      <c r="AP13" s="69" t="s">
        <v>157</v>
      </c>
      <c r="AQ13" s="69" t="s">
        <v>204</v>
      </c>
      <c r="AR13" s="69" t="s">
        <v>204</v>
      </c>
      <c r="AS13" s="182" t="s">
        <v>203</v>
      </c>
      <c r="AT13" s="182" t="s">
        <v>203</v>
      </c>
      <c r="AU13" s="182" t="s">
        <v>203</v>
      </c>
      <c r="AV13" s="182" t="s">
        <v>203</v>
      </c>
      <c r="AW13" s="182" t="s">
        <v>203</v>
      </c>
      <c r="AX13" s="182" t="s">
        <v>203</v>
      </c>
      <c r="AY13" s="182" t="s">
        <v>203</v>
      </c>
      <c r="AZ13" s="182" t="s">
        <v>203</v>
      </c>
      <c r="BA13" s="182" t="s">
        <v>203</v>
      </c>
    </row>
    <row r="14" spans="1:53" ht="15.75" thickBot="1" x14ac:dyDescent="0.3">
      <c r="A14" s="187"/>
      <c r="B14" s="188"/>
      <c r="C14" s="182"/>
      <c r="D14" s="182"/>
      <c r="E14" s="182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69"/>
      <c r="T14" s="182"/>
      <c r="U14" s="73" t="s">
        <v>203</v>
      </c>
      <c r="V14" s="182"/>
      <c r="W14" s="182"/>
      <c r="X14" s="182"/>
      <c r="Y14" s="182"/>
      <c r="Z14" s="182"/>
      <c r="AA14" s="182"/>
      <c r="AB14" s="182"/>
      <c r="AC14" s="182"/>
      <c r="AD14" s="182"/>
      <c r="AE14" s="182"/>
      <c r="AF14" s="182"/>
      <c r="AG14" s="182"/>
      <c r="AH14" s="182"/>
      <c r="AI14" s="182"/>
      <c r="AJ14" s="182"/>
      <c r="AK14" s="182"/>
      <c r="AL14" s="182"/>
      <c r="AM14" s="73">
        <v>0</v>
      </c>
      <c r="AN14" s="73">
        <v>0</v>
      </c>
      <c r="AO14" s="69" t="s">
        <v>157</v>
      </c>
      <c r="AP14" s="69" t="s">
        <v>157</v>
      </c>
      <c r="AQ14" s="69" t="s">
        <v>204</v>
      </c>
      <c r="AR14" s="69" t="s">
        <v>204</v>
      </c>
      <c r="AS14" s="182"/>
      <c r="AT14" s="182"/>
      <c r="AU14" s="182"/>
      <c r="AV14" s="182"/>
      <c r="AW14" s="182"/>
      <c r="AX14" s="182"/>
      <c r="AY14" s="182"/>
      <c r="AZ14" s="182"/>
      <c r="BA14" s="182"/>
    </row>
    <row r="15" spans="1:53" ht="15.75" thickBot="1" x14ac:dyDescent="0.3">
      <c r="A15" s="187"/>
      <c r="B15" s="188"/>
      <c r="C15" s="182"/>
      <c r="D15" s="182"/>
      <c r="E15" s="182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69"/>
      <c r="T15" s="182"/>
      <c r="U15" s="73" t="s">
        <v>203</v>
      </c>
      <c r="V15" s="182"/>
      <c r="W15" s="182"/>
      <c r="X15" s="182"/>
      <c r="Y15" s="182"/>
      <c r="Z15" s="182"/>
      <c r="AA15" s="182"/>
      <c r="AB15" s="182"/>
      <c r="AC15" s="182"/>
      <c r="AD15" s="182"/>
      <c r="AE15" s="182"/>
      <c r="AF15" s="182"/>
      <c r="AG15" s="182"/>
      <c r="AH15" s="182"/>
      <c r="AI15" s="182"/>
      <c r="AJ15" s="182"/>
      <c r="AK15" s="182"/>
      <c r="AL15" s="182"/>
      <c r="AM15" s="73">
        <v>0</v>
      </c>
      <c r="AN15" s="73">
        <v>0</v>
      </c>
      <c r="AO15" s="69" t="s">
        <v>157</v>
      </c>
      <c r="AP15" s="69" t="s">
        <v>157</v>
      </c>
      <c r="AQ15" s="69" t="s">
        <v>204</v>
      </c>
      <c r="AR15" s="69" t="s">
        <v>204</v>
      </c>
      <c r="AS15" s="182"/>
      <c r="AT15" s="182"/>
      <c r="AU15" s="182"/>
      <c r="AV15" s="182"/>
      <c r="AW15" s="182"/>
      <c r="AX15" s="182"/>
      <c r="AY15" s="182"/>
      <c r="AZ15" s="182"/>
      <c r="BA15" s="182"/>
    </row>
    <row r="16" spans="1:53" ht="15.75" thickBot="1" x14ac:dyDescent="0.3">
      <c r="A16" s="187"/>
      <c r="B16" s="188"/>
      <c r="C16" s="182"/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73" t="s">
        <v>203</v>
      </c>
      <c r="T16" s="182"/>
      <c r="U16" s="74"/>
      <c r="V16" s="182"/>
      <c r="W16" s="182"/>
      <c r="X16" s="182"/>
      <c r="Y16" s="182"/>
      <c r="Z16" s="182"/>
      <c r="AA16" s="182"/>
      <c r="AB16" s="182"/>
      <c r="AC16" s="182"/>
      <c r="AD16" s="182"/>
      <c r="AE16" s="182"/>
      <c r="AF16" s="182"/>
      <c r="AG16" s="182"/>
      <c r="AH16" s="182"/>
      <c r="AI16" s="182"/>
      <c r="AJ16" s="182"/>
      <c r="AK16" s="182"/>
      <c r="AL16" s="182"/>
      <c r="AM16" s="73" t="s">
        <v>206</v>
      </c>
      <c r="AN16" s="73" t="s">
        <v>206</v>
      </c>
      <c r="AO16" s="69" t="s">
        <v>157</v>
      </c>
      <c r="AP16" s="69" t="s">
        <v>157</v>
      </c>
      <c r="AQ16" s="73" t="s">
        <v>204</v>
      </c>
      <c r="AR16" s="73" t="s">
        <v>204</v>
      </c>
      <c r="AS16" s="182"/>
      <c r="AT16" s="182"/>
      <c r="AU16" s="182"/>
      <c r="AV16" s="182"/>
      <c r="AW16" s="182"/>
      <c r="AX16" s="182"/>
      <c r="AY16" s="182"/>
      <c r="AZ16" s="182"/>
      <c r="BA16" s="182"/>
    </row>
    <row r="17" spans="1:64" ht="15.75" thickBot="1" x14ac:dyDescent="0.3">
      <c r="A17" s="187"/>
      <c r="B17" s="188"/>
      <c r="C17" s="182"/>
      <c r="D17" s="182"/>
      <c r="E17" s="182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73" t="s">
        <v>203</v>
      </c>
      <c r="T17" s="182"/>
      <c r="U17" s="75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73" t="s">
        <v>206</v>
      </c>
      <c r="AN17" s="73" t="s">
        <v>206</v>
      </c>
      <c r="AO17" s="69" t="s">
        <v>157</v>
      </c>
      <c r="AP17" s="69" t="s">
        <v>157</v>
      </c>
      <c r="AQ17" s="73" t="s">
        <v>204</v>
      </c>
      <c r="AR17" s="73" t="s">
        <v>204</v>
      </c>
      <c r="AS17" s="182"/>
      <c r="AT17" s="182"/>
      <c r="AU17" s="182"/>
      <c r="AV17" s="182"/>
      <c r="AW17" s="182"/>
      <c r="AX17" s="182"/>
      <c r="AY17" s="182"/>
      <c r="AZ17" s="182"/>
      <c r="BA17" s="182"/>
    </row>
    <row r="18" spans="1:64" ht="15.75" thickBot="1" x14ac:dyDescent="0.3">
      <c r="A18" s="187"/>
      <c r="B18" s="188"/>
      <c r="C18" s="182"/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73" t="s">
        <v>203</v>
      </c>
      <c r="T18" s="182"/>
      <c r="U18" s="76"/>
      <c r="V18" s="182"/>
      <c r="W18" s="182"/>
      <c r="X18" s="182"/>
      <c r="Y18" s="182"/>
      <c r="Z18" s="182"/>
      <c r="AA18" s="182"/>
      <c r="AB18" s="182"/>
      <c r="AC18" s="182"/>
      <c r="AD18" s="182"/>
      <c r="AE18" s="182"/>
      <c r="AF18" s="182"/>
      <c r="AG18" s="182"/>
      <c r="AH18" s="182"/>
      <c r="AI18" s="182"/>
      <c r="AJ18" s="182"/>
      <c r="AK18" s="182"/>
      <c r="AL18" s="182"/>
      <c r="AM18" s="73" t="s">
        <v>206</v>
      </c>
      <c r="AN18" s="73" t="s">
        <v>206</v>
      </c>
      <c r="AO18" s="69" t="s">
        <v>157</v>
      </c>
      <c r="AP18" s="69" t="s">
        <v>157</v>
      </c>
      <c r="AQ18" s="73" t="s">
        <v>204</v>
      </c>
      <c r="AR18" s="73" t="s">
        <v>204</v>
      </c>
      <c r="AS18" s="182"/>
      <c r="AT18" s="182"/>
      <c r="AU18" s="182"/>
      <c r="AV18" s="182"/>
      <c r="AW18" s="182"/>
      <c r="AX18" s="182"/>
      <c r="AY18" s="182"/>
      <c r="AZ18" s="182"/>
      <c r="BA18" s="182"/>
    </row>
    <row r="19" spans="1:64" ht="15.75" thickBot="1" x14ac:dyDescent="0.3">
      <c r="A19" s="187" t="s">
        <v>207</v>
      </c>
      <c r="B19" s="188"/>
      <c r="C19" s="182"/>
      <c r="D19" s="182"/>
      <c r="E19" s="182"/>
      <c r="F19" s="182"/>
      <c r="G19" s="182"/>
      <c r="H19" s="182"/>
      <c r="I19" s="182"/>
      <c r="J19" s="182"/>
      <c r="K19" s="182"/>
      <c r="L19" s="182"/>
      <c r="M19" s="182"/>
      <c r="N19" s="182" t="s">
        <v>206</v>
      </c>
      <c r="O19" s="182" t="s">
        <v>206</v>
      </c>
      <c r="P19" s="182" t="s">
        <v>206</v>
      </c>
      <c r="Q19" s="182" t="s">
        <v>157</v>
      </c>
      <c r="R19" s="182" t="s">
        <v>157</v>
      </c>
      <c r="S19" s="73" t="s">
        <v>204</v>
      </c>
      <c r="T19" s="182" t="s">
        <v>203</v>
      </c>
      <c r="U19" s="73" t="s">
        <v>203</v>
      </c>
      <c r="V19" s="182"/>
      <c r="W19" s="182"/>
      <c r="X19" s="182"/>
      <c r="Y19" s="182"/>
      <c r="Z19" s="182"/>
      <c r="AA19" s="182"/>
      <c r="AB19" s="182"/>
      <c r="AC19" s="182"/>
      <c r="AD19" s="73"/>
      <c r="AE19" s="182" t="s">
        <v>206</v>
      </c>
      <c r="AF19" s="182" t="s">
        <v>206</v>
      </c>
      <c r="AG19" s="73" t="s">
        <v>206</v>
      </c>
      <c r="AH19" s="182" t="s">
        <v>157</v>
      </c>
      <c r="AI19" s="182" t="s">
        <v>157</v>
      </c>
      <c r="AJ19" s="73" t="s">
        <v>157</v>
      </c>
      <c r="AK19" s="73" t="s">
        <v>204</v>
      </c>
      <c r="AL19" s="182" t="s">
        <v>208</v>
      </c>
      <c r="AM19" s="182" t="s">
        <v>208</v>
      </c>
      <c r="AN19" s="182" t="s">
        <v>208</v>
      </c>
      <c r="AO19" s="182" t="s">
        <v>208</v>
      </c>
      <c r="AP19" s="182" t="s">
        <v>207</v>
      </c>
      <c r="AQ19" s="182" t="s">
        <v>207</v>
      </c>
      <c r="AR19" s="182" t="s">
        <v>207</v>
      </c>
      <c r="AS19" s="182" t="s">
        <v>82</v>
      </c>
      <c r="AT19" s="182" t="s">
        <v>82</v>
      </c>
      <c r="AU19" s="182" t="s">
        <v>82</v>
      </c>
      <c r="AV19" s="182" t="s">
        <v>82</v>
      </c>
      <c r="AW19" s="182" t="s">
        <v>82</v>
      </c>
      <c r="AX19" s="182" t="s">
        <v>82</v>
      </c>
      <c r="AY19" s="182" t="s">
        <v>82</v>
      </c>
      <c r="AZ19" s="182" t="s">
        <v>82</v>
      </c>
      <c r="BA19" s="182" t="s">
        <v>82</v>
      </c>
    </row>
    <row r="20" spans="1:64" ht="15.75" thickBot="1" x14ac:dyDescent="0.3">
      <c r="A20" s="187"/>
      <c r="B20" s="188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73" t="s">
        <v>204</v>
      </c>
      <c r="T20" s="182"/>
      <c r="U20" s="73" t="s">
        <v>203</v>
      </c>
      <c r="V20" s="182"/>
      <c r="W20" s="182"/>
      <c r="X20" s="182"/>
      <c r="Y20" s="182"/>
      <c r="Z20" s="182"/>
      <c r="AA20" s="182"/>
      <c r="AB20" s="182"/>
      <c r="AC20" s="182"/>
      <c r="AD20" s="73"/>
      <c r="AE20" s="182"/>
      <c r="AF20" s="182"/>
      <c r="AG20" s="73" t="s">
        <v>206</v>
      </c>
      <c r="AH20" s="182"/>
      <c r="AI20" s="182"/>
      <c r="AJ20" s="73" t="s">
        <v>157</v>
      </c>
      <c r="AK20" s="73" t="s">
        <v>204</v>
      </c>
      <c r="AL20" s="182"/>
      <c r="AM20" s="182"/>
      <c r="AN20" s="182"/>
      <c r="AO20" s="182"/>
      <c r="AP20" s="182"/>
      <c r="AQ20" s="182"/>
      <c r="AR20" s="182"/>
      <c r="AS20" s="182"/>
      <c r="AT20" s="182"/>
      <c r="AU20" s="182"/>
      <c r="AV20" s="182"/>
      <c r="AW20" s="182"/>
      <c r="AX20" s="182"/>
      <c r="AY20" s="182"/>
      <c r="AZ20" s="182"/>
      <c r="BA20" s="182"/>
    </row>
    <row r="21" spans="1:64" ht="15.75" thickBot="1" x14ac:dyDescent="0.3">
      <c r="A21" s="187"/>
      <c r="B21" s="188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73" t="s">
        <v>204</v>
      </c>
      <c r="T21" s="182"/>
      <c r="U21" s="73" t="s">
        <v>203</v>
      </c>
      <c r="V21" s="182"/>
      <c r="W21" s="182"/>
      <c r="X21" s="182"/>
      <c r="Y21" s="182"/>
      <c r="Z21" s="182"/>
      <c r="AA21" s="182"/>
      <c r="AB21" s="182"/>
      <c r="AC21" s="182"/>
      <c r="AD21" s="73"/>
      <c r="AE21" s="182"/>
      <c r="AF21" s="182"/>
      <c r="AG21" s="73" t="s">
        <v>206</v>
      </c>
      <c r="AH21" s="182"/>
      <c r="AI21" s="182"/>
      <c r="AJ21" s="73" t="s">
        <v>157</v>
      </c>
      <c r="AK21" s="73" t="s">
        <v>204</v>
      </c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2"/>
      <c r="BA21" s="182"/>
    </row>
    <row r="22" spans="1:64" ht="15.75" thickBot="1" x14ac:dyDescent="0.3">
      <c r="A22" s="187"/>
      <c r="B22" s="188"/>
      <c r="C22" s="182"/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73" t="s">
        <v>203</v>
      </c>
      <c r="T22" s="182"/>
      <c r="U22" s="74"/>
      <c r="V22" s="182"/>
      <c r="W22" s="182"/>
      <c r="X22" s="182"/>
      <c r="Y22" s="182"/>
      <c r="Z22" s="182"/>
      <c r="AA22" s="182"/>
      <c r="AB22" s="182"/>
      <c r="AC22" s="182"/>
      <c r="AD22" s="69"/>
      <c r="AE22" s="182"/>
      <c r="AF22" s="182"/>
      <c r="AG22" s="73" t="s">
        <v>206</v>
      </c>
      <c r="AH22" s="182"/>
      <c r="AI22" s="182"/>
      <c r="AJ22" s="73" t="s">
        <v>157</v>
      </c>
      <c r="AK22" s="73" t="s">
        <v>204</v>
      </c>
      <c r="AL22" s="182"/>
      <c r="AM22" s="182"/>
      <c r="AN22" s="182"/>
      <c r="AO22" s="182"/>
      <c r="AP22" s="182"/>
      <c r="AQ22" s="182"/>
      <c r="AR22" s="182"/>
      <c r="AS22" s="182"/>
      <c r="AT22" s="182"/>
      <c r="AU22" s="182"/>
      <c r="AV22" s="182"/>
      <c r="AW22" s="182"/>
      <c r="AX22" s="182"/>
      <c r="AY22" s="182"/>
      <c r="AZ22" s="182"/>
      <c r="BA22" s="182"/>
    </row>
    <row r="23" spans="1:64" ht="15.75" thickBot="1" x14ac:dyDescent="0.3">
      <c r="A23" s="187"/>
      <c r="B23" s="188"/>
      <c r="C23" s="182"/>
      <c r="D23" s="182"/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73" t="s">
        <v>203</v>
      </c>
      <c r="T23" s="182"/>
      <c r="U23" s="75"/>
      <c r="V23" s="182"/>
      <c r="W23" s="182"/>
      <c r="X23" s="182"/>
      <c r="Y23" s="182"/>
      <c r="Z23" s="182"/>
      <c r="AA23" s="182"/>
      <c r="AB23" s="182"/>
      <c r="AC23" s="182"/>
      <c r="AD23" s="69"/>
      <c r="AE23" s="182"/>
      <c r="AF23" s="182"/>
      <c r="AG23" s="73" t="s">
        <v>206</v>
      </c>
      <c r="AH23" s="182"/>
      <c r="AI23" s="182"/>
      <c r="AJ23" s="73" t="s">
        <v>157</v>
      </c>
      <c r="AK23" s="73" t="s">
        <v>204</v>
      </c>
      <c r="AL23" s="182"/>
      <c r="AM23" s="182"/>
      <c r="AN23" s="182"/>
      <c r="AO23" s="182"/>
      <c r="AP23" s="182"/>
      <c r="AQ23" s="182"/>
      <c r="AR23" s="182"/>
      <c r="AS23" s="182"/>
      <c r="AT23" s="182"/>
      <c r="AU23" s="182"/>
      <c r="AV23" s="182"/>
      <c r="AW23" s="182"/>
      <c r="AX23" s="182"/>
      <c r="AY23" s="182"/>
      <c r="AZ23" s="182"/>
      <c r="BA23" s="182"/>
    </row>
    <row r="24" spans="1:64" ht="15.75" thickBot="1" x14ac:dyDescent="0.3">
      <c r="A24" s="187"/>
      <c r="B24" s="188"/>
      <c r="C24" s="182"/>
      <c r="D24" s="182"/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73" t="s">
        <v>203</v>
      </c>
      <c r="T24" s="182"/>
      <c r="U24" s="76"/>
      <c r="V24" s="182"/>
      <c r="W24" s="182"/>
      <c r="X24" s="182"/>
      <c r="Y24" s="182"/>
      <c r="Z24" s="182"/>
      <c r="AA24" s="182"/>
      <c r="AB24" s="182"/>
      <c r="AC24" s="182"/>
      <c r="AD24" s="69"/>
      <c r="AE24" s="182"/>
      <c r="AF24" s="182"/>
      <c r="AG24" s="73" t="s">
        <v>206</v>
      </c>
      <c r="AH24" s="182"/>
      <c r="AI24" s="182"/>
      <c r="AJ24" s="73" t="s">
        <v>157</v>
      </c>
      <c r="AK24" s="73" t="s">
        <v>204</v>
      </c>
      <c r="AL24" s="182"/>
      <c r="AM24" s="182"/>
      <c r="AN24" s="182"/>
      <c r="AO24" s="182"/>
      <c r="AP24" s="182"/>
      <c r="AQ24" s="182"/>
      <c r="AR24" s="182"/>
      <c r="AS24" s="182"/>
      <c r="AT24" s="182"/>
      <c r="AU24" s="182"/>
      <c r="AV24" s="182"/>
      <c r="AW24" s="182"/>
      <c r="AX24" s="182"/>
      <c r="AY24" s="182"/>
      <c r="AZ24" s="182"/>
      <c r="BA24" s="182"/>
    </row>
    <row r="26" spans="1:64" x14ac:dyDescent="0.25">
      <c r="A26" s="77"/>
      <c r="B26" s="77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  <c r="AJ26" s="78"/>
      <c r="AK26" s="78"/>
      <c r="AL26" s="78"/>
      <c r="AM26" s="78"/>
      <c r="AN26" s="78"/>
      <c r="AO26" s="78"/>
      <c r="AP26" s="78"/>
      <c r="AQ26" s="78"/>
      <c r="AR26" s="78"/>
      <c r="AS26" s="78"/>
      <c r="AT26" s="78"/>
      <c r="AU26" s="78"/>
      <c r="AV26" s="78"/>
      <c r="AW26" s="78"/>
      <c r="AX26" s="78"/>
      <c r="AY26" s="78"/>
      <c r="AZ26" s="78"/>
      <c r="BA26" s="78"/>
      <c r="BB26" s="79"/>
      <c r="BC26" s="77"/>
      <c r="BD26" s="79"/>
      <c r="BE26" s="79"/>
      <c r="BF26" s="77"/>
      <c r="BG26" s="79"/>
      <c r="BH26" s="79"/>
      <c r="BI26" s="77"/>
      <c r="BJ26" s="79"/>
      <c r="BK26" s="79"/>
      <c r="BL26" s="77"/>
    </row>
    <row r="27" spans="1:64" x14ac:dyDescent="0.25">
      <c r="A27" s="185" t="s">
        <v>209</v>
      </c>
      <c r="B27" s="185"/>
      <c r="C27" s="185"/>
      <c r="D27" s="185"/>
      <c r="E27" s="185"/>
      <c r="F27" s="185"/>
      <c r="G27" s="69"/>
      <c r="H27" s="183" t="s">
        <v>210</v>
      </c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77"/>
      <c r="Y27" s="69" t="s">
        <v>206</v>
      </c>
      <c r="Z27" s="186" t="s">
        <v>211</v>
      </c>
      <c r="AA27" s="186"/>
      <c r="AB27" s="186"/>
      <c r="AC27" s="186"/>
      <c r="AD27" s="186"/>
      <c r="AE27" s="186"/>
      <c r="AF27" s="186"/>
      <c r="AG27" s="77"/>
      <c r="AH27" s="77"/>
      <c r="AI27" s="77"/>
      <c r="AJ27" s="77"/>
      <c r="AK27" s="77"/>
      <c r="AL27" s="77"/>
      <c r="AM27" s="77"/>
      <c r="AN27" s="77"/>
      <c r="AO27" s="80"/>
      <c r="AP27" s="77"/>
      <c r="AQ27" s="77"/>
      <c r="AR27" s="102"/>
      <c r="AS27" s="186"/>
      <c r="AT27" s="186"/>
      <c r="AU27" s="186"/>
      <c r="AV27" s="186"/>
      <c r="AW27" s="186"/>
      <c r="AX27" s="186"/>
      <c r="AY27" s="186"/>
      <c r="AZ27" s="186"/>
      <c r="BA27" s="186"/>
      <c r="BB27" s="186"/>
      <c r="BC27" s="186"/>
      <c r="BD27" s="186"/>
      <c r="BE27" s="186"/>
      <c r="BF27" s="186"/>
      <c r="BG27" s="186"/>
      <c r="BH27" s="186"/>
      <c r="BI27" s="186"/>
      <c r="BJ27" s="186"/>
      <c r="BK27" s="186"/>
      <c r="BL27" s="186"/>
    </row>
    <row r="28" spans="1:64" x14ac:dyDescent="0.25">
      <c r="A28" s="77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80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  <c r="AN28" s="77"/>
      <c r="AO28" s="77"/>
      <c r="AP28" s="77"/>
      <c r="AQ28" s="77"/>
      <c r="AR28" s="77"/>
      <c r="AS28" s="77"/>
      <c r="AT28" s="77"/>
      <c r="AU28" s="77"/>
      <c r="AV28" s="77"/>
      <c r="AW28" s="77"/>
      <c r="AX28" s="77"/>
      <c r="AY28" s="77"/>
      <c r="AZ28" s="77"/>
      <c r="BA28" s="79"/>
      <c r="BB28" s="79"/>
      <c r="BC28" s="77"/>
      <c r="BD28" s="79"/>
      <c r="BE28" s="79"/>
      <c r="BF28" s="77"/>
      <c r="BG28" s="79"/>
      <c r="BH28" s="79"/>
      <c r="BI28" s="77"/>
      <c r="BJ28" s="79"/>
      <c r="BK28" s="79"/>
      <c r="BL28" s="77"/>
    </row>
    <row r="29" spans="1:64" x14ac:dyDescent="0.25">
      <c r="A29" s="77"/>
      <c r="B29" s="77"/>
      <c r="C29" s="77"/>
      <c r="D29" s="77"/>
      <c r="E29" s="77"/>
      <c r="F29" s="77"/>
      <c r="G29" s="69" t="s">
        <v>204</v>
      </c>
      <c r="H29" s="183" t="s">
        <v>212</v>
      </c>
      <c r="I29" s="183"/>
      <c r="J29" s="183"/>
      <c r="K29" s="183"/>
      <c r="L29" s="183"/>
      <c r="M29" s="183"/>
      <c r="N29" s="183"/>
      <c r="O29" s="183"/>
      <c r="P29" s="183"/>
      <c r="Q29" s="183"/>
      <c r="R29" s="77"/>
      <c r="S29" s="77"/>
      <c r="T29" s="77"/>
      <c r="U29" s="79"/>
      <c r="V29" s="77"/>
      <c r="W29" s="77"/>
      <c r="X29" s="77"/>
      <c r="Y29" s="69" t="s">
        <v>157</v>
      </c>
      <c r="Z29" s="183" t="s">
        <v>252</v>
      </c>
      <c r="AA29" s="183"/>
      <c r="AB29" s="183"/>
      <c r="AC29" s="183"/>
      <c r="AD29" s="183"/>
      <c r="AE29" s="183"/>
      <c r="AF29" s="183"/>
      <c r="AG29" s="183"/>
      <c r="AH29" s="183"/>
      <c r="AI29" s="183"/>
      <c r="AJ29" s="183"/>
      <c r="AK29" s="183"/>
      <c r="AL29" s="183"/>
      <c r="AM29" s="183"/>
      <c r="AN29" s="183"/>
      <c r="AO29" s="183"/>
      <c r="AP29" s="183"/>
      <c r="AQ29" s="77"/>
      <c r="AR29" s="69" t="s">
        <v>207</v>
      </c>
      <c r="AS29" s="186" t="s">
        <v>214</v>
      </c>
      <c r="AT29" s="186"/>
      <c r="AU29" s="186"/>
      <c r="AV29" s="186"/>
      <c r="AW29" s="186"/>
      <c r="AX29" s="186"/>
      <c r="AY29" s="186"/>
      <c r="AZ29" s="186"/>
      <c r="BA29" s="186"/>
      <c r="BB29" s="186"/>
      <c r="BC29" s="186"/>
      <c r="BD29" s="186"/>
      <c r="BE29" s="186"/>
      <c r="BF29" s="186"/>
      <c r="BG29" s="79"/>
      <c r="BH29" s="79"/>
      <c r="BI29" s="77"/>
      <c r="BJ29" s="79"/>
      <c r="BK29" s="79"/>
      <c r="BL29" s="77"/>
    </row>
    <row r="30" spans="1:64" x14ac:dyDescent="0.25">
      <c r="A30" s="77"/>
      <c r="B30" s="77"/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9"/>
      <c r="BB30" s="79"/>
      <c r="BC30" s="77"/>
      <c r="BD30" s="79"/>
      <c r="BE30" s="79"/>
      <c r="BF30" s="77"/>
      <c r="BG30" s="79"/>
      <c r="BH30" s="79"/>
      <c r="BI30" s="77"/>
      <c r="BJ30" s="79"/>
      <c r="BK30" s="79"/>
      <c r="BL30" s="77"/>
    </row>
    <row r="31" spans="1:64" x14ac:dyDescent="0.25">
      <c r="A31" s="77"/>
      <c r="B31" s="77"/>
      <c r="C31" s="77"/>
      <c r="D31" s="77"/>
      <c r="E31" s="77"/>
      <c r="F31" s="77"/>
      <c r="G31" s="69" t="s">
        <v>203</v>
      </c>
      <c r="H31" s="183" t="s">
        <v>215</v>
      </c>
      <c r="I31" s="183"/>
      <c r="J31" s="183"/>
      <c r="K31" s="183"/>
      <c r="L31" s="183"/>
      <c r="M31" s="183"/>
      <c r="N31" s="183"/>
      <c r="O31" s="183"/>
      <c r="P31" s="183"/>
      <c r="Q31" s="183"/>
      <c r="R31" s="77"/>
      <c r="S31" s="77"/>
      <c r="T31" s="77"/>
      <c r="U31" s="79"/>
      <c r="V31" s="77"/>
      <c r="W31" s="77"/>
      <c r="X31" s="77"/>
      <c r="Y31" s="69" t="s">
        <v>208</v>
      </c>
      <c r="Z31" s="183" t="s">
        <v>213</v>
      </c>
      <c r="AA31" s="183"/>
      <c r="AB31" s="183"/>
      <c r="AC31" s="183"/>
      <c r="AD31" s="183"/>
      <c r="AE31" s="183"/>
      <c r="AF31" s="183"/>
      <c r="AG31" s="183"/>
      <c r="AH31" s="183"/>
      <c r="AI31" s="183"/>
      <c r="AJ31" s="183"/>
      <c r="AK31" s="183"/>
      <c r="AL31" s="183"/>
      <c r="AM31" s="183"/>
      <c r="AN31" s="183"/>
      <c r="AO31" s="183"/>
      <c r="AP31" s="183"/>
      <c r="AQ31" s="77"/>
      <c r="AR31" s="69" t="s">
        <v>82</v>
      </c>
      <c r="AS31" s="183" t="s">
        <v>216</v>
      </c>
      <c r="AT31" s="183"/>
      <c r="AU31" s="183"/>
      <c r="AV31" s="183"/>
      <c r="AW31" s="183"/>
      <c r="AX31" s="183"/>
      <c r="AY31" s="183"/>
      <c r="AZ31" s="183"/>
      <c r="BA31" s="183"/>
      <c r="BB31" s="183"/>
      <c r="BC31" s="77"/>
      <c r="BD31" s="79"/>
      <c r="BE31" s="79"/>
      <c r="BF31" s="77"/>
      <c r="BG31" s="79"/>
      <c r="BH31" s="79"/>
      <c r="BI31" s="77"/>
      <c r="BJ31" s="79"/>
      <c r="BK31" s="79"/>
      <c r="BL31" s="77"/>
    </row>
    <row r="32" spans="1:64" x14ac:dyDescent="0.25">
      <c r="A32" s="77"/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  <c r="AT32" s="77"/>
      <c r="AU32" s="77"/>
      <c r="AV32" s="77"/>
      <c r="AW32" s="77"/>
      <c r="AX32" s="77"/>
      <c r="AY32" s="77"/>
      <c r="AZ32" s="77"/>
      <c r="BA32" s="79"/>
      <c r="BB32" s="79"/>
      <c r="BC32" s="77"/>
      <c r="BD32" s="79"/>
      <c r="BE32" s="79"/>
      <c r="BF32" s="77"/>
      <c r="BG32" s="79"/>
      <c r="BH32" s="79"/>
      <c r="BI32" s="77"/>
      <c r="BJ32" s="79"/>
      <c r="BK32" s="79"/>
      <c r="BL32" s="77"/>
    </row>
  </sheetData>
  <mergeCells count="176">
    <mergeCell ref="AS4:AS5"/>
    <mergeCell ref="AT4:AV4"/>
    <mergeCell ref="AW4:AW5"/>
    <mergeCell ref="AX4:BA4"/>
    <mergeCell ref="A7:A12"/>
    <mergeCell ref="B7:B12"/>
    <mergeCell ref="C7:C12"/>
    <mergeCell ref="D7:D12"/>
    <mergeCell ref="E7:E12"/>
    <mergeCell ref="F7:F12"/>
    <mergeCell ref="AB4:AE4"/>
    <mergeCell ref="AF4:AF5"/>
    <mergeCell ref="AG4:AI4"/>
    <mergeCell ref="AJ4:AJ5"/>
    <mergeCell ref="AK4:AN4"/>
    <mergeCell ref="AO4:AR4"/>
    <mergeCell ref="O4:R4"/>
    <mergeCell ref="S4:S5"/>
    <mergeCell ref="T4:V4"/>
    <mergeCell ref="W4:W5"/>
    <mergeCell ref="X4:Z4"/>
    <mergeCell ref="AA4:AA5"/>
    <mergeCell ref="A4:A6"/>
    <mergeCell ref="B4:E4"/>
    <mergeCell ref="O7:O12"/>
    <mergeCell ref="P7:P12"/>
    <mergeCell ref="Q7:Q12"/>
    <mergeCell ref="R7:R12"/>
    <mergeCell ref="G7:G12"/>
    <mergeCell ref="H7:H12"/>
    <mergeCell ref="I7:I12"/>
    <mergeCell ref="J7:J12"/>
    <mergeCell ref="K7:K12"/>
    <mergeCell ref="L7:L12"/>
    <mergeCell ref="F4:F5"/>
    <mergeCell ref="G4:I4"/>
    <mergeCell ref="J4:J5"/>
    <mergeCell ref="K4:M4"/>
    <mergeCell ref="A13:A18"/>
    <mergeCell ref="B13:B18"/>
    <mergeCell ref="C13:C18"/>
    <mergeCell ref="D13:D18"/>
    <mergeCell ref="E13:E18"/>
    <mergeCell ref="F13:F18"/>
    <mergeCell ref="G13:G18"/>
    <mergeCell ref="AA7:AA12"/>
    <mergeCell ref="AB7:AB12"/>
    <mergeCell ref="AC7:AC12"/>
    <mergeCell ref="H13:H18"/>
    <mergeCell ref="I13:I18"/>
    <mergeCell ref="J13:J18"/>
    <mergeCell ref="K13:K18"/>
    <mergeCell ref="L13:L18"/>
    <mergeCell ref="M13:M18"/>
    <mergeCell ref="T7:T12"/>
    <mergeCell ref="V7:V12"/>
    <mergeCell ref="W7:W12"/>
    <mergeCell ref="X7:X12"/>
    <mergeCell ref="Y7:Y12"/>
    <mergeCell ref="Z7:Z12"/>
    <mergeCell ref="M7:M12"/>
    <mergeCell ref="N7:N12"/>
    <mergeCell ref="V13:V18"/>
    <mergeCell ref="W13:W18"/>
    <mergeCell ref="X13:X18"/>
    <mergeCell ref="Y13:Y18"/>
    <mergeCell ref="Z13:Z18"/>
    <mergeCell ref="AA13:AA18"/>
    <mergeCell ref="N13:N18"/>
    <mergeCell ref="AY7:AY12"/>
    <mergeCell ref="AZ7:AZ12"/>
    <mergeCell ref="BA7:BA12"/>
    <mergeCell ref="AU7:AU12"/>
    <mergeCell ref="AV7:AV12"/>
    <mergeCell ref="AW7:AW12"/>
    <mergeCell ref="AX7:AX12"/>
    <mergeCell ref="AD7:AD12"/>
    <mergeCell ref="AE7:AE12"/>
    <mergeCell ref="AF7:AF12"/>
    <mergeCell ref="AS7:AS12"/>
    <mergeCell ref="AT7:AT12"/>
    <mergeCell ref="AM7:AM12"/>
    <mergeCell ref="AN7:AN12"/>
    <mergeCell ref="AO7:AO12"/>
    <mergeCell ref="AP7:AP12"/>
    <mergeCell ref="AQ7:AQ12"/>
    <mergeCell ref="AR7:AR12"/>
    <mergeCell ref="AG7:AG12"/>
    <mergeCell ref="AH7:AH12"/>
    <mergeCell ref="AI7:AI12"/>
    <mergeCell ref="AJ7:AJ12"/>
    <mergeCell ref="AK7:AK12"/>
    <mergeCell ref="AL7:AL12"/>
    <mergeCell ref="O13:O18"/>
    <mergeCell ref="P13:P18"/>
    <mergeCell ref="Q13:Q18"/>
    <mergeCell ref="R13:R18"/>
    <mergeCell ref="T13:T18"/>
    <mergeCell ref="AH13:AH18"/>
    <mergeCell ref="AI13:AI18"/>
    <mergeCell ref="AJ13:AJ18"/>
    <mergeCell ref="AK13:AK18"/>
    <mergeCell ref="AL13:AL18"/>
    <mergeCell ref="AB13:AB18"/>
    <mergeCell ref="AC13:AC18"/>
    <mergeCell ref="AD13:AD18"/>
    <mergeCell ref="AE13:AE18"/>
    <mergeCell ref="AF13:AF18"/>
    <mergeCell ref="AG13:AG18"/>
    <mergeCell ref="AV13:AV18"/>
    <mergeCell ref="AW13:AW18"/>
    <mergeCell ref="AX13:AX18"/>
    <mergeCell ref="AY13:AY18"/>
    <mergeCell ref="AZ13:AZ18"/>
    <mergeCell ref="BA13:BA18"/>
    <mergeCell ref="AS13:AS18"/>
    <mergeCell ref="AT13:AT18"/>
    <mergeCell ref="AU13:AU18"/>
    <mergeCell ref="G19:G24"/>
    <mergeCell ref="H19:H24"/>
    <mergeCell ref="I19:I24"/>
    <mergeCell ref="J19:J24"/>
    <mergeCell ref="K19:K24"/>
    <mergeCell ref="L19:L24"/>
    <mergeCell ref="X19:X24"/>
    <mergeCell ref="Y19:Y24"/>
    <mergeCell ref="Z19:Z24"/>
    <mergeCell ref="AL19:AL24"/>
    <mergeCell ref="AM19:AM24"/>
    <mergeCell ref="AN19:AN24"/>
    <mergeCell ref="AO19:AO24"/>
    <mergeCell ref="AA19:AA24"/>
    <mergeCell ref="AB19:AB24"/>
    <mergeCell ref="AC19:AC24"/>
    <mergeCell ref="AE19:AE24"/>
    <mergeCell ref="AS19:AS24"/>
    <mergeCell ref="AT19:AT24"/>
    <mergeCell ref="A19:A24"/>
    <mergeCell ref="B19:B24"/>
    <mergeCell ref="C19:C24"/>
    <mergeCell ref="D19:D24"/>
    <mergeCell ref="E19:E24"/>
    <mergeCell ref="F19:F24"/>
    <mergeCell ref="T19:T24"/>
    <mergeCell ref="V19:V24"/>
    <mergeCell ref="W19:W24"/>
    <mergeCell ref="M19:M24"/>
    <mergeCell ref="N19:N24"/>
    <mergeCell ref="O19:O24"/>
    <mergeCell ref="P19:P24"/>
    <mergeCell ref="Q19:Q24"/>
    <mergeCell ref="R19:R24"/>
    <mergeCell ref="AU19:AU24"/>
    <mergeCell ref="AI19:AI24"/>
    <mergeCell ref="AF19:AF24"/>
    <mergeCell ref="AH19:AH24"/>
    <mergeCell ref="H31:Q31"/>
    <mergeCell ref="Z31:AP31"/>
    <mergeCell ref="AS31:BB31"/>
    <mergeCell ref="A2:Q2"/>
    <mergeCell ref="A27:F27"/>
    <mergeCell ref="H27:W27"/>
    <mergeCell ref="Z27:AF27"/>
    <mergeCell ref="AS27:BL27"/>
    <mergeCell ref="H29:Q29"/>
    <mergeCell ref="Z29:AP29"/>
    <mergeCell ref="AS29:BF29"/>
    <mergeCell ref="AV19:AV24"/>
    <mergeCell ref="AW19:AW24"/>
    <mergeCell ref="AX19:AX24"/>
    <mergeCell ref="AY19:AY24"/>
    <mergeCell ref="AZ19:AZ24"/>
    <mergeCell ref="BA19:BA24"/>
    <mergeCell ref="AP19:AP24"/>
    <mergeCell ref="AQ19:AQ24"/>
    <mergeCell ref="AR19:AR24"/>
  </mergeCells>
  <pageMargins left="0.25" right="0.25" top="0.75" bottom="0.75" header="0.3" footer="0.3"/>
  <pageSetup paperSize="9" scale="5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Q96"/>
  <sheetViews>
    <sheetView topLeftCell="D52" zoomScale="58" zoomScaleNormal="58" workbookViewId="0">
      <selection activeCell="AH86" sqref="AH86"/>
    </sheetView>
  </sheetViews>
  <sheetFormatPr defaultRowHeight="15" x14ac:dyDescent="0.25"/>
  <cols>
    <col min="1" max="1" width="14.5703125" customWidth="1"/>
    <col min="2" max="2" width="95.28515625" customWidth="1"/>
    <col min="3" max="3" width="20.5703125" customWidth="1"/>
    <col min="4" max="4" width="22.5703125" customWidth="1"/>
    <col min="5" max="5" width="12.5703125" customWidth="1"/>
    <col min="15" max="15" width="10.85546875" customWidth="1"/>
    <col min="17" max="18" width="10.28515625" customWidth="1"/>
    <col min="21" max="21" width="15.5703125" customWidth="1"/>
    <col min="23" max="23" width="13.140625" customWidth="1"/>
    <col min="25" max="25" width="15.140625" customWidth="1"/>
    <col min="26" max="26" width="18.28515625" customWidth="1"/>
    <col min="27" max="27" width="0.42578125" customWidth="1"/>
  </cols>
  <sheetData>
    <row r="1" spans="1:27" ht="49.5" customHeight="1" thickBot="1" x14ac:dyDescent="0.3">
      <c r="A1" s="199" t="s">
        <v>0</v>
      </c>
      <c r="B1" s="202" t="s">
        <v>1</v>
      </c>
      <c r="C1" s="38"/>
      <c r="D1" s="37" t="s">
        <v>2</v>
      </c>
      <c r="E1" s="9"/>
      <c r="F1" s="199" t="s">
        <v>3</v>
      </c>
      <c r="G1" s="210" t="s">
        <v>4</v>
      </c>
      <c r="H1" s="211"/>
      <c r="I1" s="211"/>
      <c r="J1" s="211"/>
      <c r="K1" s="211"/>
      <c r="L1" s="211"/>
      <c r="M1" s="211"/>
      <c r="N1" s="212"/>
      <c r="O1" s="210" t="s">
        <v>5</v>
      </c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</row>
    <row r="2" spans="1:27" ht="15.75" customHeight="1" thickBot="1" x14ac:dyDescent="0.3">
      <c r="A2" s="200"/>
      <c r="B2" s="203"/>
      <c r="C2" s="8"/>
      <c r="D2" s="10"/>
      <c r="E2" s="11"/>
      <c r="F2" s="200"/>
      <c r="G2" s="199" t="s">
        <v>6</v>
      </c>
      <c r="H2" s="210" t="s">
        <v>7</v>
      </c>
      <c r="I2" s="211"/>
      <c r="J2" s="211"/>
      <c r="K2" s="211"/>
      <c r="L2" s="211"/>
      <c r="M2" s="211"/>
      <c r="N2" s="212"/>
      <c r="O2" s="210" t="s">
        <v>8</v>
      </c>
      <c r="P2" s="211"/>
      <c r="Q2" s="211"/>
      <c r="R2" s="212"/>
      <c r="S2" s="210" t="s">
        <v>9</v>
      </c>
      <c r="T2" s="211"/>
      <c r="U2" s="211"/>
      <c r="V2" s="212"/>
      <c r="W2" s="210" t="s">
        <v>43</v>
      </c>
      <c r="X2" s="211"/>
      <c r="Y2" s="211"/>
      <c r="Z2" s="211"/>
      <c r="AA2" s="212"/>
    </row>
    <row r="3" spans="1:27" ht="17.25" customHeight="1" thickBot="1" x14ac:dyDescent="0.3">
      <c r="A3" s="200"/>
      <c r="B3" s="203"/>
      <c r="C3" s="213" t="s">
        <v>10</v>
      </c>
      <c r="D3" s="199" t="s">
        <v>93</v>
      </c>
      <c r="E3" s="199" t="s">
        <v>11</v>
      </c>
      <c r="F3" s="200"/>
      <c r="G3" s="200"/>
      <c r="H3" s="210" t="s">
        <v>12</v>
      </c>
      <c r="I3" s="211"/>
      <c r="J3" s="211"/>
      <c r="K3" s="212"/>
      <c r="L3" s="199" t="s">
        <v>13</v>
      </c>
      <c r="M3" s="199" t="s">
        <v>14</v>
      </c>
      <c r="N3" s="199" t="s">
        <v>15</v>
      </c>
      <c r="O3" s="221" t="s">
        <v>16</v>
      </c>
      <c r="P3" s="222"/>
      <c r="Q3" s="221" t="s">
        <v>18</v>
      </c>
      <c r="R3" s="222"/>
      <c r="S3" s="202" t="s">
        <v>19</v>
      </c>
      <c r="T3" s="214"/>
      <c r="U3" s="202" t="s">
        <v>20</v>
      </c>
      <c r="V3" s="214"/>
      <c r="W3" s="202" t="s">
        <v>344</v>
      </c>
      <c r="X3" s="214"/>
      <c r="Y3" s="202" t="s">
        <v>373</v>
      </c>
      <c r="Z3" s="214"/>
      <c r="AA3" s="14"/>
    </row>
    <row r="4" spans="1:27" ht="28.5" customHeight="1" thickBot="1" x14ac:dyDescent="0.3">
      <c r="A4" s="200"/>
      <c r="B4" s="203"/>
      <c r="C4" s="203"/>
      <c r="D4" s="200"/>
      <c r="E4" s="200"/>
      <c r="F4" s="200"/>
      <c r="G4" s="200"/>
      <c r="H4" s="199" t="s">
        <v>21</v>
      </c>
      <c r="I4" s="210" t="s">
        <v>22</v>
      </c>
      <c r="J4" s="211"/>
      <c r="K4" s="212"/>
      <c r="L4" s="200"/>
      <c r="M4" s="200"/>
      <c r="N4" s="200"/>
      <c r="O4" s="223" t="s">
        <v>17</v>
      </c>
      <c r="P4" s="224"/>
      <c r="Q4" s="223" t="s">
        <v>79</v>
      </c>
      <c r="R4" s="224"/>
      <c r="S4" s="215" t="s">
        <v>276</v>
      </c>
      <c r="T4" s="216"/>
      <c r="U4" s="215" t="s">
        <v>327</v>
      </c>
      <c r="V4" s="216"/>
      <c r="W4" s="215"/>
      <c r="X4" s="216"/>
      <c r="Y4" s="215"/>
      <c r="Z4" s="216"/>
      <c r="AA4" s="2"/>
    </row>
    <row r="5" spans="1:27" ht="22.5" customHeight="1" thickBot="1" x14ac:dyDescent="0.3">
      <c r="A5" s="200"/>
      <c r="B5" s="203"/>
      <c r="C5" s="203"/>
      <c r="D5" s="200"/>
      <c r="E5" s="200"/>
      <c r="F5" s="200"/>
      <c r="G5" s="200"/>
      <c r="H5" s="200"/>
      <c r="I5" s="199" t="s">
        <v>23</v>
      </c>
      <c r="J5" s="199" t="s">
        <v>24</v>
      </c>
      <c r="K5" s="199" t="s">
        <v>25</v>
      </c>
      <c r="L5" s="200"/>
      <c r="M5" s="200"/>
      <c r="N5" s="200"/>
      <c r="O5" s="219" t="s">
        <v>26</v>
      </c>
      <c r="P5" s="219" t="s">
        <v>27</v>
      </c>
      <c r="Q5" s="219" t="s">
        <v>28</v>
      </c>
      <c r="R5" s="219" t="s">
        <v>29</v>
      </c>
      <c r="S5" s="217" t="s">
        <v>28</v>
      </c>
      <c r="T5" s="217" t="s">
        <v>29</v>
      </c>
      <c r="U5" s="217" t="s">
        <v>28</v>
      </c>
      <c r="V5" s="217" t="s">
        <v>29</v>
      </c>
      <c r="W5" s="217" t="s">
        <v>45</v>
      </c>
      <c r="X5" s="217" t="s">
        <v>46</v>
      </c>
      <c r="Y5" s="47" t="s">
        <v>47</v>
      </c>
      <c r="Z5" s="48" t="s">
        <v>48</v>
      </c>
      <c r="AA5" s="13"/>
    </row>
    <row r="6" spans="1:27" ht="35.25" customHeight="1" thickBot="1" x14ac:dyDescent="0.3">
      <c r="A6" s="201"/>
      <c r="B6" s="204"/>
      <c r="C6" s="204"/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20"/>
      <c r="P6" s="220"/>
      <c r="Q6" s="220"/>
      <c r="R6" s="220"/>
      <c r="S6" s="218"/>
      <c r="T6" s="218"/>
      <c r="U6" s="218"/>
      <c r="V6" s="218"/>
      <c r="W6" s="218"/>
      <c r="X6" s="218"/>
      <c r="Y6" s="49"/>
      <c r="Z6" s="50"/>
      <c r="AA6" s="23"/>
    </row>
    <row r="7" spans="1:27" ht="15.75" thickBot="1" x14ac:dyDescent="0.3">
      <c r="A7" s="3">
        <v>1</v>
      </c>
      <c r="B7" s="4">
        <v>2</v>
      </c>
      <c r="C7" s="28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  <c r="I7" s="4">
        <v>9</v>
      </c>
      <c r="J7" s="4">
        <v>10</v>
      </c>
      <c r="K7" s="4">
        <v>11</v>
      </c>
      <c r="L7" s="4">
        <v>12</v>
      </c>
      <c r="M7" s="4">
        <v>13</v>
      </c>
      <c r="N7" s="4">
        <v>14</v>
      </c>
      <c r="O7" s="4">
        <v>15</v>
      </c>
      <c r="P7" s="4">
        <v>16</v>
      </c>
      <c r="Q7" s="4">
        <v>17</v>
      </c>
      <c r="R7" s="4">
        <v>18</v>
      </c>
      <c r="S7" s="28">
        <v>19</v>
      </c>
      <c r="T7" s="28">
        <v>20</v>
      </c>
      <c r="U7" s="28">
        <v>21</v>
      </c>
      <c r="V7" s="1">
        <v>22</v>
      </c>
      <c r="W7" s="25">
        <v>23</v>
      </c>
      <c r="X7" s="25">
        <v>24</v>
      </c>
      <c r="Y7" s="1">
        <v>25</v>
      </c>
      <c r="Z7" s="12">
        <v>26</v>
      </c>
      <c r="AA7" s="13"/>
    </row>
    <row r="8" spans="1:27" ht="15.75" thickBot="1" x14ac:dyDescent="0.3">
      <c r="A8" s="15" t="s">
        <v>30</v>
      </c>
      <c r="B8" s="16" t="s">
        <v>31</v>
      </c>
      <c r="C8" s="16"/>
      <c r="D8" s="17"/>
      <c r="E8" s="17"/>
      <c r="F8" s="20">
        <v>1476</v>
      </c>
      <c r="G8" s="17"/>
      <c r="H8" s="20">
        <v>1476</v>
      </c>
      <c r="I8" s="17">
        <v>978</v>
      </c>
      <c r="J8" s="17">
        <v>426</v>
      </c>
      <c r="K8" s="17"/>
      <c r="L8" s="17"/>
      <c r="M8" s="17">
        <v>48</v>
      </c>
      <c r="N8" s="17">
        <v>24</v>
      </c>
      <c r="O8" s="20">
        <v>630</v>
      </c>
      <c r="P8" s="17"/>
      <c r="Q8" s="20">
        <v>774</v>
      </c>
      <c r="R8" s="17"/>
      <c r="S8" s="20">
        <v>592</v>
      </c>
      <c r="T8" s="17">
        <v>38</v>
      </c>
      <c r="U8" s="160">
        <v>596</v>
      </c>
      <c r="V8" s="21">
        <v>34</v>
      </c>
      <c r="W8" s="26">
        <v>416</v>
      </c>
      <c r="X8" s="26">
        <v>16</v>
      </c>
      <c r="Y8" s="21">
        <v>326</v>
      </c>
      <c r="Z8" s="22">
        <v>16</v>
      </c>
      <c r="AA8" s="13"/>
    </row>
    <row r="9" spans="1:27" ht="16.5" thickBot="1" x14ac:dyDescent="0.3">
      <c r="A9" s="5"/>
      <c r="B9" s="121" t="s">
        <v>32</v>
      </c>
      <c r="C9" s="6"/>
      <c r="D9" s="4"/>
      <c r="E9" s="4"/>
      <c r="F9" s="180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28"/>
      <c r="T9" s="28"/>
      <c r="U9" s="28"/>
      <c r="V9" s="1"/>
      <c r="W9" s="25"/>
      <c r="X9" s="25"/>
      <c r="Y9" s="1"/>
      <c r="Z9" s="12"/>
      <c r="AA9" s="13"/>
    </row>
    <row r="10" spans="1:27" ht="16.5" thickBot="1" x14ac:dyDescent="0.3">
      <c r="A10" s="173" t="s">
        <v>94</v>
      </c>
      <c r="B10" s="59" t="s">
        <v>33</v>
      </c>
      <c r="C10" s="7"/>
      <c r="D10" s="4"/>
      <c r="E10" s="4" t="s">
        <v>233</v>
      </c>
      <c r="F10" s="180">
        <v>131</v>
      </c>
      <c r="G10" s="4"/>
      <c r="H10" s="4">
        <v>113</v>
      </c>
      <c r="I10" s="4">
        <v>113</v>
      </c>
      <c r="J10" s="4"/>
      <c r="K10" s="4"/>
      <c r="L10" s="4"/>
      <c r="M10" s="4">
        <v>12</v>
      </c>
      <c r="N10" s="4">
        <v>6</v>
      </c>
      <c r="O10" s="4">
        <v>35</v>
      </c>
      <c r="P10" s="4"/>
      <c r="Q10" s="4">
        <v>78</v>
      </c>
      <c r="R10" s="4"/>
      <c r="S10" s="28"/>
      <c r="T10" s="28"/>
      <c r="U10" s="28"/>
      <c r="V10" s="1"/>
      <c r="W10" s="25"/>
      <c r="X10" s="25"/>
      <c r="Y10" s="1"/>
      <c r="Z10" s="12"/>
      <c r="AA10" s="13"/>
    </row>
    <row r="11" spans="1:27" ht="16.5" thickBot="1" x14ac:dyDescent="0.3">
      <c r="A11" s="173" t="s">
        <v>95</v>
      </c>
      <c r="B11" s="59" t="s">
        <v>34</v>
      </c>
      <c r="C11" s="7"/>
      <c r="D11" s="29" t="s">
        <v>232</v>
      </c>
      <c r="E11" s="4"/>
      <c r="F11" s="180">
        <v>139</v>
      </c>
      <c r="G11" s="4"/>
      <c r="H11" s="4">
        <v>139</v>
      </c>
      <c r="I11" s="4">
        <v>139</v>
      </c>
      <c r="J11" s="4"/>
      <c r="K11" s="4"/>
      <c r="L11" s="4"/>
      <c r="M11" s="4"/>
      <c r="N11" s="4"/>
      <c r="O11" s="4">
        <v>70</v>
      </c>
      <c r="P11" s="4"/>
      <c r="Q11" s="4">
        <v>69</v>
      </c>
      <c r="R11" s="4"/>
      <c r="S11" s="28"/>
      <c r="T11" s="28"/>
      <c r="U11" s="28"/>
      <c r="V11" s="1"/>
      <c r="W11" s="25"/>
      <c r="X11" s="25"/>
      <c r="Y11" s="1"/>
      <c r="Z11" s="12"/>
      <c r="AA11" s="13"/>
    </row>
    <row r="12" spans="1:27" ht="16.5" thickBot="1" x14ac:dyDescent="0.3">
      <c r="A12" s="173" t="s">
        <v>96</v>
      </c>
      <c r="B12" s="59" t="s">
        <v>35</v>
      </c>
      <c r="C12" s="7"/>
      <c r="D12" s="29" t="s">
        <v>232</v>
      </c>
      <c r="E12" s="4"/>
      <c r="F12" s="180">
        <v>113</v>
      </c>
      <c r="G12" s="4"/>
      <c r="H12" s="4">
        <v>113</v>
      </c>
      <c r="I12" s="4"/>
      <c r="J12" s="4">
        <v>113</v>
      </c>
      <c r="K12" s="4"/>
      <c r="L12" s="4"/>
      <c r="M12" s="4"/>
      <c r="N12" s="4"/>
      <c r="O12" s="4">
        <v>70</v>
      </c>
      <c r="P12" s="4"/>
      <c r="Q12" s="4">
        <v>43</v>
      </c>
      <c r="R12" s="4"/>
      <c r="S12" s="28"/>
      <c r="T12" s="28"/>
      <c r="U12" s="28"/>
      <c r="V12" s="1"/>
      <c r="W12" s="25"/>
      <c r="X12" s="25"/>
      <c r="Y12" s="1"/>
      <c r="Z12" s="12"/>
      <c r="AA12" s="13"/>
    </row>
    <row r="13" spans="1:27" ht="16.5" thickBot="1" x14ac:dyDescent="0.3">
      <c r="A13" s="173" t="s">
        <v>257</v>
      </c>
      <c r="B13" s="59" t="s">
        <v>36</v>
      </c>
      <c r="C13" s="7"/>
      <c r="D13" s="167"/>
      <c r="E13" s="171" t="s">
        <v>233</v>
      </c>
      <c r="F13" s="180">
        <v>139</v>
      </c>
      <c r="G13" s="167"/>
      <c r="H13" s="167">
        <v>121</v>
      </c>
      <c r="I13" s="167">
        <v>93</v>
      </c>
      <c r="J13" s="167">
        <v>28</v>
      </c>
      <c r="K13" s="167"/>
      <c r="L13" s="167"/>
      <c r="M13" s="167">
        <v>12</v>
      </c>
      <c r="N13" s="167">
        <v>6</v>
      </c>
      <c r="O13" s="167" t="s">
        <v>361</v>
      </c>
      <c r="P13" s="167"/>
      <c r="Q13" s="168" t="s">
        <v>351</v>
      </c>
      <c r="R13" s="167"/>
      <c r="S13" s="167"/>
      <c r="T13" s="167"/>
      <c r="U13" s="167"/>
      <c r="V13" s="1"/>
      <c r="W13" s="25"/>
      <c r="X13" s="25"/>
      <c r="Y13" s="1"/>
      <c r="Z13" s="165"/>
      <c r="AA13" s="166"/>
    </row>
    <row r="14" spans="1:27" ht="15.75" thickBot="1" x14ac:dyDescent="0.3">
      <c r="A14" s="172" t="s">
        <v>97</v>
      </c>
      <c r="B14" s="105" t="s">
        <v>37</v>
      </c>
      <c r="C14" s="7"/>
      <c r="D14" s="29" t="s">
        <v>232</v>
      </c>
      <c r="E14" s="4"/>
      <c r="F14" s="180">
        <v>78</v>
      </c>
      <c r="G14" s="4"/>
      <c r="H14" s="4">
        <v>78</v>
      </c>
      <c r="I14" s="4">
        <v>78</v>
      </c>
      <c r="J14" s="4"/>
      <c r="K14" s="4"/>
      <c r="L14" s="4"/>
      <c r="M14" s="4"/>
      <c r="N14" s="4"/>
      <c r="O14" s="4">
        <v>35</v>
      </c>
      <c r="P14" s="4"/>
      <c r="Q14" s="4">
        <v>43</v>
      </c>
      <c r="R14" s="4"/>
      <c r="S14" s="28"/>
      <c r="T14" s="28"/>
      <c r="U14" s="28"/>
      <c r="V14" s="1"/>
      <c r="W14" s="25"/>
      <c r="X14" s="25"/>
      <c r="Y14" s="1"/>
      <c r="Z14" s="12"/>
      <c r="AA14" s="13"/>
    </row>
    <row r="15" spans="1:27" ht="15.75" thickBot="1" x14ac:dyDescent="0.3">
      <c r="A15" s="172" t="s">
        <v>98</v>
      </c>
      <c r="B15" s="105" t="s">
        <v>38</v>
      </c>
      <c r="C15" s="29" t="s">
        <v>236</v>
      </c>
      <c r="D15" s="101" t="s">
        <v>232</v>
      </c>
      <c r="E15" s="4"/>
      <c r="F15" s="180">
        <v>113</v>
      </c>
      <c r="G15" s="4"/>
      <c r="H15" s="4">
        <v>113</v>
      </c>
      <c r="I15" s="4"/>
      <c r="J15" s="100">
        <v>113</v>
      </c>
      <c r="K15" s="4"/>
      <c r="L15" s="4"/>
      <c r="M15" s="4"/>
      <c r="N15" s="4"/>
      <c r="O15" s="4">
        <v>70</v>
      </c>
      <c r="P15" s="4"/>
      <c r="Q15" s="4">
        <v>43</v>
      </c>
      <c r="R15" s="4"/>
      <c r="S15" s="28"/>
      <c r="T15" s="28"/>
      <c r="U15" s="28"/>
      <c r="V15" s="1"/>
      <c r="W15" s="25"/>
      <c r="X15" s="25"/>
      <c r="Y15" s="1"/>
      <c r="Z15" s="12"/>
      <c r="AA15" s="13"/>
    </row>
    <row r="16" spans="1:27" ht="15.75" thickBot="1" x14ac:dyDescent="0.3">
      <c r="A16" s="172" t="s">
        <v>99</v>
      </c>
      <c r="B16" s="105" t="s">
        <v>39</v>
      </c>
      <c r="C16" s="29"/>
      <c r="D16" s="29" t="s">
        <v>232</v>
      </c>
      <c r="E16" s="4"/>
      <c r="F16" s="180">
        <v>78</v>
      </c>
      <c r="G16" s="4"/>
      <c r="H16" s="4">
        <v>78</v>
      </c>
      <c r="I16" s="4">
        <v>58</v>
      </c>
      <c r="J16" s="4">
        <v>20</v>
      </c>
      <c r="K16" s="4"/>
      <c r="L16" s="4"/>
      <c r="M16" s="4"/>
      <c r="N16" s="4"/>
      <c r="O16" s="4">
        <v>35</v>
      </c>
      <c r="P16" s="4"/>
      <c r="Q16" s="4">
        <v>43</v>
      </c>
      <c r="R16" s="4"/>
      <c r="S16" s="28"/>
      <c r="T16" s="28"/>
      <c r="U16" s="28"/>
      <c r="V16" s="1"/>
      <c r="W16" s="25"/>
      <c r="X16" s="25"/>
      <c r="Y16" s="1"/>
      <c r="Z16" s="12"/>
      <c r="AA16" s="13"/>
    </row>
    <row r="17" spans="1:27" ht="15.75" thickBot="1" x14ac:dyDescent="0.3">
      <c r="A17" s="122" t="s">
        <v>100</v>
      </c>
      <c r="B17" s="105" t="s">
        <v>40</v>
      </c>
      <c r="C17" s="29"/>
      <c r="D17" s="29" t="s">
        <v>232</v>
      </c>
      <c r="E17" s="4"/>
      <c r="F17" s="180">
        <v>78</v>
      </c>
      <c r="G17" s="4"/>
      <c r="H17" s="4">
        <v>78</v>
      </c>
      <c r="I17" s="4">
        <v>42</v>
      </c>
      <c r="J17" s="4">
        <v>36</v>
      </c>
      <c r="K17" s="4"/>
      <c r="L17" s="4"/>
      <c r="M17" s="4"/>
      <c r="N17" s="4"/>
      <c r="O17" s="91" t="s">
        <v>364</v>
      </c>
      <c r="P17" s="4"/>
      <c r="Q17" s="4" t="s">
        <v>235</v>
      </c>
      <c r="R17" s="4"/>
      <c r="S17" s="28"/>
      <c r="T17" s="28"/>
      <c r="U17" s="28"/>
      <c r="V17" s="1"/>
      <c r="W17" s="25"/>
      <c r="X17" s="25"/>
      <c r="Y17" s="1"/>
      <c r="Z17" s="12"/>
      <c r="AA17" s="13"/>
    </row>
    <row r="18" spans="1:27" ht="16.5" thickBot="1" x14ac:dyDescent="0.3">
      <c r="A18" s="122" t="s">
        <v>101</v>
      </c>
      <c r="B18" s="105" t="s">
        <v>349</v>
      </c>
      <c r="C18" s="59"/>
      <c r="D18" s="29" t="s">
        <v>234</v>
      </c>
      <c r="E18" s="4"/>
      <c r="F18" s="180">
        <v>78</v>
      </c>
      <c r="G18" s="4"/>
      <c r="H18" s="4">
        <v>78</v>
      </c>
      <c r="I18" s="4">
        <v>78</v>
      </c>
      <c r="J18" s="4"/>
      <c r="K18" s="4"/>
      <c r="L18" s="4"/>
      <c r="M18" s="4"/>
      <c r="N18" s="4"/>
      <c r="O18" s="4">
        <v>35</v>
      </c>
      <c r="P18" s="4"/>
      <c r="Q18" s="179">
        <v>43</v>
      </c>
      <c r="R18" s="4"/>
      <c r="S18" s="28"/>
      <c r="T18" s="28"/>
      <c r="U18" s="28"/>
      <c r="V18" s="1"/>
      <c r="W18" s="25"/>
      <c r="X18" s="25"/>
      <c r="Y18" s="1"/>
      <c r="Z18" s="12"/>
      <c r="AA18" s="13"/>
    </row>
    <row r="19" spans="1:27" ht="15.75" thickBot="1" x14ac:dyDescent="0.3">
      <c r="A19" s="122" t="s">
        <v>359</v>
      </c>
      <c r="B19" s="105" t="s">
        <v>354</v>
      </c>
      <c r="C19" s="7"/>
      <c r="D19" s="29" t="s">
        <v>232</v>
      </c>
      <c r="E19" s="4"/>
      <c r="F19" s="180">
        <v>78</v>
      </c>
      <c r="G19" s="4"/>
      <c r="H19" s="4">
        <v>78</v>
      </c>
      <c r="I19" s="4">
        <v>50</v>
      </c>
      <c r="J19" s="4">
        <v>28</v>
      </c>
      <c r="K19" s="4"/>
      <c r="L19" s="4"/>
      <c r="M19" s="4"/>
      <c r="N19" s="4"/>
      <c r="O19" s="4">
        <v>35</v>
      </c>
      <c r="P19" s="4"/>
      <c r="Q19" s="4">
        <v>43</v>
      </c>
      <c r="R19" s="4"/>
      <c r="S19" s="28"/>
      <c r="T19" s="28"/>
      <c r="U19" s="28"/>
      <c r="V19" s="1"/>
      <c r="W19" s="25"/>
      <c r="X19" s="25"/>
      <c r="Y19" s="1"/>
      <c r="Z19" s="12"/>
      <c r="AA19" s="13"/>
    </row>
    <row r="20" spans="1:27" ht="15.75" thickBot="1" x14ac:dyDescent="0.3">
      <c r="A20" s="122" t="s">
        <v>360</v>
      </c>
      <c r="B20" s="178" t="s">
        <v>258</v>
      </c>
      <c r="C20" s="7"/>
      <c r="D20" s="181" t="s">
        <v>232</v>
      </c>
      <c r="E20" s="177"/>
      <c r="F20" s="180">
        <v>121</v>
      </c>
      <c r="G20" s="177"/>
      <c r="H20" s="177">
        <v>121</v>
      </c>
      <c r="I20" s="177">
        <v>101</v>
      </c>
      <c r="J20" s="177">
        <v>20</v>
      </c>
      <c r="K20" s="177"/>
      <c r="L20" s="177"/>
      <c r="M20" s="177"/>
      <c r="N20" s="177"/>
      <c r="O20" s="177">
        <v>35</v>
      </c>
      <c r="P20" s="177"/>
      <c r="Q20" s="177" t="s">
        <v>366</v>
      </c>
      <c r="R20" s="177"/>
      <c r="S20" s="177"/>
      <c r="T20" s="177"/>
      <c r="U20" s="177"/>
      <c r="V20" s="1"/>
      <c r="W20" s="25"/>
      <c r="X20" s="25"/>
      <c r="Y20" s="1"/>
      <c r="Z20" s="175"/>
      <c r="AA20" s="176"/>
    </row>
    <row r="21" spans="1:27" ht="15.75" thickBot="1" x14ac:dyDescent="0.3">
      <c r="A21" s="122"/>
      <c r="B21" s="6" t="s">
        <v>41</v>
      </c>
      <c r="C21" s="35"/>
      <c r="D21" s="29"/>
      <c r="E21" s="4"/>
      <c r="F21" s="180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28"/>
      <c r="T21" s="28"/>
      <c r="U21" s="28"/>
      <c r="V21" s="1"/>
      <c r="W21" s="25"/>
      <c r="X21" s="25"/>
      <c r="Y21" s="1"/>
      <c r="Z21" s="12"/>
      <c r="AA21" s="13"/>
    </row>
    <row r="22" spans="1:27" ht="26.25" customHeight="1" thickBot="1" x14ac:dyDescent="0.3">
      <c r="A22" s="122" t="s">
        <v>102</v>
      </c>
      <c r="B22" s="105" t="s">
        <v>42</v>
      </c>
      <c r="C22" s="7"/>
      <c r="D22" s="4"/>
      <c r="E22" s="4" t="s">
        <v>78</v>
      </c>
      <c r="F22" s="180">
        <v>199</v>
      </c>
      <c r="G22" s="4"/>
      <c r="H22" s="4">
        <v>181</v>
      </c>
      <c r="I22" s="4">
        <v>149</v>
      </c>
      <c r="J22" s="4">
        <v>32</v>
      </c>
      <c r="K22" s="4"/>
      <c r="L22" s="4"/>
      <c r="M22" s="4">
        <v>12</v>
      </c>
      <c r="N22" s="4">
        <v>6</v>
      </c>
      <c r="O22" s="4" t="s">
        <v>256</v>
      </c>
      <c r="P22" s="4"/>
      <c r="Q22" s="4" t="s">
        <v>352</v>
      </c>
      <c r="R22" s="4"/>
      <c r="S22" s="28"/>
      <c r="T22" s="28"/>
      <c r="U22" s="28"/>
      <c r="V22" s="1"/>
      <c r="W22" s="25"/>
      <c r="X22" s="25"/>
      <c r="Y22" s="1"/>
      <c r="Z22" s="12"/>
      <c r="AA22" s="13"/>
    </row>
    <row r="23" spans="1:27" ht="22.5" customHeight="1" thickBot="1" x14ac:dyDescent="0.3">
      <c r="A23" s="122" t="s">
        <v>350</v>
      </c>
      <c r="B23" s="105" t="s">
        <v>348</v>
      </c>
      <c r="C23" s="7"/>
      <c r="D23" s="171"/>
      <c r="E23" s="181" t="s">
        <v>233</v>
      </c>
      <c r="F23" s="180">
        <v>131</v>
      </c>
      <c r="G23" s="4"/>
      <c r="H23" s="4">
        <v>113</v>
      </c>
      <c r="I23" s="4">
        <v>77</v>
      </c>
      <c r="J23" s="4">
        <v>36</v>
      </c>
      <c r="K23" s="4"/>
      <c r="L23" s="4"/>
      <c r="M23" s="174">
        <v>12</v>
      </c>
      <c r="N23" s="174">
        <v>6</v>
      </c>
      <c r="O23" s="168" t="s">
        <v>365</v>
      </c>
      <c r="P23" s="4"/>
      <c r="Q23" s="4" t="s">
        <v>353</v>
      </c>
      <c r="R23" s="4"/>
      <c r="S23" s="28"/>
      <c r="T23" s="28"/>
      <c r="U23" s="28"/>
      <c r="V23" s="1"/>
      <c r="W23" s="25"/>
      <c r="X23" s="25"/>
      <c r="Y23" s="1"/>
      <c r="Z23" s="25"/>
      <c r="AA23" s="23"/>
    </row>
    <row r="24" spans="1:27" ht="15.75" thickBot="1" x14ac:dyDescent="0.3">
      <c r="A24" s="122"/>
      <c r="B24" s="104" t="s">
        <v>44</v>
      </c>
      <c r="C24" s="36"/>
      <c r="D24" s="4"/>
      <c r="E24" s="4"/>
      <c r="F24" s="180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28"/>
      <c r="T24" s="28"/>
      <c r="U24" s="28"/>
      <c r="V24" s="1"/>
      <c r="W24" s="25"/>
      <c r="X24" s="25"/>
      <c r="Y24" s="1"/>
      <c r="Z24" s="12"/>
      <c r="AA24" s="18"/>
    </row>
    <row r="25" spans="1:27" ht="15.75" thickBot="1" x14ac:dyDescent="0.3">
      <c r="A25" s="153" t="s">
        <v>342</v>
      </c>
      <c r="B25" s="154" t="s">
        <v>261</v>
      </c>
      <c r="C25" s="39"/>
      <c r="D25" s="17"/>
      <c r="E25" s="17"/>
      <c r="F25" s="17">
        <v>480</v>
      </c>
      <c r="G25" s="17">
        <v>20</v>
      </c>
      <c r="H25" s="20">
        <v>462</v>
      </c>
      <c r="I25" s="17">
        <v>138</v>
      </c>
      <c r="J25" s="17">
        <v>290</v>
      </c>
      <c r="K25" s="17"/>
      <c r="L25" s="17"/>
      <c r="M25" s="17"/>
      <c r="N25" s="17"/>
      <c r="O25" s="17"/>
      <c r="P25" s="17"/>
      <c r="Q25" s="17"/>
      <c r="R25" s="17"/>
      <c r="S25" s="17">
        <v>142</v>
      </c>
      <c r="T25" s="17">
        <v>6</v>
      </c>
      <c r="U25" s="17">
        <v>102</v>
      </c>
      <c r="V25" s="21">
        <v>4</v>
      </c>
      <c r="W25" s="26">
        <v>116</v>
      </c>
      <c r="X25" s="26">
        <v>2</v>
      </c>
      <c r="Y25" s="21">
        <v>102</v>
      </c>
      <c r="Z25" s="22">
        <v>6</v>
      </c>
      <c r="AA25" s="19"/>
    </row>
    <row r="26" spans="1:27" ht="15.75" thickBot="1" x14ac:dyDescent="0.3">
      <c r="A26" s="144" t="s">
        <v>262</v>
      </c>
      <c r="B26" s="142" t="s">
        <v>259</v>
      </c>
      <c r="C26" s="33"/>
      <c r="D26" s="134" t="s">
        <v>273</v>
      </c>
      <c r="E26" s="134"/>
      <c r="F26" s="40">
        <v>38</v>
      </c>
      <c r="G26" s="40">
        <v>2</v>
      </c>
      <c r="H26" s="40">
        <v>36</v>
      </c>
      <c r="I26" s="40">
        <v>36</v>
      </c>
      <c r="J26" s="40"/>
      <c r="K26" s="31"/>
      <c r="L26" s="31"/>
      <c r="M26" s="31"/>
      <c r="N26" s="31"/>
      <c r="O26" s="31"/>
      <c r="P26" s="31"/>
      <c r="Q26" s="31"/>
      <c r="R26" s="31"/>
      <c r="S26" s="31">
        <v>36</v>
      </c>
      <c r="T26" s="31">
        <v>2</v>
      </c>
      <c r="U26" s="31"/>
      <c r="V26" s="31"/>
      <c r="W26" s="31"/>
      <c r="X26" s="31"/>
      <c r="Y26" s="31"/>
      <c r="Z26" s="31"/>
      <c r="AA26" s="24"/>
    </row>
    <row r="27" spans="1:27" ht="15.75" thickBot="1" x14ac:dyDescent="0.3">
      <c r="A27" s="144" t="s">
        <v>263</v>
      </c>
      <c r="B27" s="142" t="s">
        <v>264</v>
      </c>
      <c r="C27" s="33"/>
      <c r="D27" s="46" t="s">
        <v>90</v>
      </c>
      <c r="E27" s="138"/>
      <c r="F27" s="40">
        <v>121</v>
      </c>
      <c r="G27" s="40">
        <v>8</v>
      </c>
      <c r="H27" s="40">
        <v>113</v>
      </c>
      <c r="I27" s="40"/>
      <c r="J27" s="40">
        <v>113</v>
      </c>
      <c r="K27" s="31"/>
      <c r="L27" s="31"/>
      <c r="M27" s="31"/>
      <c r="N27" s="31"/>
      <c r="O27" s="31"/>
      <c r="P27" s="31"/>
      <c r="Q27" s="31"/>
      <c r="R27" s="31"/>
      <c r="S27" s="31">
        <v>36</v>
      </c>
      <c r="T27" s="31">
        <v>2</v>
      </c>
      <c r="U27" s="31">
        <v>34</v>
      </c>
      <c r="V27" s="31">
        <v>2</v>
      </c>
      <c r="W27" s="31">
        <v>24</v>
      </c>
      <c r="X27" s="31">
        <v>2</v>
      </c>
      <c r="Y27" s="31">
        <v>19</v>
      </c>
      <c r="Z27" s="31">
        <v>2</v>
      </c>
      <c r="AA27" s="24"/>
    </row>
    <row r="28" spans="1:27" ht="15.75" thickBot="1" x14ac:dyDescent="0.3">
      <c r="A28" s="144" t="s">
        <v>265</v>
      </c>
      <c r="B28" s="142" t="s">
        <v>65</v>
      </c>
      <c r="C28" s="33"/>
      <c r="D28" s="46" t="s">
        <v>272</v>
      </c>
      <c r="E28" s="34"/>
      <c r="F28" s="40">
        <v>68</v>
      </c>
      <c r="G28" s="40"/>
      <c r="H28" s="40">
        <v>68</v>
      </c>
      <c r="I28" s="40">
        <v>48</v>
      </c>
      <c r="J28" s="40">
        <v>20</v>
      </c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 t="s">
        <v>374</v>
      </c>
      <c r="X28" s="31"/>
      <c r="Y28" s="31"/>
      <c r="Z28" s="31"/>
      <c r="AA28" s="24"/>
    </row>
    <row r="29" spans="1:27" ht="15.75" thickBot="1" x14ac:dyDescent="0.3">
      <c r="A29" s="144" t="s">
        <v>266</v>
      </c>
      <c r="B29" s="142" t="s">
        <v>38</v>
      </c>
      <c r="C29" s="93" t="s">
        <v>237</v>
      </c>
      <c r="D29" s="46" t="s">
        <v>250</v>
      </c>
      <c r="E29" s="34"/>
      <c r="F29" s="40">
        <v>113</v>
      </c>
      <c r="G29" s="40"/>
      <c r="H29" s="40">
        <v>113</v>
      </c>
      <c r="I29" s="40"/>
      <c r="J29" s="40">
        <v>113</v>
      </c>
      <c r="K29" s="31"/>
      <c r="L29" s="31"/>
      <c r="M29" s="31"/>
      <c r="N29" s="31"/>
      <c r="O29" s="31"/>
      <c r="P29" s="31"/>
      <c r="Q29" s="31"/>
      <c r="R29" s="31"/>
      <c r="S29" s="31">
        <v>36</v>
      </c>
      <c r="T29" s="139"/>
      <c r="U29" s="139">
        <v>34</v>
      </c>
      <c r="V29" s="139"/>
      <c r="W29" s="139">
        <v>24</v>
      </c>
      <c r="X29" s="139"/>
      <c r="Y29" s="139">
        <v>19</v>
      </c>
      <c r="Z29" s="139"/>
      <c r="AA29" s="30"/>
    </row>
    <row r="30" spans="1:27" ht="18" customHeight="1" thickBot="1" x14ac:dyDescent="0.3">
      <c r="A30" s="145" t="s">
        <v>267</v>
      </c>
      <c r="B30" s="143" t="s">
        <v>268</v>
      </c>
      <c r="C30" s="93"/>
      <c r="D30" s="46" t="s">
        <v>274</v>
      </c>
      <c r="E30" s="34"/>
      <c r="F30" s="40">
        <v>34</v>
      </c>
      <c r="G30" s="40">
        <v>2</v>
      </c>
      <c r="H30" s="40">
        <v>32</v>
      </c>
      <c r="I30" s="40">
        <v>20</v>
      </c>
      <c r="J30" s="40">
        <v>12</v>
      </c>
      <c r="K30" s="41"/>
      <c r="L30" s="31"/>
      <c r="M30" s="31"/>
      <c r="N30" s="31"/>
      <c r="O30" s="31"/>
      <c r="P30" s="31"/>
      <c r="Q30" s="31"/>
      <c r="R30" s="31"/>
      <c r="S30" s="31"/>
      <c r="T30" s="89"/>
      <c r="U30" s="90"/>
      <c r="V30" s="90"/>
      <c r="W30" s="90"/>
      <c r="X30" s="90"/>
      <c r="Y30" s="90" t="s">
        <v>376</v>
      </c>
      <c r="Z30" s="90">
        <v>2</v>
      </c>
      <c r="AA30" s="89">
        <v>2</v>
      </c>
    </row>
    <row r="31" spans="1:27" ht="18" customHeight="1" thickBot="1" x14ac:dyDescent="0.3">
      <c r="A31" s="145" t="s">
        <v>269</v>
      </c>
      <c r="B31" s="143" t="s">
        <v>270</v>
      </c>
      <c r="C31" s="93"/>
      <c r="D31" s="46" t="s">
        <v>275</v>
      </c>
      <c r="E31" s="34"/>
      <c r="F31" s="40">
        <v>34</v>
      </c>
      <c r="G31" s="40">
        <v>2</v>
      </c>
      <c r="H31" s="40">
        <v>32</v>
      </c>
      <c r="I31" s="40">
        <v>16</v>
      </c>
      <c r="J31" s="40">
        <v>16</v>
      </c>
      <c r="K31" s="41"/>
      <c r="L31" s="31"/>
      <c r="M31" s="31"/>
      <c r="N31" s="31"/>
      <c r="O31" s="31"/>
      <c r="P31" s="31"/>
      <c r="Q31" s="31"/>
      <c r="R31" s="31"/>
      <c r="S31" s="31"/>
      <c r="T31" s="89"/>
      <c r="U31" s="90"/>
      <c r="V31" s="90"/>
      <c r="W31" s="90"/>
      <c r="X31" s="90"/>
      <c r="Y31" s="90" t="s">
        <v>381</v>
      </c>
      <c r="Z31" s="90">
        <v>2</v>
      </c>
      <c r="AA31" s="140"/>
    </row>
    <row r="32" spans="1:27" ht="15.75" thickBot="1" x14ac:dyDescent="0.3">
      <c r="A32" s="161" t="s">
        <v>317</v>
      </c>
      <c r="B32" s="113" t="s">
        <v>271</v>
      </c>
      <c r="C32" s="54"/>
      <c r="D32" s="40" t="s">
        <v>332</v>
      </c>
      <c r="E32" s="34"/>
      <c r="F32" s="40">
        <v>36</v>
      </c>
      <c r="G32" s="40">
        <v>2</v>
      </c>
      <c r="H32" s="40">
        <v>34</v>
      </c>
      <c r="I32" s="40">
        <v>18</v>
      </c>
      <c r="J32" s="40">
        <v>16</v>
      </c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57" t="s">
        <v>322</v>
      </c>
      <c r="V32" s="31">
        <v>2</v>
      </c>
      <c r="W32" s="31"/>
      <c r="X32" s="31"/>
      <c r="Y32" s="31"/>
      <c r="Z32" s="31"/>
    </row>
    <row r="33" spans="1:43" ht="15.75" thickBot="1" x14ac:dyDescent="0.3">
      <c r="A33" s="163" t="s">
        <v>345</v>
      </c>
      <c r="B33" s="164" t="s">
        <v>346</v>
      </c>
      <c r="C33" s="54"/>
      <c r="D33" s="40" t="s">
        <v>355</v>
      </c>
      <c r="E33" s="54"/>
      <c r="F33" s="93">
        <v>36</v>
      </c>
      <c r="G33" s="93">
        <v>2</v>
      </c>
      <c r="H33" s="93">
        <v>34</v>
      </c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>
        <v>34</v>
      </c>
      <c r="T33" s="93">
        <v>2</v>
      </c>
      <c r="U33" s="93"/>
      <c r="V33" s="93"/>
      <c r="W33" s="93"/>
      <c r="X33" s="93"/>
      <c r="Y33" s="93"/>
      <c r="Z33" s="93"/>
    </row>
    <row r="34" spans="1:43" ht="15.75" thickBot="1" x14ac:dyDescent="0.3">
      <c r="A34" s="127"/>
      <c r="B34" s="110"/>
      <c r="C34" s="30"/>
      <c r="D34" s="66"/>
      <c r="E34" s="30"/>
      <c r="F34" s="65"/>
      <c r="G34" s="65"/>
      <c r="H34" s="65"/>
      <c r="I34" s="65"/>
      <c r="J34" s="65"/>
      <c r="K34" s="30"/>
      <c r="L34" s="30"/>
      <c r="M34" s="30"/>
      <c r="N34" s="30"/>
      <c r="O34" s="30"/>
      <c r="P34" s="30"/>
      <c r="Q34" s="30"/>
      <c r="R34" s="30"/>
      <c r="S34" s="65"/>
      <c r="T34" s="65"/>
      <c r="U34" s="65"/>
      <c r="V34" s="65"/>
      <c r="W34" s="65"/>
      <c r="X34" s="65"/>
      <c r="Y34" s="65"/>
      <c r="Z34" s="65"/>
    </row>
    <row r="35" spans="1:43" ht="16.5" thickTop="1" thickBot="1" x14ac:dyDescent="0.3">
      <c r="A35" s="124" t="s">
        <v>49</v>
      </c>
      <c r="B35" s="111" t="s">
        <v>50</v>
      </c>
      <c r="C35" s="44"/>
      <c r="D35" s="44"/>
      <c r="E35" s="44"/>
      <c r="F35" s="52">
        <v>2364</v>
      </c>
      <c r="G35" s="44">
        <v>84</v>
      </c>
      <c r="H35" s="44">
        <v>1458</v>
      </c>
      <c r="I35" s="44">
        <v>554</v>
      </c>
      <c r="J35" s="44">
        <v>812</v>
      </c>
      <c r="K35" s="44"/>
      <c r="L35" s="44"/>
      <c r="M35" s="44">
        <v>84</v>
      </c>
      <c r="N35" s="44">
        <v>42</v>
      </c>
      <c r="O35" s="44"/>
      <c r="P35" s="44"/>
      <c r="Q35" s="44"/>
      <c r="R35" s="44"/>
      <c r="S35" s="52"/>
      <c r="T35" s="52">
        <v>32</v>
      </c>
      <c r="U35" s="52">
        <v>480</v>
      </c>
      <c r="V35" s="52">
        <v>30</v>
      </c>
      <c r="W35" s="52">
        <v>300</v>
      </c>
      <c r="X35" s="52">
        <v>14</v>
      </c>
      <c r="Y35" s="52">
        <v>224</v>
      </c>
      <c r="Z35" s="52">
        <v>10</v>
      </c>
    </row>
    <row r="36" spans="1:43" ht="15.75" thickBot="1" x14ac:dyDescent="0.3">
      <c r="A36" s="126"/>
      <c r="B36" s="11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</row>
    <row r="37" spans="1:43" ht="16.5" thickTop="1" thickBot="1" x14ac:dyDescent="0.3">
      <c r="A37" s="123" t="s">
        <v>51</v>
      </c>
      <c r="B37" s="109" t="s">
        <v>52</v>
      </c>
      <c r="C37" s="45"/>
      <c r="D37" s="45"/>
      <c r="E37" s="45"/>
      <c r="F37" s="45">
        <v>626</v>
      </c>
      <c r="G37" s="45">
        <v>36</v>
      </c>
      <c r="H37" s="45">
        <v>552</v>
      </c>
      <c r="I37" s="45">
        <v>246</v>
      </c>
      <c r="J37" s="45">
        <v>234</v>
      </c>
      <c r="K37" s="45"/>
      <c r="L37" s="45"/>
      <c r="M37" s="45">
        <v>24</v>
      </c>
      <c r="N37" s="45">
        <v>12</v>
      </c>
      <c r="O37" s="45"/>
      <c r="P37" s="45"/>
      <c r="Q37" s="45"/>
      <c r="R37" s="45"/>
      <c r="S37" s="45">
        <v>450</v>
      </c>
      <c r="T37" s="45">
        <v>32</v>
      </c>
      <c r="U37" s="45">
        <v>102</v>
      </c>
      <c r="V37" s="45">
        <v>4</v>
      </c>
      <c r="W37" s="45"/>
      <c r="X37" s="43"/>
      <c r="Y37" s="43"/>
      <c r="Z37" s="43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</row>
    <row r="38" spans="1:43" ht="15.75" thickBot="1" x14ac:dyDescent="0.3">
      <c r="A38" s="125" t="s">
        <v>53</v>
      </c>
      <c r="B38" s="107" t="s">
        <v>54</v>
      </c>
      <c r="C38" s="42"/>
      <c r="D38" s="42" t="s">
        <v>333</v>
      </c>
      <c r="E38" s="42"/>
      <c r="F38" s="40">
        <v>36</v>
      </c>
      <c r="G38" s="53">
        <v>2</v>
      </c>
      <c r="H38" s="42">
        <v>34</v>
      </c>
      <c r="I38" s="40">
        <v>4</v>
      </c>
      <c r="J38" s="40">
        <v>30</v>
      </c>
      <c r="K38" s="42"/>
      <c r="L38" s="42"/>
      <c r="M38" s="42"/>
      <c r="N38" s="42"/>
      <c r="O38" s="42"/>
      <c r="P38" s="42"/>
      <c r="Q38" s="42"/>
      <c r="R38" s="42"/>
      <c r="S38" s="42">
        <v>34</v>
      </c>
      <c r="T38" s="42">
        <v>2</v>
      </c>
      <c r="U38" s="42"/>
      <c r="V38" s="42"/>
      <c r="W38" s="42"/>
      <c r="X38" s="42"/>
      <c r="Y38" s="42"/>
      <c r="Z38" s="42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</row>
    <row r="39" spans="1:43" ht="15.75" thickBot="1" x14ac:dyDescent="0.3">
      <c r="A39" s="125" t="s">
        <v>55</v>
      </c>
      <c r="B39" s="107" t="s">
        <v>56</v>
      </c>
      <c r="C39" s="42"/>
      <c r="D39" s="31"/>
      <c r="E39" s="208" t="s">
        <v>255</v>
      </c>
      <c r="F39" s="40">
        <v>159</v>
      </c>
      <c r="G39" s="53">
        <v>8</v>
      </c>
      <c r="H39" s="42">
        <v>142</v>
      </c>
      <c r="I39" s="40">
        <v>66</v>
      </c>
      <c r="J39" s="40">
        <v>74</v>
      </c>
      <c r="K39" s="42"/>
      <c r="L39" s="42"/>
      <c r="M39" s="197">
        <v>12</v>
      </c>
      <c r="N39" s="197">
        <v>6</v>
      </c>
      <c r="O39" s="42"/>
      <c r="P39" s="42"/>
      <c r="Q39" s="42"/>
      <c r="R39" s="170"/>
      <c r="S39" s="57" t="s">
        <v>363</v>
      </c>
      <c r="T39" s="42">
        <v>6</v>
      </c>
      <c r="U39" s="42" t="s">
        <v>367</v>
      </c>
      <c r="V39" s="42">
        <v>2</v>
      </c>
      <c r="W39" s="42"/>
      <c r="X39" s="42"/>
      <c r="Y39" s="42"/>
      <c r="Z39" s="42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</row>
    <row r="40" spans="1:43" ht="15.75" thickBot="1" x14ac:dyDescent="0.3">
      <c r="A40" s="125" t="s">
        <v>57</v>
      </c>
      <c r="B40" s="107" t="s">
        <v>58</v>
      </c>
      <c r="C40" s="42"/>
      <c r="D40" s="136"/>
      <c r="E40" s="209"/>
      <c r="F40" s="40">
        <v>45</v>
      </c>
      <c r="G40" s="53">
        <v>2</v>
      </c>
      <c r="H40" s="42">
        <v>34</v>
      </c>
      <c r="I40" s="40">
        <v>18</v>
      </c>
      <c r="J40" s="40">
        <v>16</v>
      </c>
      <c r="K40" s="42"/>
      <c r="L40" s="42"/>
      <c r="M40" s="198"/>
      <c r="N40" s="198"/>
      <c r="O40" s="42"/>
      <c r="P40" s="42"/>
      <c r="Q40" s="42"/>
      <c r="R40" s="42"/>
      <c r="S40" s="42">
        <v>34</v>
      </c>
      <c r="T40" s="42">
        <v>2</v>
      </c>
      <c r="U40" s="42"/>
      <c r="V40" s="42"/>
      <c r="W40" s="42"/>
      <c r="X40" s="42"/>
      <c r="Y40" s="42"/>
      <c r="Z40" s="42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</row>
    <row r="41" spans="1:43" ht="15.75" thickBot="1" x14ac:dyDescent="0.3">
      <c r="A41" s="125" t="s">
        <v>59</v>
      </c>
      <c r="B41" s="107" t="s">
        <v>60</v>
      </c>
      <c r="C41" s="42"/>
      <c r="D41" s="42" t="s">
        <v>277</v>
      </c>
      <c r="E41" s="42"/>
      <c r="F41" s="40">
        <v>36</v>
      </c>
      <c r="G41" s="53">
        <v>2</v>
      </c>
      <c r="H41" s="42">
        <v>34</v>
      </c>
      <c r="I41" s="40">
        <v>18</v>
      </c>
      <c r="J41" s="40">
        <v>16</v>
      </c>
      <c r="K41" s="42"/>
      <c r="L41" s="42"/>
      <c r="M41" s="42"/>
      <c r="N41" s="42"/>
      <c r="O41" s="42"/>
      <c r="P41" s="42"/>
      <c r="Q41" s="42"/>
      <c r="R41" s="42"/>
      <c r="S41" s="42">
        <v>34</v>
      </c>
      <c r="T41" s="42">
        <v>2</v>
      </c>
      <c r="U41" s="42"/>
      <c r="V41" s="42"/>
      <c r="W41" s="42"/>
      <c r="X41" s="42"/>
      <c r="Y41" s="42"/>
      <c r="Z41" s="42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</row>
    <row r="42" spans="1:43" ht="15.75" thickBot="1" x14ac:dyDescent="0.3">
      <c r="A42" s="125" t="s">
        <v>318</v>
      </c>
      <c r="B42" s="107" t="s">
        <v>63</v>
      </c>
      <c r="C42" s="42"/>
      <c r="D42" s="42" t="s">
        <v>333</v>
      </c>
      <c r="E42" s="42"/>
      <c r="F42" s="40">
        <v>36</v>
      </c>
      <c r="G42" s="53">
        <v>2</v>
      </c>
      <c r="H42" s="42">
        <v>34</v>
      </c>
      <c r="I42" s="40">
        <v>18</v>
      </c>
      <c r="J42" s="40">
        <v>16</v>
      </c>
      <c r="K42" s="42"/>
      <c r="L42" s="42"/>
      <c r="M42" s="42"/>
      <c r="N42" s="42"/>
      <c r="O42" s="42"/>
      <c r="P42" s="42"/>
      <c r="Q42" s="42"/>
      <c r="R42" s="42"/>
      <c r="S42" s="42">
        <v>34</v>
      </c>
      <c r="T42" s="42">
        <v>2</v>
      </c>
      <c r="U42" s="42"/>
      <c r="V42" s="42"/>
      <c r="W42" s="42"/>
      <c r="X42" s="42"/>
      <c r="Y42" s="42"/>
      <c r="Z42" s="42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</row>
    <row r="43" spans="1:43" ht="15.75" thickBot="1" x14ac:dyDescent="0.3">
      <c r="A43" s="125" t="s">
        <v>62</v>
      </c>
      <c r="B43" s="107" t="s">
        <v>260</v>
      </c>
      <c r="C43" s="42"/>
      <c r="D43" s="31"/>
      <c r="E43" s="31" t="s">
        <v>231</v>
      </c>
      <c r="F43" s="42">
        <v>92</v>
      </c>
      <c r="G43" s="53">
        <v>6</v>
      </c>
      <c r="H43" s="42">
        <v>68</v>
      </c>
      <c r="I43" s="42">
        <v>36</v>
      </c>
      <c r="J43" s="42">
        <v>32</v>
      </c>
      <c r="K43" s="42"/>
      <c r="L43" s="42"/>
      <c r="M43" s="42">
        <v>12</v>
      </c>
      <c r="N43" s="42">
        <v>6</v>
      </c>
      <c r="O43" s="42"/>
      <c r="P43" s="42"/>
      <c r="Q43" s="42"/>
      <c r="R43" s="42"/>
      <c r="S43" s="42" t="s">
        <v>278</v>
      </c>
      <c r="T43" s="42">
        <v>4</v>
      </c>
      <c r="U43" s="42" t="s">
        <v>322</v>
      </c>
      <c r="V43" s="42">
        <v>2</v>
      </c>
      <c r="W43" s="42"/>
      <c r="X43" s="42"/>
      <c r="Y43" s="42"/>
      <c r="Z43" s="42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</row>
    <row r="44" spans="1:43" ht="15.75" thickBot="1" x14ac:dyDescent="0.3">
      <c r="A44" s="125" t="s">
        <v>64</v>
      </c>
      <c r="B44" s="107" t="s">
        <v>61</v>
      </c>
      <c r="C44" s="42"/>
      <c r="D44" s="42" t="s">
        <v>333</v>
      </c>
      <c r="E44" s="148"/>
      <c r="F44" s="42">
        <v>36</v>
      </c>
      <c r="G44" s="53">
        <v>2</v>
      </c>
      <c r="H44" s="42">
        <v>34</v>
      </c>
      <c r="I44" s="42">
        <v>18</v>
      </c>
      <c r="J44" s="42">
        <v>16</v>
      </c>
      <c r="K44" s="42"/>
      <c r="L44" s="42"/>
      <c r="M44" s="42"/>
      <c r="N44" s="42"/>
      <c r="O44" s="42"/>
      <c r="P44" s="42"/>
      <c r="Q44" s="42"/>
      <c r="R44" s="42"/>
      <c r="S44" s="42" t="s">
        <v>370</v>
      </c>
      <c r="T44" s="42">
        <v>2</v>
      </c>
      <c r="U44" s="42"/>
      <c r="V44" s="42"/>
      <c r="W44" s="42"/>
      <c r="X44" s="42"/>
      <c r="Y44" s="42"/>
      <c r="Z44" s="42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</row>
    <row r="45" spans="1:43" ht="15.75" thickBot="1" x14ac:dyDescent="0.3">
      <c r="A45" s="127" t="s">
        <v>339</v>
      </c>
      <c r="B45" s="107" t="s">
        <v>369</v>
      </c>
      <c r="C45" s="34"/>
      <c r="D45" s="42" t="s">
        <v>277</v>
      </c>
      <c r="E45" s="42"/>
      <c r="F45" s="42">
        <v>36</v>
      </c>
      <c r="G45" s="53">
        <v>2</v>
      </c>
      <c r="H45" s="42">
        <v>34</v>
      </c>
      <c r="I45" s="42">
        <v>34</v>
      </c>
      <c r="J45" s="42"/>
      <c r="K45" s="42"/>
      <c r="L45" s="42"/>
      <c r="M45" s="42"/>
      <c r="N45" s="42"/>
      <c r="O45" s="42"/>
      <c r="P45" s="42"/>
      <c r="Q45" s="42"/>
      <c r="R45" s="42"/>
      <c r="S45" s="42" t="s">
        <v>370</v>
      </c>
      <c r="T45" s="42">
        <v>2</v>
      </c>
      <c r="U45" s="42"/>
      <c r="V45" s="42"/>
      <c r="W45" s="42"/>
      <c r="X45" s="42"/>
      <c r="Y45" s="42"/>
      <c r="Z45" s="57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</row>
    <row r="46" spans="1:43" ht="15.75" thickBot="1" x14ac:dyDescent="0.3">
      <c r="A46" s="127" t="s">
        <v>340</v>
      </c>
      <c r="B46" s="107" t="s">
        <v>325</v>
      </c>
      <c r="C46" s="34"/>
      <c r="D46" s="42" t="s">
        <v>277</v>
      </c>
      <c r="E46" s="42"/>
      <c r="F46" s="42">
        <v>36</v>
      </c>
      <c r="G46" s="53">
        <v>2</v>
      </c>
      <c r="H46" s="42">
        <v>34</v>
      </c>
      <c r="I46" s="42"/>
      <c r="J46" s="57">
        <v>34</v>
      </c>
      <c r="K46" s="42"/>
      <c r="L46" s="42"/>
      <c r="M46" s="42"/>
      <c r="N46" s="56"/>
      <c r="O46" s="42"/>
      <c r="P46" s="42"/>
      <c r="Q46" s="42"/>
      <c r="R46" s="42"/>
      <c r="S46" s="56">
        <v>34</v>
      </c>
      <c r="T46" s="42">
        <v>2</v>
      </c>
      <c r="U46" s="42"/>
      <c r="V46" s="42"/>
      <c r="W46" s="42"/>
      <c r="X46" s="42"/>
      <c r="Y46" s="42"/>
      <c r="Z46" s="57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</row>
    <row r="47" spans="1:43" ht="15.75" thickBot="1" x14ac:dyDescent="0.3">
      <c r="A47" s="127" t="s">
        <v>341</v>
      </c>
      <c r="B47" s="107" t="s">
        <v>323</v>
      </c>
      <c r="C47" s="34"/>
      <c r="D47" s="42" t="s">
        <v>277</v>
      </c>
      <c r="E47" s="42"/>
      <c r="F47" s="42">
        <v>78</v>
      </c>
      <c r="G47" s="53">
        <v>6</v>
      </c>
      <c r="H47" s="42">
        <v>72</v>
      </c>
      <c r="I47" s="42"/>
      <c r="J47" s="57"/>
      <c r="K47" s="42"/>
      <c r="L47" s="42"/>
      <c r="M47" s="42"/>
      <c r="N47" s="56"/>
      <c r="O47" s="42"/>
      <c r="P47" s="42"/>
      <c r="Q47" s="42"/>
      <c r="R47" s="170"/>
      <c r="S47" s="56" t="s">
        <v>324</v>
      </c>
      <c r="T47" s="42">
        <v>6</v>
      </c>
      <c r="U47" s="42"/>
      <c r="V47" s="42"/>
      <c r="W47" s="42"/>
      <c r="X47" s="42"/>
      <c r="Y47" s="42"/>
      <c r="Z47" s="57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</row>
    <row r="48" spans="1:43" ht="15.75" thickBot="1" x14ac:dyDescent="0.3">
      <c r="A48" s="127" t="s">
        <v>356</v>
      </c>
      <c r="B48" s="107" t="s">
        <v>347</v>
      </c>
      <c r="C48" s="34"/>
      <c r="D48" s="42" t="s">
        <v>277</v>
      </c>
      <c r="E48" s="42"/>
      <c r="F48" s="42">
        <v>36</v>
      </c>
      <c r="G48" s="53">
        <v>2</v>
      </c>
      <c r="H48" s="42">
        <v>34</v>
      </c>
      <c r="I48" s="42">
        <v>34</v>
      </c>
      <c r="J48" s="57"/>
      <c r="K48" s="42"/>
      <c r="L48" s="42"/>
      <c r="M48" s="42"/>
      <c r="N48" s="56"/>
      <c r="O48" s="42"/>
      <c r="P48" s="42"/>
      <c r="Q48" s="42"/>
      <c r="R48" s="170"/>
      <c r="S48" s="57" t="s">
        <v>370</v>
      </c>
      <c r="T48" s="42">
        <v>2</v>
      </c>
      <c r="U48" s="42"/>
      <c r="V48" s="42"/>
      <c r="W48" s="42"/>
      <c r="X48" s="42"/>
      <c r="Y48" s="42"/>
      <c r="Z48" s="57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</row>
    <row r="49" spans="1:43" ht="15.75" thickBot="1" x14ac:dyDescent="0.3">
      <c r="A49" s="155"/>
      <c r="B49" s="156"/>
      <c r="C49" s="157"/>
      <c r="D49" s="65"/>
      <c r="E49" s="158"/>
      <c r="F49" s="158">
        <f>SUM(F38:F48)</f>
        <v>626</v>
      </c>
      <c r="G49" s="159">
        <f>SUM(G38:G48)</f>
        <v>36</v>
      </c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42"/>
      <c r="X49" s="158"/>
      <c r="Y49" s="158"/>
      <c r="Z49" s="158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</row>
    <row r="50" spans="1:43" ht="15.75" thickBot="1" x14ac:dyDescent="0.3">
      <c r="A50" s="128" t="s">
        <v>66</v>
      </c>
      <c r="B50" s="114" t="s">
        <v>67</v>
      </c>
      <c r="C50" s="55"/>
      <c r="D50" s="55"/>
      <c r="E50" s="67"/>
      <c r="F50" s="67">
        <v>1738</v>
      </c>
      <c r="G50" s="55">
        <v>48</v>
      </c>
      <c r="H50" s="55">
        <v>906</v>
      </c>
      <c r="I50" s="55">
        <v>308</v>
      </c>
      <c r="J50" s="55">
        <v>578</v>
      </c>
      <c r="K50" s="55"/>
      <c r="L50" s="55">
        <v>684</v>
      </c>
      <c r="M50" s="55">
        <v>60</v>
      </c>
      <c r="N50" s="55">
        <v>30</v>
      </c>
      <c r="O50" s="55"/>
      <c r="P50" s="55"/>
      <c r="Q50" s="55"/>
      <c r="R50" s="55"/>
      <c r="S50" s="55"/>
      <c r="T50" s="55"/>
      <c r="U50" s="55">
        <v>378</v>
      </c>
      <c r="V50" s="55">
        <v>26</v>
      </c>
      <c r="W50" s="55">
        <v>300</v>
      </c>
      <c r="X50" s="55">
        <v>14</v>
      </c>
      <c r="Y50" s="55">
        <v>224</v>
      </c>
      <c r="Z50" s="55"/>
    </row>
    <row r="51" spans="1:43" ht="15.75" thickBot="1" x14ac:dyDescent="0.3">
      <c r="A51" s="126"/>
      <c r="B51" s="112"/>
      <c r="C51" s="27"/>
      <c r="D51" s="27"/>
      <c r="E51" s="31"/>
      <c r="F51" s="31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</row>
    <row r="52" spans="1:43" ht="26.25" customHeight="1" thickTop="1" thickBot="1" x14ac:dyDescent="0.3">
      <c r="A52" s="129" t="s">
        <v>68</v>
      </c>
      <c r="B52" s="133" t="s">
        <v>279</v>
      </c>
      <c r="C52" s="58"/>
      <c r="D52" s="58"/>
      <c r="E52" s="68"/>
      <c r="F52" s="68">
        <v>204</v>
      </c>
      <c r="G52" s="58">
        <v>6</v>
      </c>
      <c r="H52" s="58">
        <v>108</v>
      </c>
      <c r="I52" s="58">
        <v>20</v>
      </c>
      <c r="J52" s="58">
        <v>88</v>
      </c>
      <c r="K52" s="58"/>
      <c r="L52" s="58">
        <v>72</v>
      </c>
      <c r="M52" s="103">
        <v>12</v>
      </c>
      <c r="N52" s="58">
        <v>6</v>
      </c>
      <c r="O52" s="58"/>
      <c r="P52" s="58"/>
      <c r="Q52" s="58"/>
      <c r="R52" s="58"/>
      <c r="S52" s="58"/>
      <c r="T52" s="58"/>
      <c r="U52" s="58">
        <v>108</v>
      </c>
      <c r="V52" s="58">
        <v>6</v>
      </c>
      <c r="W52" s="58"/>
      <c r="X52" s="58"/>
      <c r="Y52" s="58"/>
      <c r="Z52" s="58"/>
    </row>
    <row r="53" spans="1:43" ht="16.5" thickTop="1" thickBot="1" x14ac:dyDescent="0.3">
      <c r="A53" s="127" t="s">
        <v>69</v>
      </c>
      <c r="B53" s="107" t="s">
        <v>280</v>
      </c>
      <c r="C53" s="27"/>
      <c r="D53" s="31" t="s">
        <v>320</v>
      </c>
      <c r="E53" s="135"/>
      <c r="F53" s="31">
        <v>114</v>
      </c>
      <c r="G53" s="27">
        <v>6</v>
      </c>
      <c r="H53" s="27">
        <v>108</v>
      </c>
      <c r="I53" s="27">
        <v>20</v>
      </c>
      <c r="J53" s="27">
        <v>88</v>
      </c>
      <c r="K53" s="135"/>
      <c r="L53" s="27"/>
      <c r="M53" s="137"/>
      <c r="N53" s="135"/>
      <c r="O53" s="27"/>
      <c r="P53" s="27"/>
      <c r="Q53" s="27"/>
      <c r="R53" s="27"/>
      <c r="S53" s="27"/>
      <c r="T53" s="27"/>
      <c r="U53" s="27" t="s">
        <v>379</v>
      </c>
      <c r="V53" s="27">
        <v>6</v>
      </c>
      <c r="W53" s="27"/>
      <c r="X53" s="27"/>
      <c r="Y53" s="27"/>
      <c r="Z53" s="27"/>
    </row>
    <row r="54" spans="1:43" ht="33" customHeight="1" thickBot="1" x14ac:dyDescent="0.3">
      <c r="A54" s="127" t="s">
        <v>73</v>
      </c>
      <c r="B54" s="107" t="s">
        <v>281</v>
      </c>
      <c r="C54" s="31" t="s">
        <v>320</v>
      </c>
      <c r="D54" s="208" t="s">
        <v>334</v>
      </c>
      <c r="E54" s="31"/>
      <c r="F54" s="31">
        <v>36</v>
      </c>
      <c r="G54" s="27"/>
      <c r="H54" s="27"/>
      <c r="I54" s="27"/>
      <c r="J54" s="27"/>
      <c r="K54" s="27"/>
      <c r="L54" s="27">
        <v>36</v>
      </c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</row>
    <row r="55" spans="1:43" ht="15.75" thickBot="1" x14ac:dyDescent="0.3">
      <c r="A55" s="127" t="s">
        <v>248</v>
      </c>
      <c r="B55" s="107" t="s">
        <v>282</v>
      </c>
      <c r="C55" s="27"/>
      <c r="D55" s="209"/>
      <c r="E55" s="31"/>
      <c r="F55" s="31">
        <v>36</v>
      </c>
      <c r="G55" s="27"/>
      <c r="H55" s="27"/>
      <c r="I55" s="27"/>
      <c r="J55" s="27"/>
      <c r="K55" s="27"/>
      <c r="L55" s="27">
        <v>36</v>
      </c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</row>
    <row r="56" spans="1:43" ht="15.75" thickBot="1" x14ac:dyDescent="0.3">
      <c r="A56" s="130" t="s">
        <v>74</v>
      </c>
      <c r="B56" s="107" t="s">
        <v>91</v>
      </c>
      <c r="C56" s="27"/>
      <c r="D56" s="27"/>
      <c r="E56" s="31" t="s">
        <v>320</v>
      </c>
      <c r="F56" s="31">
        <v>18</v>
      </c>
      <c r="G56" s="27"/>
      <c r="H56" s="27"/>
      <c r="I56" s="27"/>
      <c r="J56" s="27"/>
      <c r="K56" s="27"/>
      <c r="L56" s="27"/>
      <c r="M56" s="27">
        <v>12</v>
      </c>
      <c r="N56" s="27">
        <v>6</v>
      </c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</row>
    <row r="57" spans="1:43" ht="15.75" thickBot="1" x14ac:dyDescent="0.3">
      <c r="A57" s="131"/>
      <c r="B57" s="115"/>
      <c r="C57" s="27"/>
      <c r="D57" s="27"/>
      <c r="E57" s="31"/>
      <c r="F57" s="31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</row>
    <row r="58" spans="1:43" ht="27" thickTop="1" thickBot="1" x14ac:dyDescent="0.3">
      <c r="A58" s="129" t="s">
        <v>70</v>
      </c>
      <c r="B58" s="133" t="s">
        <v>283</v>
      </c>
      <c r="C58" s="58"/>
      <c r="D58" s="58"/>
      <c r="E58" s="68"/>
      <c r="F58" s="68">
        <v>204</v>
      </c>
      <c r="G58" s="58">
        <v>6</v>
      </c>
      <c r="H58" s="58">
        <v>108</v>
      </c>
      <c r="I58" s="58">
        <v>36</v>
      </c>
      <c r="J58" s="58">
        <v>68</v>
      </c>
      <c r="K58" s="58"/>
      <c r="L58" s="58">
        <v>72</v>
      </c>
      <c r="M58" s="58">
        <v>12</v>
      </c>
      <c r="N58" s="58">
        <v>6</v>
      </c>
      <c r="O58" s="58"/>
      <c r="P58" s="58"/>
      <c r="Q58" s="58"/>
      <c r="R58" s="58"/>
      <c r="S58" s="58"/>
      <c r="T58" s="58"/>
      <c r="U58" s="58">
        <v>108</v>
      </c>
      <c r="V58" s="58">
        <v>6</v>
      </c>
      <c r="W58" s="58"/>
      <c r="X58" s="58"/>
      <c r="Y58" s="58"/>
      <c r="Z58" s="58"/>
    </row>
    <row r="59" spans="1:43" ht="15.75" thickBot="1" x14ac:dyDescent="0.3">
      <c r="A59" s="131"/>
      <c r="B59" s="115"/>
      <c r="C59" s="27"/>
      <c r="D59" s="27"/>
      <c r="E59" s="31"/>
      <c r="F59" s="31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</row>
    <row r="60" spans="1:43" ht="15.75" thickBot="1" x14ac:dyDescent="0.3">
      <c r="A60" s="127" t="s">
        <v>71</v>
      </c>
      <c r="B60" s="107" t="s">
        <v>293</v>
      </c>
      <c r="C60" s="27"/>
      <c r="D60" s="31" t="s">
        <v>320</v>
      </c>
      <c r="E60" s="31"/>
      <c r="F60" s="31">
        <v>114</v>
      </c>
      <c r="G60" s="27">
        <v>6</v>
      </c>
      <c r="H60" s="27">
        <v>108</v>
      </c>
      <c r="I60" s="27">
        <v>36</v>
      </c>
      <c r="J60" s="27">
        <v>72</v>
      </c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 t="s">
        <v>368</v>
      </c>
      <c r="V60" s="27">
        <v>6</v>
      </c>
      <c r="W60" s="27"/>
      <c r="X60" s="27"/>
      <c r="Y60" s="31"/>
      <c r="Z60" s="27"/>
    </row>
    <row r="61" spans="1:43" ht="15.75" thickBot="1" x14ac:dyDescent="0.3">
      <c r="A61" s="127" t="s">
        <v>103</v>
      </c>
      <c r="B61" s="142" t="s">
        <v>290</v>
      </c>
      <c r="C61" s="31" t="s">
        <v>320</v>
      </c>
      <c r="D61" s="208" t="s">
        <v>335</v>
      </c>
      <c r="E61" s="31"/>
      <c r="F61" s="31">
        <v>36</v>
      </c>
      <c r="G61" s="27"/>
      <c r="H61" s="27"/>
      <c r="I61" s="27"/>
      <c r="J61" s="27"/>
      <c r="K61" s="27"/>
      <c r="L61" s="27">
        <v>36</v>
      </c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</row>
    <row r="62" spans="1:43" ht="15.75" thickBot="1" x14ac:dyDescent="0.3">
      <c r="A62" s="127" t="s">
        <v>249</v>
      </c>
      <c r="B62" s="142" t="s">
        <v>292</v>
      </c>
      <c r="C62" s="27"/>
      <c r="D62" s="209"/>
      <c r="E62" s="31"/>
      <c r="F62" s="31">
        <v>36</v>
      </c>
      <c r="G62" s="27"/>
      <c r="H62" s="27"/>
      <c r="I62" s="27"/>
      <c r="J62" s="27"/>
      <c r="K62" s="27"/>
      <c r="L62" s="27">
        <v>36</v>
      </c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</row>
    <row r="63" spans="1:43" ht="15.75" thickBot="1" x14ac:dyDescent="0.3">
      <c r="A63" s="130" t="s">
        <v>75</v>
      </c>
      <c r="B63" s="107" t="s">
        <v>72</v>
      </c>
      <c r="C63" s="27"/>
      <c r="D63" s="27"/>
      <c r="E63" s="31" t="s">
        <v>320</v>
      </c>
      <c r="F63" s="31">
        <v>18</v>
      </c>
      <c r="G63" s="27"/>
      <c r="H63" s="27"/>
      <c r="I63" s="27"/>
      <c r="J63" s="27"/>
      <c r="K63" s="27"/>
      <c r="L63" s="27"/>
      <c r="M63" s="27">
        <v>12</v>
      </c>
      <c r="N63" s="27">
        <v>6</v>
      </c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</row>
    <row r="64" spans="1:43" ht="15.75" thickBot="1" x14ac:dyDescent="0.3">
      <c r="A64" s="130"/>
      <c r="B64" s="107"/>
      <c r="C64" s="27"/>
      <c r="D64" s="27"/>
      <c r="E64" s="31"/>
      <c r="F64" s="31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</row>
    <row r="65" spans="1:26" ht="34.15" customHeight="1" thickTop="1" thickBot="1" x14ac:dyDescent="0.3">
      <c r="A65" s="129" t="s">
        <v>284</v>
      </c>
      <c r="B65" s="133" t="s">
        <v>319</v>
      </c>
      <c r="C65" s="58"/>
      <c r="D65" s="58"/>
      <c r="E65" s="68"/>
      <c r="F65" s="68">
        <v>352</v>
      </c>
      <c r="G65" s="58">
        <v>18</v>
      </c>
      <c r="H65" s="58">
        <v>244</v>
      </c>
      <c r="I65" s="58">
        <v>84</v>
      </c>
      <c r="J65" s="58">
        <v>160</v>
      </c>
      <c r="K65" s="58"/>
      <c r="L65" s="58">
        <v>72</v>
      </c>
      <c r="M65" s="103">
        <v>12</v>
      </c>
      <c r="N65" s="58">
        <v>6</v>
      </c>
      <c r="O65" s="58"/>
      <c r="P65" s="58"/>
      <c r="Q65" s="58"/>
      <c r="R65" s="58"/>
      <c r="S65" s="58"/>
      <c r="T65" s="58"/>
      <c r="U65" s="58">
        <v>174</v>
      </c>
      <c r="V65" s="58">
        <v>14</v>
      </c>
      <c r="W65" s="58">
        <v>70</v>
      </c>
      <c r="X65" s="58">
        <v>4</v>
      </c>
      <c r="Y65" s="58"/>
      <c r="Z65" s="58"/>
    </row>
    <row r="66" spans="1:26" ht="15.75" thickBot="1" x14ac:dyDescent="0.3">
      <c r="A66" s="141" t="s">
        <v>285</v>
      </c>
      <c r="B66" s="142" t="s">
        <v>286</v>
      </c>
      <c r="C66" s="27"/>
      <c r="D66" s="31" t="s">
        <v>336</v>
      </c>
      <c r="E66" s="31"/>
      <c r="F66" s="31">
        <v>188</v>
      </c>
      <c r="G66" s="27">
        <v>14</v>
      </c>
      <c r="H66" s="27">
        <v>174</v>
      </c>
      <c r="I66" s="27">
        <v>62</v>
      </c>
      <c r="J66" s="27">
        <v>112</v>
      </c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 t="s">
        <v>375</v>
      </c>
      <c r="V66" s="27">
        <v>14</v>
      </c>
      <c r="W66" s="27"/>
      <c r="X66" s="27"/>
      <c r="Y66" s="27"/>
      <c r="Z66" s="27"/>
    </row>
    <row r="67" spans="1:26" ht="15.75" thickBot="1" x14ac:dyDescent="0.3">
      <c r="A67" s="141" t="s">
        <v>287</v>
      </c>
      <c r="B67" s="142" t="s">
        <v>288</v>
      </c>
      <c r="C67" s="27"/>
      <c r="D67" s="31" t="s">
        <v>321</v>
      </c>
      <c r="E67" s="31"/>
      <c r="F67" s="31">
        <v>74</v>
      </c>
      <c r="G67" s="27">
        <v>4</v>
      </c>
      <c r="H67" s="27">
        <v>70</v>
      </c>
      <c r="I67" s="27">
        <v>22</v>
      </c>
      <c r="J67" s="27">
        <v>48</v>
      </c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 t="s">
        <v>357</v>
      </c>
      <c r="X67" s="27">
        <v>4</v>
      </c>
      <c r="Y67" s="27"/>
      <c r="Z67" s="27"/>
    </row>
    <row r="68" spans="1:26" ht="15.75" thickBot="1" x14ac:dyDescent="0.3">
      <c r="A68" s="146" t="s">
        <v>289</v>
      </c>
      <c r="B68" s="142" t="s">
        <v>290</v>
      </c>
      <c r="C68" s="31" t="s">
        <v>321</v>
      </c>
      <c r="D68" s="208" t="s">
        <v>343</v>
      </c>
      <c r="E68" s="31"/>
      <c r="F68" s="31">
        <v>36</v>
      </c>
      <c r="G68" s="27"/>
      <c r="H68" s="27"/>
      <c r="I68" s="27"/>
      <c r="J68" s="27"/>
      <c r="K68" s="27"/>
      <c r="L68" s="27">
        <v>36</v>
      </c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</row>
    <row r="69" spans="1:26" ht="15.75" thickBot="1" x14ac:dyDescent="0.3">
      <c r="A69" s="146" t="s">
        <v>291</v>
      </c>
      <c r="B69" s="142" t="s">
        <v>292</v>
      </c>
      <c r="C69" s="27"/>
      <c r="D69" s="209"/>
      <c r="E69" s="31"/>
      <c r="F69" s="31">
        <v>36</v>
      </c>
      <c r="G69" s="27"/>
      <c r="H69" s="27"/>
      <c r="I69" s="27"/>
      <c r="J69" s="27"/>
      <c r="K69" s="27"/>
      <c r="L69" s="27">
        <v>36</v>
      </c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</row>
    <row r="70" spans="1:26" ht="15.75" thickBot="1" x14ac:dyDescent="0.3">
      <c r="A70" s="130" t="s">
        <v>311</v>
      </c>
      <c r="B70" s="107" t="s">
        <v>312</v>
      </c>
      <c r="C70" s="27"/>
      <c r="D70" s="27"/>
      <c r="E70" s="31" t="s">
        <v>321</v>
      </c>
      <c r="F70" s="31">
        <v>18</v>
      </c>
      <c r="G70" s="27"/>
      <c r="H70" s="27"/>
      <c r="I70" s="27"/>
      <c r="J70" s="27"/>
      <c r="K70" s="27"/>
      <c r="L70" s="27"/>
      <c r="M70" s="27">
        <v>12</v>
      </c>
      <c r="N70" s="27">
        <v>6</v>
      </c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</row>
    <row r="71" spans="1:26" ht="27" thickTop="1" thickBot="1" x14ac:dyDescent="0.3">
      <c r="A71" s="129" t="s">
        <v>295</v>
      </c>
      <c r="B71" s="133" t="s">
        <v>294</v>
      </c>
      <c r="C71" s="58"/>
      <c r="D71" s="58"/>
      <c r="E71" s="58"/>
      <c r="F71" s="68">
        <v>622</v>
      </c>
      <c r="G71" s="58">
        <v>18</v>
      </c>
      <c r="H71" s="58">
        <v>328</v>
      </c>
      <c r="I71" s="58">
        <v>106</v>
      </c>
      <c r="J71" s="58">
        <v>210</v>
      </c>
      <c r="K71" s="58">
        <v>20</v>
      </c>
      <c r="L71" s="58">
        <v>252</v>
      </c>
      <c r="M71" s="58">
        <v>12</v>
      </c>
      <c r="N71" s="58">
        <v>6</v>
      </c>
      <c r="O71" s="58"/>
      <c r="P71" s="58"/>
      <c r="Q71" s="58"/>
      <c r="R71" s="58"/>
      <c r="S71" s="58"/>
      <c r="T71" s="58"/>
      <c r="U71" s="58"/>
      <c r="V71" s="58"/>
      <c r="W71" s="58">
        <v>230</v>
      </c>
      <c r="X71" s="58">
        <v>10</v>
      </c>
      <c r="Y71" s="58">
        <v>106</v>
      </c>
      <c r="Z71" s="58">
        <v>6</v>
      </c>
    </row>
    <row r="72" spans="1:26" ht="15.75" thickBot="1" x14ac:dyDescent="0.3">
      <c r="A72" s="141" t="s">
        <v>296</v>
      </c>
      <c r="B72" s="142" t="s">
        <v>297</v>
      </c>
      <c r="C72" s="147"/>
      <c r="D72" s="31" t="s">
        <v>321</v>
      </c>
      <c r="E72" s="31"/>
      <c r="F72" s="31">
        <v>76</v>
      </c>
      <c r="G72" s="27">
        <v>4</v>
      </c>
      <c r="H72" s="27">
        <v>72</v>
      </c>
      <c r="I72" s="27">
        <v>24</v>
      </c>
      <c r="J72" s="27">
        <v>48</v>
      </c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 t="s">
        <v>328</v>
      </c>
      <c r="X72" s="27">
        <v>4</v>
      </c>
      <c r="Y72" s="27"/>
      <c r="Z72" s="27"/>
    </row>
    <row r="73" spans="1:26" ht="15.75" thickBot="1" x14ac:dyDescent="0.3">
      <c r="A73" s="141" t="s">
        <v>298</v>
      </c>
      <c r="B73" s="142" t="s">
        <v>299</v>
      </c>
      <c r="C73" s="147"/>
      <c r="D73" s="31" t="s">
        <v>76</v>
      </c>
      <c r="E73" s="31"/>
      <c r="F73" s="31">
        <v>166</v>
      </c>
      <c r="G73" s="27">
        <v>8</v>
      </c>
      <c r="H73" s="27">
        <v>158</v>
      </c>
      <c r="I73" s="27">
        <v>44</v>
      </c>
      <c r="J73" s="27">
        <v>114</v>
      </c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 t="s">
        <v>371</v>
      </c>
      <c r="X73" s="27">
        <v>4</v>
      </c>
      <c r="Y73" s="27" t="s">
        <v>377</v>
      </c>
      <c r="Z73" s="27">
        <v>4</v>
      </c>
    </row>
    <row r="74" spans="1:26" ht="15.75" thickBot="1" x14ac:dyDescent="0.3">
      <c r="A74" s="141" t="s">
        <v>300</v>
      </c>
      <c r="B74" s="142" t="s">
        <v>301</v>
      </c>
      <c r="C74" s="147"/>
      <c r="D74" s="31" t="s">
        <v>337</v>
      </c>
      <c r="E74" s="31"/>
      <c r="F74" s="31">
        <v>90</v>
      </c>
      <c r="G74" s="27">
        <v>4</v>
      </c>
      <c r="H74" s="27">
        <v>86</v>
      </c>
      <c r="I74" s="27">
        <v>20</v>
      </c>
      <c r="J74" s="27">
        <v>66</v>
      </c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 t="s">
        <v>362</v>
      </c>
      <c r="X74" s="27">
        <v>2</v>
      </c>
      <c r="Y74" s="27" t="s">
        <v>378</v>
      </c>
      <c r="Z74" s="27">
        <v>2</v>
      </c>
    </row>
    <row r="75" spans="1:26" ht="15.75" thickBot="1" x14ac:dyDescent="0.3">
      <c r="A75" s="141"/>
      <c r="B75" s="142" t="s">
        <v>326</v>
      </c>
      <c r="C75" s="147"/>
      <c r="D75" s="169"/>
      <c r="E75" s="31"/>
      <c r="F75" s="31">
        <v>20</v>
      </c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>
        <v>10</v>
      </c>
      <c r="X75" s="27"/>
      <c r="Y75" s="27">
        <v>10</v>
      </c>
      <c r="Z75" s="27"/>
    </row>
    <row r="76" spans="1:26" ht="15.75" thickBot="1" x14ac:dyDescent="0.3">
      <c r="A76" s="146" t="s">
        <v>302</v>
      </c>
      <c r="B76" s="142" t="s">
        <v>290</v>
      </c>
      <c r="C76" s="31" t="s">
        <v>337</v>
      </c>
      <c r="D76" s="208" t="s">
        <v>104</v>
      </c>
      <c r="E76" s="31"/>
      <c r="F76" s="31">
        <v>144</v>
      </c>
      <c r="G76" s="27"/>
      <c r="H76" s="27"/>
      <c r="I76" s="27"/>
      <c r="J76" s="27"/>
      <c r="K76" s="27"/>
      <c r="L76" s="27">
        <v>144</v>
      </c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</row>
    <row r="77" spans="1:26" ht="15.75" thickBot="1" x14ac:dyDescent="0.3">
      <c r="A77" s="146" t="s">
        <v>303</v>
      </c>
      <c r="B77" s="142" t="s">
        <v>292</v>
      </c>
      <c r="C77" s="142"/>
      <c r="D77" s="209"/>
      <c r="E77" s="31"/>
      <c r="F77" s="31">
        <v>108</v>
      </c>
      <c r="G77" s="27"/>
      <c r="H77" s="27"/>
      <c r="I77" s="27"/>
      <c r="J77" s="27"/>
      <c r="K77" s="27"/>
      <c r="L77" s="27">
        <v>108</v>
      </c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</row>
    <row r="78" spans="1:26" ht="15.75" thickBot="1" x14ac:dyDescent="0.3">
      <c r="A78" s="130" t="s">
        <v>313</v>
      </c>
      <c r="B78" s="107" t="s">
        <v>314</v>
      </c>
      <c r="C78" s="142"/>
      <c r="D78" s="27"/>
      <c r="E78" s="31" t="s">
        <v>76</v>
      </c>
      <c r="F78" s="31">
        <v>18</v>
      </c>
      <c r="G78" s="27"/>
      <c r="H78" s="27"/>
      <c r="I78" s="27"/>
      <c r="J78" s="27"/>
      <c r="K78" s="27"/>
      <c r="L78" s="27"/>
      <c r="M78" s="27">
        <v>12</v>
      </c>
      <c r="N78" s="27">
        <v>6</v>
      </c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</row>
    <row r="79" spans="1:26" ht="16.5" thickTop="1" thickBot="1" x14ac:dyDescent="0.3">
      <c r="A79" s="129" t="s">
        <v>304</v>
      </c>
      <c r="B79" s="133" t="s">
        <v>305</v>
      </c>
      <c r="C79" s="58"/>
      <c r="D79" s="58"/>
      <c r="E79" s="58"/>
      <c r="F79" s="68">
        <v>356</v>
      </c>
      <c r="G79" s="58">
        <v>4</v>
      </c>
      <c r="H79" s="58">
        <v>118</v>
      </c>
      <c r="I79" s="58">
        <v>46</v>
      </c>
      <c r="J79" s="58">
        <v>72</v>
      </c>
      <c r="K79" s="58"/>
      <c r="L79" s="58">
        <v>216</v>
      </c>
      <c r="M79" s="58">
        <v>12</v>
      </c>
      <c r="N79" s="58">
        <v>6</v>
      </c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8">
        <v>118</v>
      </c>
      <c r="Z79" s="58">
        <v>4</v>
      </c>
    </row>
    <row r="80" spans="1:26" ht="15.75" thickBot="1" x14ac:dyDescent="0.3">
      <c r="A80" s="141" t="s">
        <v>306</v>
      </c>
      <c r="B80" s="149" t="s">
        <v>307</v>
      </c>
      <c r="C80" s="142"/>
      <c r="D80" s="31" t="s">
        <v>337</v>
      </c>
      <c r="E80" s="31"/>
      <c r="F80" s="31">
        <v>122</v>
      </c>
      <c r="G80" s="27">
        <v>4</v>
      </c>
      <c r="H80" s="27">
        <v>118</v>
      </c>
      <c r="I80" s="27">
        <v>46</v>
      </c>
      <c r="J80" s="27">
        <v>72</v>
      </c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 t="s">
        <v>372</v>
      </c>
      <c r="Z80" s="27">
        <v>4</v>
      </c>
    </row>
    <row r="81" spans="1:28" ht="15.75" thickBot="1" x14ac:dyDescent="0.3">
      <c r="A81" s="146" t="s">
        <v>308</v>
      </c>
      <c r="B81" s="150" t="s">
        <v>290</v>
      </c>
      <c r="C81" s="31" t="s">
        <v>337</v>
      </c>
      <c r="D81" s="208" t="s">
        <v>338</v>
      </c>
      <c r="E81" s="31"/>
      <c r="F81" s="31">
        <v>36</v>
      </c>
      <c r="G81" s="27"/>
      <c r="H81" s="27"/>
      <c r="I81" s="27"/>
      <c r="J81" s="27"/>
      <c r="K81" s="27"/>
      <c r="L81" s="27">
        <v>36</v>
      </c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</row>
    <row r="82" spans="1:28" ht="15.75" thickBot="1" x14ac:dyDescent="0.3">
      <c r="A82" s="146" t="s">
        <v>309</v>
      </c>
      <c r="B82" s="151" t="s">
        <v>292</v>
      </c>
      <c r="C82" s="142"/>
      <c r="D82" s="209"/>
      <c r="E82" s="31"/>
      <c r="F82" s="31">
        <v>36</v>
      </c>
      <c r="G82" s="27"/>
      <c r="H82" s="27"/>
      <c r="I82" s="27"/>
      <c r="J82" s="27"/>
      <c r="K82" s="27"/>
      <c r="L82" s="27">
        <v>36</v>
      </c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</row>
    <row r="83" spans="1:28" ht="15.75" thickBot="1" x14ac:dyDescent="0.3">
      <c r="A83" s="130" t="s">
        <v>315</v>
      </c>
      <c r="B83" s="107" t="s">
        <v>316</v>
      </c>
      <c r="C83" s="142"/>
      <c r="D83" s="31"/>
      <c r="E83" s="31" t="s">
        <v>76</v>
      </c>
      <c r="F83" s="31">
        <v>18</v>
      </c>
      <c r="G83" s="27"/>
      <c r="H83" s="27"/>
      <c r="I83" s="27"/>
      <c r="J83" s="27"/>
      <c r="K83" s="27"/>
      <c r="L83" s="27"/>
      <c r="M83" s="27">
        <v>12</v>
      </c>
      <c r="N83" s="27">
        <v>6</v>
      </c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</row>
    <row r="84" spans="1:28" ht="15.75" thickBot="1" x14ac:dyDescent="0.3">
      <c r="A84" s="132"/>
      <c r="B84" s="152" t="s">
        <v>310</v>
      </c>
      <c r="C84" s="142"/>
      <c r="D84" s="31" t="s">
        <v>337</v>
      </c>
      <c r="E84" s="31"/>
      <c r="F84" s="31">
        <v>144</v>
      </c>
      <c r="G84" s="27"/>
      <c r="H84" s="27"/>
      <c r="I84" s="27"/>
      <c r="J84" s="27"/>
      <c r="K84" s="27"/>
      <c r="L84" s="27">
        <v>144</v>
      </c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</row>
    <row r="85" spans="1:28" ht="16.5" thickTop="1" thickBot="1" x14ac:dyDescent="0.3">
      <c r="A85" s="131"/>
      <c r="B85" s="116" t="s">
        <v>77</v>
      </c>
      <c r="C85" s="32"/>
      <c r="D85" s="32"/>
      <c r="E85" s="51"/>
      <c r="F85" s="51">
        <v>4320</v>
      </c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58"/>
      <c r="X85" s="32"/>
      <c r="Y85" s="32"/>
      <c r="Z85" s="32"/>
    </row>
    <row r="86" spans="1:28" ht="26.25" thickBot="1" x14ac:dyDescent="0.3">
      <c r="A86" s="108"/>
      <c r="B86" s="117" t="s">
        <v>358</v>
      </c>
      <c r="C86" s="205" t="s">
        <v>80</v>
      </c>
      <c r="D86" s="60" t="s">
        <v>81</v>
      </c>
      <c r="E86" s="61">
        <v>3438</v>
      </c>
      <c r="F86" s="61">
        <v>3438</v>
      </c>
      <c r="G86" s="61" t="s">
        <v>82</v>
      </c>
      <c r="H86" s="61" t="s">
        <v>82</v>
      </c>
      <c r="I86" s="61" t="s">
        <v>82</v>
      </c>
      <c r="J86" s="61" t="s">
        <v>82</v>
      </c>
      <c r="K86" s="61" t="s">
        <v>82</v>
      </c>
      <c r="L86" s="61" t="s">
        <v>82</v>
      </c>
      <c r="M86" s="61" t="s">
        <v>82</v>
      </c>
      <c r="N86" s="61" t="s">
        <v>82</v>
      </c>
      <c r="O86" s="61">
        <v>630</v>
      </c>
      <c r="P86" s="61" t="s">
        <v>82</v>
      </c>
      <c r="Q86" s="61">
        <v>774</v>
      </c>
      <c r="R86" s="61" t="s">
        <v>82</v>
      </c>
      <c r="S86" s="61">
        <v>592</v>
      </c>
      <c r="T86" s="61">
        <v>38</v>
      </c>
      <c r="U86" s="61">
        <v>596</v>
      </c>
      <c r="V86" s="61">
        <v>34</v>
      </c>
      <c r="W86" s="31">
        <v>416</v>
      </c>
      <c r="X86" s="61">
        <v>16</v>
      </c>
      <c r="Y86" s="61">
        <v>326</v>
      </c>
      <c r="Z86" s="61">
        <v>16</v>
      </c>
      <c r="AB86">
        <f>SUM(O86:AA86)</f>
        <v>3438</v>
      </c>
    </row>
    <row r="87" spans="1:28" ht="16.5" thickBot="1" x14ac:dyDescent="0.3">
      <c r="A87" s="108"/>
      <c r="B87" s="162" t="s">
        <v>92</v>
      </c>
      <c r="C87" s="206"/>
      <c r="D87" s="59" t="s">
        <v>83</v>
      </c>
      <c r="E87" s="62">
        <v>288</v>
      </c>
      <c r="F87" s="62">
        <v>288</v>
      </c>
      <c r="G87" s="62" t="s">
        <v>82</v>
      </c>
      <c r="H87" s="62" t="s">
        <v>82</v>
      </c>
      <c r="I87" s="62" t="s">
        <v>82</v>
      </c>
      <c r="J87" s="62" t="s">
        <v>82</v>
      </c>
      <c r="K87" s="62" t="s">
        <v>82</v>
      </c>
      <c r="L87" s="62" t="s">
        <v>82</v>
      </c>
      <c r="M87" s="62" t="s">
        <v>82</v>
      </c>
      <c r="N87" s="62" t="s">
        <v>82</v>
      </c>
      <c r="O87" s="62" t="s">
        <v>82</v>
      </c>
      <c r="P87" s="62" t="s">
        <v>82</v>
      </c>
      <c r="Q87" s="62" t="s">
        <v>82</v>
      </c>
      <c r="R87" s="62" t="s">
        <v>82</v>
      </c>
      <c r="S87" s="62" t="s">
        <v>82</v>
      </c>
      <c r="T87" s="62" t="s">
        <v>82</v>
      </c>
      <c r="U87" s="62">
        <v>72</v>
      </c>
      <c r="V87" s="62"/>
      <c r="W87" s="61">
        <v>108</v>
      </c>
      <c r="X87" s="62"/>
      <c r="Y87" s="62">
        <v>108</v>
      </c>
      <c r="Z87" s="62" t="s">
        <v>82</v>
      </c>
      <c r="AB87">
        <f>SUM(U87:AA87)</f>
        <v>288</v>
      </c>
    </row>
    <row r="88" spans="1:28" ht="32.25" thickBot="1" x14ac:dyDescent="0.3">
      <c r="A88" s="108"/>
      <c r="B88" s="118"/>
      <c r="C88" s="206"/>
      <c r="D88" s="59" t="s">
        <v>84</v>
      </c>
      <c r="E88" s="62">
        <v>252</v>
      </c>
      <c r="F88" s="62">
        <v>252</v>
      </c>
      <c r="G88" s="62" t="s">
        <v>82</v>
      </c>
      <c r="H88" s="62" t="s">
        <v>82</v>
      </c>
      <c r="I88" s="62" t="s">
        <v>82</v>
      </c>
      <c r="J88" s="62" t="s">
        <v>82</v>
      </c>
      <c r="K88" s="62" t="s">
        <v>82</v>
      </c>
      <c r="L88" s="62" t="s">
        <v>82</v>
      </c>
      <c r="M88" s="62" t="s">
        <v>82</v>
      </c>
      <c r="N88" s="62" t="s">
        <v>82</v>
      </c>
      <c r="O88" s="62" t="s">
        <v>82</v>
      </c>
      <c r="P88" s="62" t="s">
        <v>82</v>
      </c>
      <c r="Q88" s="62" t="s">
        <v>82</v>
      </c>
      <c r="R88" s="62" t="s">
        <v>82</v>
      </c>
      <c r="S88" s="62" t="s">
        <v>82</v>
      </c>
      <c r="T88" s="62" t="s">
        <v>82</v>
      </c>
      <c r="U88" s="62">
        <v>72</v>
      </c>
      <c r="V88" s="62" t="s">
        <v>82</v>
      </c>
      <c r="W88" s="62">
        <v>72</v>
      </c>
      <c r="X88" s="62" t="s">
        <v>82</v>
      </c>
      <c r="Y88" s="62">
        <v>108</v>
      </c>
      <c r="Z88" s="62" t="s">
        <v>82</v>
      </c>
      <c r="AB88">
        <f>SUM(U88:AA88)</f>
        <v>252</v>
      </c>
    </row>
    <row r="89" spans="1:28" ht="63.75" thickBot="1" x14ac:dyDescent="0.3">
      <c r="A89" s="108"/>
      <c r="B89" s="118"/>
      <c r="C89" s="206"/>
      <c r="D89" s="59" t="s">
        <v>310</v>
      </c>
      <c r="E89" s="63">
        <v>144</v>
      </c>
      <c r="F89" s="63">
        <v>144</v>
      </c>
      <c r="G89" s="63"/>
      <c r="H89" s="63"/>
      <c r="I89" s="63"/>
      <c r="J89" s="63"/>
      <c r="K89" s="63"/>
      <c r="L89" s="63"/>
      <c r="M89" s="63"/>
      <c r="N89" s="62" t="s">
        <v>82</v>
      </c>
      <c r="O89" s="63"/>
      <c r="P89" s="63"/>
      <c r="Q89" s="62" t="s">
        <v>82</v>
      </c>
      <c r="R89" s="63"/>
      <c r="S89" s="63"/>
      <c r="T89" s="62" t="s">
        <v>82</v>
      </c>
      <c r="U89" s="63"/>
      <c r="V89" s="63"/>
      <c r="W89" s="62"/>
      <c r="X89" s="63"/>
      <c r="Y89" s="63"/>
      <c r="Z89" s="62">
        <v>144</v>
      </c>
      <c r="AB89">
        <v>144</v>
      </c>
    </row>
    <row r="90" spans="1:28" ht="16.5" thickBot="1" x14ac:dyDescent="0.3">
      <c r="A90" s="108"/>
      <c r="B90" s="118"/>
      <c r="C90" s="206"/>
      <c r="D90" s="59" t="s">
        <v>85</v>
      </c>
      <c r="E90" s="62">
        <v>132</v>
      </c>
      <c r="F90" s="62">
        <v>132</v>
      </c>
      <c r="G90" s="62" t="s">
        <v>82</v>
      </c>
      <c r="H90" s="62" t="s">
        <v>82</v>
      </c>
      <c r="I90" s="62" t="s">
        <v>82</v>
      </c>
      <c r="J90" s="62" t="s">
        <v>82</v>
      </c>
      <c r="K90" s="62" t="s">
        <v>82</v>
      </c>
      <c r="L90" s="62" t="s">
        <v>82</v>
      </c>
      <c r="M90" s="62" t="s">
        <v>82</v>
      </c>
      <c r="N90" s="62" t="s">
        <v>82</v>
      </c>
      <c r="O90" s="62" t="s">
        <v>82</v>
      </c>
      <c r="P90" s="62" t="s">
        <v>82</v>
      </c>
      <c r="Q90" s="62">
        <v>48</v>
      </c>
      <c r="R90" s="62" t="s">
        <v>82</v>
      </c>
      <c r="S90" s="62"/>
      <c r="T90" s="62" t="s">
        <v>82</v>
      </c>
      <c r="U90" s="62">
        <v>48</v>
      </c>
      <c r="V90" s="62" t="s">
        <v>82</v>
      </c>
      <c r="W90" s="62">
        <v>12</v>
      </c>
      <c r="X90" s="62" t="s">
        <v>82</v>
      </c>
      <c r="Y90" s="62">
        <v>24</v>
      </c>
      <c r="Z90" s="62" t="s">
        <v>82</v>
      </c>
      <c r="AB90">
        <f>SUM(Q90:AA90)</f>
        <v>132</v>
      </c>
    </row>
    <row r="91" spans="1:28" ht="16.5" thickBot="1" x14ac:dyDescent="0.3">
      <c r="A91" s="108"/>
      <c r="B91" s="118"/>
      <c r="C91" s="206"/>
      <c r="D91" s="59" t="s">
        <v>86</v>
      </c>
      <c r="E91" s="62">
        <v>66</v>
      </c>
      <c r="F91" s="62">
        <v>66</v>
      </c>
      <c r="G91" s="62" t="s">
        <v>82</v>
      </c>
      <c r="H91" s="62" t="s">
        <v>82</v>
      </c>
      <c r="I91" s="62" t="s">
        <v>82</v>
      </c>
      <c r="J91" s="62" t="s">
        <v>82</v>
      </c>
      <c r="K91" s="62" t="s">
        <v>82</v>
      </c>
      <c r="L91" s="62" t="s">
        <v>82</v>
      </c>
      <c r="M91" s="62" t="s">
        <v>82</v>
      </c>
      <c r="N91" s="62" t="s">
        <v>82</v>
      </c>
      <c r="O91" s="62" t="s">
        <v>82</v>
      </c>
      <c r="P91" s="62" t="s">
        <v>82</v>
      </c>
      <c r="Q91" s="62">
        <v>24</v>
      </c>
      <c r="R91" s="62" t="s">
        <v>82</v>
      </c>
      <c r="S91" s="62"/>
      <c r="T91" s="62" t="s">
        <v>82</v>
      </c>
      <c r="U91" s="62">
        <v>24</v>
      </c>
      <c r="V91" s="62" t="s">
        <v>82</v>
      </c>
      <c r="W91" s="62">
        <v>6</v>
      </c>
      <c r="X91" s="62" t="s">
        <v>82</v>
      </c>
      <c r="Y91" s="62">
        <v>12</v>
      </c>
      <c r="Z91" s="62" t="s">
        <v>82</v>
      </c>
      <c r="AB91">
        <f>SUM(Q91:AA91)</f>
        <v>66</v>
      </c>
    </row>
    <row r="92" spans="1:28" ht="32.25" thickBot="1" x14ac:dyDescent="0.3">
      <c r="A92" s="108"/>
      <c r="B92" s="119"/>
      <c r="C92" s="206"/>
      <c r="D92" s="59" t="s">
        <v>87</v>
      </c>
      <c r="E92" s="62">
        <v>104</v>
      </c>
      <c r="F92" s="62">
        <v>104</v>
      </c>
      <c r="G92" s="62" t="s">
        <v>82</v>
      </c>
      <c r="H92" s="62" t="s">
        <v>82</v>
      </c>
      <c r="I92" s="62" t="s">
        <v>82</v>
      </c>
      <c r="J92" s="62" t="s">
        <v>82</v>
      </c>
      <c r="K92" s="62" t="s">
        <v>82</v>
      </c>
      <c r="L92" s="62" t="s">
        <v>82</v>
      </c>
      <c r="M92" s="62"/>
      <c r="N92" s="62" t="s">
        <v>82</v>
      </c>
      <c r="O92" s="62"/>
      <c r="P92" s="62"/>
      <c r="Q92" s="62"/>
      <c r="R92" s="62"/>
      <c r="S92" s="62"/>
      <c r="T92" s="62">
        <v>38</v>
      </c>
      <c r="U92" s="62" t="s">
        <v>82</v>
      </c>
      <c r="V92" s="62">
        <v>34</v>
      </c>
      <c r="W92" s="62"/>
      <c r="X92" s="62">
        <v>16</v>
      </c>
      <c r="Y92" s="62" t="s">
        <v>82</v>
      </c>
      <c r="Z92" s="62">
        <v>16</v>
      </c>
      <c r="AB92">
        <f>SUM(T92:AA92)</f>
        <v>104</v>
      </c>
    </row>
    <row r="93" spans="1:28" ht="16.5" thickBot="1" x14ac:dyDescent="0.3">
      <c r="A93" s="108"/>
      <c r="B93" s="119"/>
      <c r="C93" s="206"/>
      <c r="D93" s="59" t="s">
        <v>88</v>
      </c>
      <c r="E93" s="62">
        <v>4212</v>
      </c>
      <c r="F93" s="62">
        <v>4212</v>
      </c>
      <c r="G93" s="62" t="s">
        <v>82</v>
      </c>
      <c r="H93" s="62" t="s">
        <v>82</v>
      </c>
      <c r="I93" s="62" t="s">
        <v>82</v>
      </c>
      <c r="J93" s="62" t="s">
        <v>82</v>
      </c>
      <c r="K93" s="62" t="s">
        <v>82</v>
      </c>
      <c r="L93" s="62" t="s">
        <v>82</v>
      </c>
      <c r="M93" s="62" t="s">
        <v>82</v>
      </c>
      <c r="N93" s="62"/>
      <c r="O93" s="62">
        <v>630</v>
      </c>
      <c r="P93" s="62" t="s">
        <v>82</v>
      </c>
      <c r="Q93" s="62">
        <v>846</v>
      </c>
      <c r="R93" s="62" t="s">
        <v>82</v>
      </c>
      <c r="S93" s="62">
        <v>592</v>
      </c>
      <c r="T93" s="62">
        <v>38</v>
      </c>
      <c r="U93" s="62">
        <f>SUM(U86:U92)</f>
        <v>812</v>
      </c>
      <c r="V93" s="62">
        <v>34</v>
      </c>
      <c r="W93" s="62">
        <v>614</v>
      </c>
      <c r="X93" s="62">
        <v>16</v>
      </c>
      <c r="Y93" s="62">
        <v>470</v>
      </c>
      <c r="Z93" s="62">
        <v>160</v>
      </c>
      <c r="AB93">
        <f>SUM(O93:AA93)</f>
        <v>4212</v>
      </c>
    </row>
    <row r="94" spans="1:28" ht="32.25" thickBot="1" x14ac:dyDescent="0.3">
      <c r="A94" s="108"/>
      <c r="B94" s="119"/>
      <c r="C94" s="206"/>
      <c r="D94" s="59" t="s">
        <v>89</v>
      </c>
      <c r="E94" s="63"/>
      <c r="F94" s="63">
        <v>11</v>
      </c>
      <c r="G94" s="63"/>
      <c r="H94" s="63"/>
      <c r="I94" s="63"/>
      <c r="J94" s="63"/>
      <c r="K94" s="63"/>
      <c r="L94" s="63"/>
      <c r="M94" s="63"/>
      <c r="N94" s="63"/>
      <c r="O94" s="64"/>
      <c r="P94" s="64"/>
      <c r="Q94" s="63">
        <v>4</v>
      </c>
      <c r="R94" s="63"/>
      <c r="S94" s="63"/>
      <c r="T94" s="63"/>
      <c r="U94" s="63">
        <v>4</v>
      </c>
      <c r="V94" s="63"/>
      <c r="W94" s="62">
        <v>1</v>
      </c>
      <c r="X94" s="63"/>
      <c r="Y94" s="63">
        <v>2</v>
      </c>
      <c r="Z94" s="63"/>
    </row>
    <row r="95" spans="1:28" ht="32.25" thickBot="1" x14ac:dyDescent="0.3">
      <c r="A95" s="108"/>
      <c r="B95" s="120"/>
      <c r="C95" s="207"/>
      <c r="D95" s="59" t="s">
        <v>251</v>
      </c>
      <c r="E95" s="63"/>
      <c r="F95" s="63">
        <v>31</v>
      </c>
      <c r="G95" s="59"/>
      <c r="H95" s="59"/>
      <c r="I95" s="59"/>
      <c r="J95" s="59"/>
      <c r="K95" s="59"/>
      <c r="L95" s="59"/>
      <c r="M95" s="59"/>
      <c r="N95" s="59"/>
      <c r="O95" s="64"/>
      <c r="P95" s="64"/>
      <c r="Q95" s="63"/>
      <c r="R95" s="63"/>
      <c r="S95" s="63">
        <v>10</v>
      </c>
      <c r="T95" s="63"/>
      <c r="U95" s="63">
        <v>8</v>
      </c>
      <c r="V95" s="63"/>
      <c r="W95" s="63">
        <v>3</v>
      </c>
      <c r="X95" s="63"/>
      <c r="Y95" s="63">
        <v>10</v>
      </c>
      <c r="Z95" s="59"/>
    </row>
    <row r="96" spans="1:28" ht="16.5" thickBot="1" x14ac:dyDescent="0.3">
      <c r="W96" s="63"/>
    </row>
  </sheetData>
  <mergeCells count="51">
    <mergeCell ref="O2:R2"/>
    <mergeCell ref="Q3:R3"/>
    <mergeCell ref="Q4:R4"/>
    <mergeCell ref="R5:R6"/>
    <mergeCell ref="N3:N6"/>
    <mergeCell ref="P5:P6"/>
    <mergeCell ref="Q5:Q6"/>
    <mergeCell ref="O3:P3"/>
    <mergeCell ref="O4:P4"/>
    <mergeCell ref="O1:AA1"/>
    <mergeCell ref="S2:V2"/>
    <mergeCell ref="W2:AA2"/>
    <mergeCell ref="Y3:Z4"/>
    <mergeCell ref="W5:W6"/>
    <mergeCell ref="X5:X6"/>
    <mergeCell ref="W3:X4"/>
    <mergeCell ref="U5:U6"/>
    <mergeCell ref="V5:V6"/>
    <mergeCell ref="U3:V3"/>
    <mergeCell ref="U4:V4"/>
    <mergeCell ref="S3:T3"/>
    <mergeCell ref="S4:T4"/>
    <mergeCell ref="O5:O6"/>
    <mergeCell ref="S5:S6"/>
    <mergeCell ref="T5:T6"/>
    <mergeCell ref="I5:I6"/>
    <mergeCell ref="D3:D6"/>
    <mergeCell ref="E3:E6"/>
    <mergeCell ref="H3:K3"/>
    <mergeCell ref="G2:G6"/>
    <mergeCell ref="H2:N2"/>
    <mergeCell ref="L3:L6"/>
    <mergeCell ref="M3:M6"/>
    <mergeCell ref="J5:J6"/>
    <mergeCell ref="K5:K6"/>
    <mergeCell ref="N39:N40"/>
    <mergeCell ref="M39:M40"/>
    <mergeCell ref="A1:A6"/>
    <mergeCell ref="B1:B6"/>
    <mergeCell ref="C86:C95"/>
    <mergeCell ref="D61:D62"/>
    <mergeCell ref="E39:E40"/>
    <mergeCell ref="D68:D69"/>
    <mergeCell ref="D54:D55"/>
    <mergeCell ref="D76:D77"/>
    <mergeCell ref="D81:D82"/>
    <mergeCell ref="F1:F6"/>
    <mergeCell ref="G1:N1"/>
    <mergeCell ref="C3:C6"/>
    <mergeCell ref="H4:H6"/>
    <mergeCell ref="I4:K4"/>
  </mergeCells>
  <hyperlinks>
    <hyperlink ref="B30" r:id="rId1" location="'Учебный план '!A50" display="D:\Documents\Макет ПООП 2021\Примерный УП и КУГ специальность 1 год 10 мес.xlsx - 'Учебный план '!A50"/>
    <hyperlink ref="B31" r:id="rId2" location="'Учебный план '!A51" display="D:\Documents\Макет ПООП 2021\Примерный УП и КУГ специальность 1 год 10 мес.xlsx - 'Учебный план '!A51"/>
  </hyperlinks>
  <pageMargins left="0.25" right="0.25" top="0.75" bottom="0.75" header="0.3" footer="0.3"/>
  <pageSetup paperSize="9" scale="27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7"/>
  <sheetViews>
    <sheetView workbookViewId="0">
      <selection activeCell="G10" sqref="G10"/>
    </sheetView>
  </sheetViews>
  <sheetFormatPr defaultRowHeight="15" x14ac:dyDescent="0.25"/>
  <cols>
    <col min="1" max="1" width="13.140625" customWidth="1"/>
    <col min="2" max="2" width="14.140625" customWidth="1"/>
    <col min="3" max="3" width="18.28515625" customWidth="1"/>
    <col min="4" max="5" width="22.140625" customWidth="1"/>
    <col min="6" max="6" width="18.28515625" customWidth="1"/>
    <col min="7" max="7" width="11.5703125" customWidth="1"/>
    <col min="8" max="8" width="10.7109375" customWidth="1"/>
    <col min="9" max="9" width="10.5703125" customWidth="1"/>
  </cols>
  <sheetData>
    <row r="2" spans="1:9" ht="15.75" thickBot="1" x14ac:dyDescent="0.3">
      <c r="C2" t="s">
        <v>245</v>
      </c>
    </row>
    <row r="3" spans="1:9" ht="153.75" customHeight="1" thickBot="1" x14ac:dyDescent="0.3">
      <c r="A3" s="227" t="s">
        <v>239</v>
      </c>
      <c r="B3" s="227" t="s">
        <v>240</v>
      </c>
      <c r="C3" s="229" t="s">
        <v>241</v>
      </c>
      <c r="D3" s="230"/>
      <c r="E3" s="231"/>
      <c r="F3" s="232" t="s">
        <v>242</v>
      </c>
      <c r="G3" s="227" t="s">
        <v>243</v>
      </c>
      <c r="H3" s="225" t="s">
        <v>246</v>
      </c>
      <c r="I3" s="94" t="s">
        <v>247</v>
      </c>
    </row>
    <row r="4" spans="1:9" ht="60.75" customHeight="1" thickBot="1" x14ac:dyDescent="0.3">
      <c r="A4" s="228"/>
      <c r="B4" s="228"/>
      <c r="C4" s="95" t="s">
        <v>244</v>
      </c>
      <c r="D4" s="95" t="s">
        <v>254</v>
      </c>
      <c r="E4" s="95" t="s">
        <v>253</v>
      </c>
      <c r="F4" s="233"/>
      <c r="G4" s="234"/>
      <c r="H4" s="226"/>
      <c r="I4" s="95"/>
    </row>
    <row r="5" spans="1:9" ht="16.5" thickBot="1" x14ac:dyDescent="0.3">
      <c r="A5" s="106">
        <v>1</v>
      </c>
      <c r="B5" s="95">
        <v>2</v>
      </c>
      <c r="C5" s="95">
        <v>3</v>
      </c>
      <c r="D5" s="95">
        <v>4</v>
      </c>
      <c r="E5" s="95">
        <v>5</v>
      </c>
      <c r="F5" s="95">
        <v>6</v>
      </c>
      <c r="G5" s="98">
        <v>7</v>
      </c>
      <c r="H5" s="98">
        <v>8</v>
      </c>
      <c r="I5" s="98">
        <v>9</v>
      </c>
    </row>
    <row r="6" spans="1:9" ht="16.5" thickBot="1" x14ac:dyDescent="0.3">
      <c r="A6" s="96" t="s">
        <v>8</v>
      </c>
      <c r="B6" s="95">
        <v>39</v>
      </c>
      <c r="C6" s="97"/>
      <c r="D6" s="97"/>
      <c r="E6" s="97"/>
      <c r="F6" s="95">
        <v>2</v>
      </c>
      <c r="G6" s="99"/>
      <c r="H6" s="98">
        <v>11</v>
      </c>
      <c r="I6" s="98">
        <v>52</v>
      </c>
    </row>
    <row r="7" spans="1:9" ht="16.5" thickBot="1" x14ac:dyDescent="0.3">
      <c r="A7" s="96" t="s">
        <v>9</v>
      </c>
      <c r="B7" s="95">
        <v>35</v>
      </c>
      <c r="C7" s="95">
        <v>2</v>
      </c>
      <c r="D7" s="95">
        <v>2</v>
      </c>
      <c r="E7" s="97"/>
      <c r="F7" s="95">
        <v>2</v>
      </c>
      <c r="G7" s="99"/>
      <c r="H7" s="98">
        <v>11</v>
      </c>
      <c r="I7" s="98">
        <v>52</v>
      </c>
    </row>
    <row r="8" spans="1:9" ht="16.5" thickBot="1" x14ac:dyDescent="0.3">
      <c r="A8" s="96" t="s">
        <v>43</v>
      </c>
      <c r="B8" s="95">
        <v>21.5</v>
      </c>
      <c r="C8" s="95">
        <v>6</v>
      </c>
      <c r="D8" s="95">
        <v>5</v>
      </c>
      <c r="E8" s="95">
        <v>4</v>
      </c>
      <c r="F8" s="95">
        <v>1.5</v>
      </c>
      <c r="G8" s="98">
        <v>3</v>
      </c>
      <c r="H8" s="98">
        <v>2</v>
      </c>
      <c r="I8" s="98">
        <v>43</v>
      </c>
    </row>
    <row r="9" spans="1:9" ht="16.5" thickBot="1" x14ac:dyDescent="0.3">
      <c r="A9" s="96" t="s">
        <v>80</v>
      </c>
      <c r="B9" s="95">
        <v>95.5</v>
      </c>
      <c r="C9" s="95">
        <v>8</v>
      </c>
      <c r="D9" s="95">
        <v>7</v>
      </c>
      <c r="E9" s="95">
        <v>4</v>
      </c>
      <c r="F9" s="95">
        <v>5.5</v>
      </c>
      <c r="G9" s="98">
        <v>3</v>
      </c>
      <c r="H9" s="98">
        <v>24</v>
      </c>
      <c r="I9" s="98">
        <v>147</v>
      </c>
    </row>
    <row r="17" spans="1:1" ht="16.5" customHeight="1" x14ac:dyDescent="0.25">
      <c r="A17" s="92" t="s">
        <v>238</v>
      </c>
    </row>
  </sheetData>
  <mergeCells count="6">
    <mergeCell ref="H3:H4"/>
    <mergeCell ref="A3:A4"/>
    <mergeCell ref="B3:B4"/>
    <mergeCell ref="C3:E3"/>
    <mergeCell ref="F3:F4"/>
    <mergeCell ref="G3:G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Титул</vt:lpstr>
      <vt:lpstr>Календарный учебный график</vt:lpstr>
      <vt:lpstr>Учебный план 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2023-11-22T13:33:40Z</dcterms:modified>
</cp:coreProperties>
</file>