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50"/>
  </bookViews>
  <sheets>
    <sheet name="Титул" sheetId="3" r:id="rId1"/>
    <sheet name="Календарный учебный график" sheetId="2" r:id="rId2"/>
    <sheet name="Учебный план " sheetId="1" r:id="rId3"/>
    <sheet name="Лист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6" i="1" l="1"/>
  <c r="AB77" i="1"/>
  <c r="AB78" i="1"/>
  <c r="AB80" i="1"/>
  <c r="AB81" i="1"/>
  <c r="AB82" i="1"/>
  <c r="AB83" i="1"/>
  <c r="Y83" i="1" l="1"/>
  <c r="S83" i="1"/>
  <c r="Q83" i="1"/>
  <c r="W83" i="1"/>
  <c r="U83" i="1"/>
</calcChain>
</file>

<file path=xl/sharedStrings.xml><?xml version="1.0" encoding="utf-8"?>
<sst xmlns="http://schemas.openxmlformats.org/spreadsheetml/2006/main" count="617" uniqueCount="360">
  <si>
    <t>Индекс</t>
  </si>
  <si>
    <t>Наименование циклов, дисциплин, профессиональных модулей, МДК, практик</t>
  </si>
  <si>
    <r>
      <t xml:space="preserve">Формы промежуточной аттестации 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</si>
  <si>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Объем образовательной нагрузки</t>
  </si>
  <si>
    <t>Учебная нагрузка обучающихся (час.)</t>
  </si>
  <si>
    <r>
      <t>Распределение учебной нагрузки по курсам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и семестрам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 xml:space="preserve"> (часов в семестр)</t>
    </r>
  </si>
  <si>
    <t xml:space="preserve">Самостоятельная учебная нагрузка </t>
  </si>
  <si>
    <t>Во взаимодействии с преподавателем</t>
  </si>
  <si>
    <t>I курс</t>
  </si>
  <si>
    <t>II курс</t>
  </si>
  <si>
    <t>зачеты</t>
  </si>
  <si>
    <t>экзамены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</si>
  <si>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</si>
  <si>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</si>
  <si>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</si>
  <si>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</si>
  <si>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сем.</t>
  </si>
  <si>
    <t>17,5 нед.</t>
  </si>
  <si>
    <t>2 сем.</t>
  </si>
  <si>
    <t>3 сем.</t>
  </si>
  <si>
    <t>4 сем.</t>
  </si>
  <si>
    <t xml:space="preserve">Всего учебных занятий </t>
  </si>
  <si>
    <r>
      <t>в т.ч. по учебным дисциплинам и МДК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</si>
  <si>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Теоретическое обуч.</t>
  </si>
  <si>
    <t>Лаб. и практ. занятий</t>
  </si>
  <si>
    <t>Курсовых работ</t>
  </si>
  <si>
    <r>
      <t>Во вз.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</si>
  <si>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с.р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</si>
  <si>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Во вз.</t>
  </si>
  <si>
    <t>с.р</t>
  </si>
  <si>
    <t>О.00</t>
  </si>
  <si>
    <t>Общеобразовательный цикл</t>
  </si>
  <si>
    <t>Базовые дисциплины</t>
  </si>
  <si>
    <t>Русский язык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</si>
  <si>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</si>
  <si>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</si>
  <si>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</si>
  <si>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</si>
  <si>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</si>
  <si>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Основы безопасности жизнедеятельности</t>
  </si>
  <si>
    <t>Информатика</t>
  </si>
  <si>
    <t>Профильные дисциплины</t>
  </si>
  <si>
    <t>Химия</t>
  </si>
  <si>
    <t>Биология</t>
  </si>
  <si>
    <t>III курс</t>
  </si>
  <si>
    <t xml:space="preserve">Индивидуальный проект в рамках времени отведенного на изучение  дисциплины </t>
  </si>
  <si>
    <t>ОГСЭ</t>
  </si>
  <si>
    <t>Общий гуманитарный и социально-экономический цикл</t>
  </si>
  <si>
    <t>ОГСЭ.01.</t>
  </si>
  <si>
    <t>Основы философии</t>
  </si>
  <si>
    <t>ОГСЭ.02.</t>
  </si>
  <si>
    <t>ОГСЭ.03.</t>
  </si>
  <si>
    <t>ОГСЭ.04.</t>
  </si>
  <si>
    <t xml:space="preserve">Иностранный язык в профессиональной деятельности </t>
  </si>
  <si>
    <t>ОГСЭ.05.</t>
  </si>
  <si>
    <t>во вз.</t>
  </si>
  <si>
    <t>ср</t>
  </si>
  <si>
    <t xml:space="preserve">во взм. </t>
  </si>
  <si>
    <t>с.р.</t>
  </si>
  <si>
    <t xml:space="preserve">Психология общения </t>
  </si>
  <si>
    <t>ЕН</t>
  </si>
  <si>
    <t>Математический и общий естественнонаучный цикл</t>
  </si>
  <si>
    <t>ЕН.01.</t>
  </si>
  <si>
    <t>Экономика организации</t>
  </si>
  <si>
    <t>ЕН.02.</t>
  </si>
  <si>
    <t>ЕН.03.</t>
  </si>
  <si>
    <t xml:space="preserve">2к 3с* </t>
  </si>
  <si>
    <t>П</t>
  </si>
  <si>
    <t>Профессиональный цикл</t>
  </si>
  <si>
    <t>ОП</t>
  </si>
  <si>
    <t>Общепрофессиональные дисциплины</t>
  </si>
  <si>
    <t>ОП.01.</t>
  </si>
  <si>
    <t>Основы латинского языка с медицинской терминологией</t>
  </si>
  <si>
    <t>ОП.02.</t>
  </si>
  <si>
    <t>Анатомия и физиология человека</t>
  </si>
  <si>
    <t>ОП.03.</t>
  </si>
  <si>
    <t>Основы патологии</t>
  </si>
  <si>
    <t>ОП.04.</t>
  </si>
  <si>
    <t>Генетика человека с основами медицинской генетики</t>
  </si>
  <si>
    <t>ОП.05</t>
  </si>
  <si>
    <t>Гигиена и экология человека</t>
  </si>
  <si>
    <t>ОП.06.</t>
  </si>
  <si>
    <t>Основы микробиологии и иммунологии</t>
  </si>
  <si>
    <t>ОП.07.</t>
  </si>
  <si>
    <t>Ботаника</t>
  </si>
  <si>
    <t>ОП.08.</t>
  </si>
  <si>
    <t>Общая и неорганическая химия</t>
  </si>
  <si>
    <t>ОП.09.</t>
  </si>
  <si>
    <t>Органическая химия</t>
  </si>
  <si>
    <t>ОП.10.</t>
  </si>
  <si>
    <t>Аналитическая химия</t>
  </si>
  <si>
    <t>ОП.11.</t>
  </si>
  <si>
    <t>Безопасность жизнедеятельности</t>
  </si>
  <si>
    <t>ОП.12.</t>
  </si>
  <si>
    <t>ПМ</t>
  </si>
  <si>
    <t>Профессиональные модули</t>
  </si>
  <si>
    <t>ПМ.01</t>
  </si>
  <si>
    <t>МДК.01.01.</t>
  </si>
  <si>
    <t>МДК.01.02.</t>
  </si>
  <si>
    <t>ПМ.02</t>
  </si>
  <si>
    <t>МДК.02.01.</t>
  </si>
  <si>
    <t>Технология изготовления лекарственных форм</t>
  </si>
  <si>
    <t>МДК.02.02.</t>
  </si>
  <si>
    <t>Контроль качества лекарственных средств</t>
  </si>
  <si>
    <t>Экзамен по профессиональному модулю ПМ. 02</t>
  </si>
  <si>
    <t>2к 3с*</t>
  </si>
  <si>
    <t>3 к.6с.</t>
  </si>
  <si>
    <t>3к.6с.</t>
  </si>
  <si>
    <t>УП.01.</t>
  </si>
  <si>
    <t>ПM.01.Эм</t>
  </si>
  <si>
    <t xml:space="preserve">Информационные технологии в профессиональной деятельности </t>
  </si>
  <si>
    <t>ОГСЭ. 06.</t>
  </si>
  <si>
    <t xml:space="preserve">Русский язык и культура профессиональной речи </t>
  </si>
  <si>
    <t xml:space="preserve">ОП. 13. </t>
  </si>
  <si>
    <t>Первая медицинская помощь</t>
  </si>
  <si>
    <t xml:space="preserve">ПМ. 02 Изготовление лекарственных  препаратов в условиях аптечных организаций и ветеренарных аптечных организаций </t>
  </si>
  <si>
    <t>ПM.02.Эм</t>
  </si>
  <si>
    <t>3 к.6 с.</t>
  </si>
  <si>
    <t xml:space="preserve"> 3к.6с.</t>
  </si>
  <si>
    <t>ПДП</t>
  </si>
  <si>
    <t>3 к 6 с.</t>
  </si>
  <si>
    <t xml:space="preserve">Всего </t>
  </si>
  <si>
    <t>1к 2с</t>
  </si>
  <si>
    <t>21,5 нед/ 2 нед ПА</t>
  </si>
  <si>
    <t xml:space="preserve">Основы финансовой грамотности </t>
  </si>
  <si>
    <t>62 ( 22/40)</t>
  </si>
  <si>
    <t>Всего</t>
  </si>
  <si>
    <t>Дисциплин и МДК</t>
  </si>
  <si>
    <t>*</t>
  </si>
  <si>
    <t>Учебной практики</t>
  </si>
  <si>
    <t>Производственной практики</t>
  </si>
  <si>
    <t>Преддипломной практики</t>
  </si>
  <si>
    <t>Консультации</t>
  </si>
  <si>
    <t>Экзамены</t>
  </si>
  <si>
    <t>Самостоятельная работа</t>
  </si>
  <si>
    <t>ВСЕГО</t>
  </si>
  <si>
    <t>Количество экзаменов</t>
  </si>
  <si>
    <t xml:space="preserve">Государственная итоговая аттестация по образовательной программе проводится в форме государственного экзамена в том числе в виде демонстрационного экзамена </t>
  </si>
  <si>
    <t>2 к.4с.  3к.6 с.</t>
  </si>
  <si>
    <t>2 к3с*</t>
  </si>
  <si>
    <t>Экзамен по  профессиональному модулю ПМ.01</t>
  </si>
  <si>
    <t xml:space="preserve">ПМ. 02 Изготовление лекарственных  препаратов в условиях аптечных организаций и ветеринарных аптечных организаций </t>
  </si>
  <si>
    <t xml:space="preserve">ПМ.01  Оптовая и розничная торговля лекарственными средствами  и отпуск лекарственных препаратов  для медицинского и ветеринарного применения </t>
  </si>
  <si>
    <t>ГИА 108 часов</t>
  </si>
  <si>
    <t xml:space="preserve">дифференцированные зачеты </t>
  </si>
  <si>
    <t>БД.01</t>
  </si>
  <si>
    <t>БД.02</t>
  </si>
  <si>
    <t>БД.03</t>
  </si>
  <si>
    <t>БД.05</t>
  </si>
  <si>
    <t>БД.06</t>
  </si>
  <si>
    <t>БД.07</t>
  </si>
  <si>
    <t>БД.08</t>
  </si>
  <si>
    <t>БД.09</t>
  </si>
  <si>
    <t>ПД.12</t>
  </si>
  <si>
    <t>УП.02.</t>
  </si>
  <si>
    <t>3 к. 5 с.</t>
  </si>
  <si>
    <t>3 к. 6с.*</t>
  </si>
  <si>
    <t>6 сем  9 нед / 3 нед.УП/3 нед ПП// 1,5 ПА  / 4 нед ПДП/ 3 нед ГИА</t>
  </si>
  <si>
    <t>17 нед/ 0, 5 нед ПА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</si>
  <si>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</si>
  <si>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</si>
  <si>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</si>
  <si>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</si>
  <si>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</si>
  <si>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</si>
  <si>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</si>
  <si>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</si>
  <si>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</si>
  <si>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</si>
  <si>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</si>
  <si>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</si>
  <si>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</si>
  <si>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</si>
  <si>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</si>
  <si>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</si>
  <si>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</si>
  <si>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</si>
  <si>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</si>
  <si>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</si>
  <si>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</si>
  <si>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</si>
  <si>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</si>
  <si>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</si>
  <si>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</si>
  <si>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</si>
  <si>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</si>
  <si>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</si>
  <si>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</si>
  <si>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</si>
  <si>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</si>
  <si>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</si>
  <si>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</si>
  <si>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</si>
  <si>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</si>
  <si>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</si>
  <si>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</si>
  <si>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</si>
  <si>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</si>
  <si>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</si>
  <si>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</si>
  <si>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</si>
  <si>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</si>
  <si>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</si>
  <si>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</si>
  <si>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</si>
  <si>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</si>
  <si>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</si>
  <si>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</si>
  <si>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</si>
  <si>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</si>
  <si>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</si>
  <si>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</si>
  <si>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</si>
  <si>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</si>
  <si>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</si>
  <si>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</si>
  <si>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</si>
  <si>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</si>
  <si>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</si>
  <si>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</si>
  <si>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</si>
  <si>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</si>
  <si>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</si>
  <si>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</si>
  <si>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</si>
  <si>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</si>
  <si>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</si>
  <si>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</si>
  <si>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</si>
  <si>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</si>
  <si>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</si>
  <si>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</si>
  <si>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</si>
  <si>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</si>
  <si>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</si>
  <si>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</si>
  <si>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</si>
  <si>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</si>
  <si>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</si>
  <si>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</si>
  <si>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</si>
  <si>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</si>
  <si>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</si>
  <si>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</si>
  <si>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</si>
  <si>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</si>
  <si>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</si>
  <si>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</si>
  <si>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</si>
  <si>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</si>
  <si>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</si>
  <si>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</si>
  <si>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</si>
  <si>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</si>
  <si>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</si>
  <si>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</si>
  <si>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</si>
  <si>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=</t>
  </si>
  <si>
    <t>::</t>
  </si>
  <si>
    <t>II</t>
  </si>
  <si>
    <t>0</t>
  </si>
  <si>
    <t>III</t>
  </si>
  <si>
    <t>X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</si>
  <si>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</si>
  <si>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</si>
  <si>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</si>
  <si>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</si>
  <si>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</si>
  <si>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</si>
  <si>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</si>
  <si>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Неделя отсутствует</t>
  </si>
  <si>
    <t>1 Календарный учебный график</t>
  </si>
  <si>
    <t xml:space="preserve">                Утверждаю</t>
  </si>
  <si>
    <t>Директор БПОУ ВО «Борисоглебскмедколледж»</t>
  </si>
  <si>
    <t xml:space="preserve">                  </t>
  </si>
  <si>
    <t xml:space="preserve">                 ____________Михееева Л. В.</t>
  </si>
  <si>
    <t xml:space="preserve">                     М.П.</t>
  </si>
  <si>
    <t>УЧЕБНЫЙ ПЛАН</t>
  </si>
  <si>
    <t>образовательной программы</t>
  </si>
  <si>
    <t>среднего профессионального образования</t>
  </si>
  <si>
    <t>БПОУ ВО «Борисоглебскмедколледж»</t>
  </si>
  <si>
    <t>по профессии/специальности среднего профессионального образования</t>
  </si>
  <si>
    <t xml:space="preserve">33.02.01. Фармация   </t>
  </si>
  <si>
    <t>Квалификация (ии): фармацевт</t>
  </si>
  <si>
    <t xml:space="preserve">Форма обучения- очная </t>
  </si>
  <si>
    <t>Срок получения образования   2 год и 10 мес.</t>
  </si>
  <si>
    <t>на базе _____основного общего____ образования</t>
  </si>
  <si>
    <t>основного общего / среднего общего</t>
  </si>
  <si>
    <t>2 к. 4с.</t>
  </si>
  <si>
    <t>3к. 5с.</t>
  </si>
  <si>
    <t xml:space="preserve">2 к. 3с. </t>
  </si>
  <si>
    <t xml:space="preserve">2к. 3с.* </t>
  </si>
  <si>
    <t>1к. 2с.</t>
  </si>
  <si>
    <t>1 к 2с</t>
  </si>
  <si>
    <t>1 к. 2с.</t>
  </si>
  <si>
    <t>1 к. 1 с.</t>
  </si>
  <si>
    <t>2к.3 с.,3 к.5 с.</t>
  </si>
  <si>
    <t xml:space="preserve"> </t>
  </si>
  <si>
    <t>Курсы</t>
  </si>
  <si>
    <r>
      <t xml:space="preserve">Обучение по дисциплинам и междисциплинарным курсам </t>
    </r>
    <r>
      <rPr>
        <i/>
        <sz val="12"/>
        <rFont val="Times New Roman"/>
        <family val="1"/>
        <charset val="204"/>
      </rPr>
      <t>(в том числе консультации*)</t>
    </r>
  </si>
  <si>
    <t>Практика</t>
  </si>
  <si>
    <r>
      <t xml:space="preserve">Промежуточная аттестация </t>
    </r>
    <r>
      <rPr>
        <i/>
        <sz val="12"/>
        <rFont val="Times New Roman"/>
        <family val="1"/>
        <charset val="204"/>
      </rPr>
      <t>(в том числе консультации)*</t>
    </r>
  </si>
  <si>
    <t>Государственная итоговая аттестация</t>
  </si>
  <si>
    <t>Учебная</t>
  </si>
  <si>
    <t>Сводные данные по бюджету времени ( в неделях)</t>
  </si>
  <si>
    <t xml:space="preserve">каникулы </t>
  </si>
  <si>
    <t xml:space="preserve">всего </t>
  </si>
  <si>
    <t>2к 4с</t>
  </si>
  <si>
    <t xml:space="preserve">ПМ 01.Оптовая и розничная торговля лекарственными средствами  и отпуск лекарственных препаратов  для медицинского и ветеринарного применения </t>
  </si>
  <si>
    <t xml:space="preserve">ПМ 01. Оптовая и розничная торговля лекарственными средствами  и отпуск лекарственных препаратов  для медицинского и ветеринарного применения </t>
  </si>
  <si>
    <t>ПП 01.</t>
  </si>
  <si>
    <t>Организация деятельности аптеки и ее структурных подразделений</t>
  </si>
  <si>
    <t>ПП.02.</t>
  </si>
  <si>
    <t xml:space="preserve">Лекарствоведение с основами фармакологии </t>
  </si>
  <si>
    <t xml:space="preserve">Лекарствоведение с основами фармакогнозии </t>
  </si>
  <si>
    <t>МДК.01.03.</t>
  </si>
  <si>
    <t xml:space="preserve">МДК 01. 04. </t>
  </si>
  <si>
    <t xml:space="preserve">МДК.01.05. </t>
  </si>
  <si>
    <t>3к 5с.</t>
  </si>
  <si>
    <t xml:space="preserve"> 2 к.4с.  3к.6с. </t>
  </si>
  <si>
    <t>Количество диф. зачетов</t>
  </si>
  <si>
    <t xml:space="preserve">Производственная практика ( по профилю специальности ) </t>
  </si>
  <si>
    <t xml:space="preserve">   Производственная практика (по профессиональному модулю)</t>
  </si>
  <si>
    <t>5 сем  12 нед. /  1 нед УП/ 4 нед ПП/ 0,5 ПА</t>
  </si>
  <si>
    <t>144  (48/96)</t>
  </si>
  <si>
    <t>20,5нед/  1 нед.ПА  / 2 нед уп</t>
  </si>
  <si>
    <t>174 (90/84)</t>
  </si>
  <si>
    <t>2к.4с.*</t>
  </si>
  <si>
    <t xml:space="preserve"> Производственная по профилю специальности </t>
  </si>
  <si>
    <t xml:space="preserve">Производственная по профессиональному модулю </t>
  </si>
  <si>
    <t>96 ( 48/48)</t>
  </si>
  <si>
    <t>68(20/48)</t>
  </si>
  <si>
    <t>80( 32/48)</t>
  </si>
  <si>
    <t>2к.4с*.  3 к.5с.*</t>
  </si>
  <si>
    <t>34( 18/16)</t>
  </si>
  <si>
    <t>42( 22/20)</t>
  </si>
  <si>
    <t>Оптовая торговля лекарственными средствами</t>
  </si>
  <si>
    <t>Розничная торговля лекарственными препаратами и отпуск лекарственных препаратов и товаров аптечного ассортимента</t>
  </si>
  <si>
    <t>40 (20/20)</t>
  </si>
  <si>
    <t>2к4с*</t>
  </si>
  <si>
    <t>120 ( 40/ 80)</t>
  </si>
  <si>
    <t>100 ( 40/60) +20</t>
  </si>
  <si>
    <t>70( 60/10)</t>
  </si>
  <si>
    <t>БД.04</t>
  </si>
  <si>
    <t>35( 29/6)</t>
  </si>
  <si>
    <t>86(64/22)</t>
  </si>
  <si>
    <t>43(23/20)</t>
  </si>
  <si>
    <t>Обществознание</t>
  </si>
  <si>
    <t>БД.10</t>
  </si>
  <si>
    <t>География</t>
  </si>
  <si>
    <t>БД, 11</t>
  </si>
  <si>
    <t xml:space="preserve">Физика </t>
  </si>
  <si>
    <t>111( 89/22)</t>
  </si>
  <si>
    <t>ПД.13</t>
  </si>
  <si>
    <t xml:space="preserve">                  «__18___»______05______ 20 23__ г.</t>
  </si>
  <si>
    <t>35(19/16)</t>
  </si>
  <si>
    <t>86(66/20)</t>
  </si>
  <si>
    <t>70(54/16)</t>
  </si>
  <si>
    <t>43  (23/20)</t>
  </si>
  <si>
    <t>70( 34/36)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</si>
</sst>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Symbol"/>
      <family val="1"/>
      <charset val="2"/>
    </font>
    <font>
      <b/>
      <sz val="12"/>
      <color rgb="FF00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61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color rgb="FF0061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16"/>
      </patternFill>
    </fill>
    <fill>
      <patternFill patternType="solid">
        <fgColor rgb="FFA5A5A5"/>
      </patternFill>
    </fill>
    <fill>
      <patternFill patternType="solid">
        <fgColor indexed="22"/>
        <bgColor indexed="1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11" fillId="4" borderId="19" applyNumberFormat="0" applyAlignment="0" applyProtection="0"/>
  </cellStyleXfs>
  <cellXfs count="221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2" borderId="4" xfId="1" applyBorder="1" applyAlignment="1">
      <alignment horizontal="center" vertical="center" wrapText="1"/>
    </xf>
    <xf numFmtId="0" fontId="1" fillId="2" borderId="7" xfId="1" applyBorder="1" applyAlignment="1">
      <alignment vertical="center" wrapText="1"/>
    </xf>
    <xf numFmtId="0" fontId="1" fillId="2" borderId="7" xfId="1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/>
    <xf numFmtId="0" fontId="10" fillId="2" borderId="7" xfId="1" applyFont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0" fillId="0" borderId="16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3" fillId="0" borderId="7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2" borderId="1" xfId="1" applyBorder="1"/>
    <xf numFmtId="0" fontId="0" fillId="0" borderId="1" xfId="0" applyFont="1" applyBorder="1"/>
    <xf numFmtId="0" fontId="12" fillId="0" borderId="1" xfId="0" applyFont="1" applyBorder="1"/>
    <xf numFmtId="0" fontId="1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5" xfId="0" applyFont="1" applyBorder="1"/>
    <xf numFmtId="0" fontId="1" fillId="2" borderId="1" xfId="1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1" applyNumberFormat="1" applyBorder="1" applyAlignment="1" applyProtection="1">
      <alignment horizontal="left" vertical="center" wrapText="1"/>
      <protection locked="0"/>
    </xf>
    <xf numFmtId="0" fontId="9" fillId="3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1" applyNumberFormat="1" applyBorder="1" applyAlignment="1" applyProtection="1">
      <alignment horizontal="center" vertical="center"/>
      <protection locked="0"/>
    </xf>
    <xf numFmtId="0" fontId="11" fillId="4" borderId="19" xfId="3"/>
    <xf numFmtId="0" fontId="1" fillId="2" borderId="19" xfId="1" applyNumberForma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1" xfId="1" applyBorder="1" applyAlignment="1">
      <alignment horizontal="center"/>
    </xf>
    <xf numFmtId="0" fontId="11" fillId="4" borderId="19" xfId="3" applyAlignment="1">
      <alignment horizontal="center"/>
    </xf>
    <xf numFmtId="0" fontId="14" fillId="3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/>
    <xf numFmtId="0" fontId="11" fillId="4" borderId="26" xfId="3" applyBorder="1"/>
    <xf numFmtId="0" fontId="9" fillId="3" borderId="10" xfId="2" applyNumberFormat="1" applyFont="1" applyFill="1" applyBorder="1" applyAlignment="1" applyProtection="1">
      <alignment horizontal="center" vertical="center"/>
      <protection locked="0"/>
    </xf>
    <xf numFmtId="0" fontId="9" fillId="3" borderId="5" xfId="2" applyNumberFormat="1" applyFont="1" applyFill="1" applyBorder="1" applyAlignment="1" applyProtection="1">
      <alignment horizontal="center" vertical="center"/>
      <protection locked="0"/>
    </xf>
    <xf numFmtId="0" fontId="1" fillId="2" borderId="19" xfId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0" fillId="0" borderId="4" xfId="0" applyBorder="1"/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3" xfId="0" applyBorder="1"/>
    <xf numFmtId="0" fontId="15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2" fillId="0" borderId="10" xfId="0" applyFont="1" applyBorder="1"/>
    <xf numFmtId="0" fontId="0" fillId="0" borderId="10" xfId="0" applyBorder="1" applyAlignment="1">
      <alignment horizontal="center"/>
    </xf>
    <xf numFmtId="0" fontId="14" fillId="3" borderId="10" xfId="2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/>
    </xf>
    <xf numFmtId="0" fontId="11" fillId="4" borderId="26" xfId="3" applyBorder="1" applyAlignment="1">
      <alignment horizontal="center"/>
    </xf>
    <xf numFmtId="0" fontId="1" fillId="2" borderId="19" xfId="1" applyBorder="1" applyAlignment="1">
      <alignment horizontal="center"/>
    </xf>
    <xf numFmtId="0" fontId="8" fillId="0" borderId="15" xfId="2" applyNumberFormat="1" applyFont="1" applyFill="1" applyBorder="1" applyAlignment="1" applyProtection="1">
      <alignment horizontal="center" vertical="center"/>
      <protection locked="0"/>
    </xf>
    <xf numFmtId="0" fontId="8" fillId="0" borderId="15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15" xfId="2" applyNumberFormat="1" applyFont="1" applyFill="1" applyBorder="1" applyAlignment="1" applyProtection="1">
      <alignment horizontal="left" vertical="center" textRotation="90"/>
      <protection locked="0"/>
    </xf>
    <xf numFmtId="0" fontId="8" fillId="0" borderId="15" xfId="2" applyNumberFormat="1" applyFont="1" applyFill="1" applyBorder="1" applyAlignment="1" applyProtection="1">
      <alignment horizontal="left" vertical="center"/>
      <protection locked="0"/>
    </xf>
    <xf numFmtId="0" fontId="20" fillId="0" borderId="15" xfId="2" applyNumberFormat="1" applyFont="1" applyFill="1" applyBorder="1" applyAlignment="1" applyProtection="1">
      <alignment horizontal="center" vertical="center"/>
      <protection locked="0"/>
    </xf>
    <xf numFmtId="0" fontId="20" fillId="0" borderId="32" xfId="2" applyNumberFormat="1" applyFont="1" applyFill="1" applyBorder="1" applyAlignment="1" applyProtection="1">
      <alignment horizontal="center" vertical="center"/>
      <protection locked="0"/>
    </xf>
    <xf numFmtId="0" fontId="20" fillId="0" borderId="33" xfId="2" applyNumberFormat="1" applyFont="1" applyFill="1" applyBorder="1" applyAlignment="1" applyProtection="1">
      <alignment horizontal="center" vertical="center"/>
      <protection locked="0"/>
    </xf>
    <xf numFmtId="0" fontId="20" fillId="0" borderId="34" xfId="2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center" vertical="center"/>
      <protection locked="0"/>
    </xf>
    <xf numFmtId="0" fontId="8" fillId="0" borderId="0" xfId="2" applyFill="1"/>
    <xf numFmtId="0" fontId="8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right" vertical="center" indent="15"/>
    </xf>
    <xf numFmtId="0" fontId="25" fillId="0" borderId="0" xfId="0" applyFont="1" applyAlignment="1">
      <alignment horizontal="right" vertical="center" indent="15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7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22" fillId="0" borderId="0" xfId="2" applyNumberFormat="1" applyFont="1" applyFill="1" applyBorder="1" applyAlignment="1" applyProtection="1">
      <alignment horizontal="center" vertical="center"/>
      <protection locked="0"/>
    </xf>
    <xf numFmtId="0" fontId="1" fillId="2" borderId="37" xfId="1" applyBorder="1"/>
    <xf numFmtId="0" fontId="27" fillId="0" borderId="4" xfId="0" applyFont="1" applyBorder="1" applyAlignment="1">
      <alignment horizontal="center" vertical="center" wrapText="1"/>
    </xf>
    <xf numFmtId="0" fontId="30" fillId="2" borderId="21" xfId="1" applyNumberFormat="1" applyFont="1" applyBorder="1" applyAlignment="1" applyProtection="1">
      <alignment horizontal="left" vertical="center" wrapText="1"/>
      <protection locked="0"/>
    </xf>
    <xf numFmtId="0" fontId="31" fillId="0" borderId="13" xfId="0" applyFont="1" applyBorder="1"/>
    <xf numFmtId="0" fontId="31" fillId="0" borderId="1" xfId="0" applyFont="1" applyBorder="1"/>
    <xf numFmtId="0" fontId="31" fillId="0" borderId="0" xfId="0" applyFont="1"/>
    <xf numFmtId="0" fontId="30" fillId="2" borderId="14" xfId="1" applyNumberFormat="1" applyFont="1" applyBorder="1" applyAlignment="1" applyProtection="1">
      <alignment horizontal="left" vertical="center" wrapText="1"/>
      <protection locked="0"/>
    </xf>
    <xf numFmtId="0" fontId="31" fillId="0" borderId="10" xfId="0" applyFont="1" applyBorder="1"/>
    <xf numFmtId="0" fontId="19" fillId="5" borderId="14" xfId="2" applyNumberFormat="1" applyFont="1" applyFill="1" applyBorder="1" applyAlignment="1" applyProtection="1">
      <alignment horizontal="left" vertical="center" wrapText="1"/>
      <protection locked="0"/>
    </xf>
    <xf numFmtId="0" fontId="19" fillId="3" borderId="0" xfId="2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9" fillId="5" borderId="25" xfId="2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/>
    <xf numFmtId="0" fontId="19" fillId="3" borderId="1" xfId="2" applyFont="1" applyFill="1" applyBorder="1" applyAlignment="1">
      <alignment horizontal="left" vertical="center"/>
    </xf>
    <xf numFmtId="0" fontId="19" fillId="5" borderId="1" xfId="2" applyNumberFormat="1" applyFont="1" applyFill="1" applyBorder="1" applyAlignment="1">
      <alignment horizontal="left" vertical="center"/>
    </xf>
    <xf numFmtId="0" fontId="30" fillId="2" borderId="1" xfId="1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2" borderId="14" xfId="1" applyNumberFormat="1" applyFont="1" applyBorder="1" applyAlignment="1" applyProtection="1">
      <alignment horizontal="center" vertical="center"/>
      <protection locked="0"/>
    </xf>
    <xf numFmtId="0" fontId="33" fillId="3" borderId="20" xfId="2" applyNumberFormat="1" applyFont="1" applyFill="1" applyBorder="1" applyAlignment="1" applyProtection="1">
      <alignment horizontal="center" vertical="center"/>
      <protection locked="0"/>
    </xf>
    <xf numFmtId="0" fontId="33" fillId="3" borderId="18" xfId="2" applyNumberFormat="1" applyFont="1" applyFill="1" applyBorder="1" applyAlignment="1" applyProtection="1">
      <alignment horizontal="center" vertical="center"/>
      <protection locked="0"/>
    </xf>
    <xf numFmtId="0" fontId="33" fillId="3" borderId="15" xfId="2" applyNumberFormat="1" applyFont="1" applyFill="1" applyBorder="1" applyAlignment="1" applyProtection="1">
      <alignment horizontal="center" vertical="center"/>
      <protection locked="0"/>
    </xf>
    <xf numFmtId="0" fontId="33" fillId="3" borderId="29" xfId="2" applyNumberFormat="1" applyFont="1" applyFill="1" applyBorder="1" applyAlignment="1" applyProtection="1">
      <alignment horizontal="center" vertical="center"/>
      <protection locked="0"/>
    </xf>
    <xf numFmtId="0" fontId="33" fillId="3" borderId="23" xfId="2" applyNumberFormat="1" applyFont="1" applyFill="1" applyBorder="1" applyAlignment="1" applyProtection="1">
      <alignment horizontal="center" vertical="center"/>
      <protection locked="0"/>
    </xf>
    <xf numFmtId="0" fontId="35" fillId="5" borderId="14" xfId="2" applyNumberFormat="1" applyFont="1" applyFill="1" applyBorder="1" applyAlignment="1" applyProtection="1">
      <alignment horizontal="center" vertical="center"/>
      <protection locked="0"/>
    </xf>
    <xf numFmtId="0" fontId="35" fillId="3" borderId="18" xfId="2" applyNumberFormat="1" applyFont="1" applyFill="1" applyBorder="1" applyAlignment="1" applyProtection="1">
      <alignment horizontal="center" vertical="center"/>
      <protection locked="0"/>
    </xf>
    <xf numFmtId="0" fontId="35" fillId="3" borderId="27" xfId="2" applyNumberFormat="1" applyFont="1" applyFill="1" applyBorder="1" applyAlignment="1" applyProtection="1">
      <alignment horizontal="center" vertical="center"/>
      <protection locked="0"/>
    </xf>
    <xf numFmtId="0" fontId="35" fillId="3" borderId="0" xfId="2" applyFont="1" applyFill="1" applyBorder="1" applyAlignment="1">
      <alignment horizontal="center" vertical="center"/>
    </xf>
    <xf numFmtId="0" fontId="35" fillId="3" borderId="24" xfId="2" applyNumberFormat="1" applyFont="1" applyFill="1" applyBorder="1" applyAlignment="1" applyProtection="1">
      <alignment horizontal="center" vertical="center"/>
      <protection locked="0"/>
    </xf>
    <xf numFmtId="0" fontId="35" fillId="3" borderId="1" xfId="2" applyNumberFormat="1" applyFont="1" applyFill="1" applyBorder="1" applyAlignment="1" applyProtection="1">
      <alignment horizontal="center" vertical="center"/>
      <protection locked="0"/>
    </xf>
    <xf numFmtId="0" fontId="35" fillId="3" borderId="13" xfId="2" applyNumberFormat="1" applyFont="1" applyFill="1" applyBorder="1" applyAlignment="1" applyProtection="1">
      <alignment horizontal="center" vertical="center"/>
      <protection locked="0"/>
    </xf>
    <xf numFmtId="0" fontId="35" fillId="5" borderId="25" xfId="2" applyNumberFormat="1" applyFont="1" applyFill="1" applyBorder="1" applyAlignment="1" applyProtection="1">
      <alignment horizontal="center" vertical="center"/>
      <protection locked="0"/>
    </xf>
    <xf numFmtId="0" fontId="34" fillId="2" borderId="1" xfId="1" applyNumberFormat="1" applyFont="1" applyBorder="1" applyAlignment="1" applyProtection="1">
      <alignment horizontal="center" vertical="center"/>
      <protection locked="0"/>
    </xf>
    <xf numFmtId="0" fontId="35" fillId="0" borderId="1" xfId="2" applyNumberFormat="1" applyFont="1" applyBorder="1" applyAlignment="1" applyProtection="1">
      <alignment horizontal="center" vertical="center"/>
      <protection locked="0"/>
    </xf>
    <xf numFmtId="0" fontId="35" fillId="3" borderId="1" xfId="2" applyFont="1" applyFill="1" applyBorder="1" applyAlignment="1">
      <alignment horizontal="center" vertical="center"/>
    </xf>
    <xf numFmtId="0" fontId="35" fillId="0" borderId="1" xfId="2" applyNumberFormat="1" applyFont="1" applyBorder="1" applyAlignment="1">
      <alignment horizontal="center" vertical="center"/>
    </xf>
    <xf numFmtId="0" fontId="36" fillId="2" borderId="14" xfId="1" applyNumberFormat="1" applyFont="1" applyBorder="1" applyAlignment="1" applyProtection="1">
      <alignment horizontal="left" vertical="center" wrapText="1"/>
      <protection locked="0"/>
    </xf>
    <xf numFmtId="0" fontId="36" fillId="2" borderId="1" xfId="1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8" fillId="2" borderId="7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30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31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18" xfId="2" applyNumberFormat="1" applyFont="1" applyFill="1" applyBorder="1" applyAlignment="1" applyProtection="1">
      <alignment horizontal="center" vertical="center"/>
      <protection locked="0"/>
    </xf>
    <xf numFmtId="0" fontId="8" fillId="0" borderId="35" xfId="2" applyNumberFormat="1" applyFont="1" applyFill="1" applyBorder="1" applyAlignment="1" applyProtection="1">
      <alignment horizontal="center" vertical="center"/>
      <protection locked="0"/>
    </xf>
    <xf numFmtId="0" fontId="8" fillId="0" borderId="16" xfId="2" applyNumberFormat="1" applyFont="1" applyFill="1" applyBorder="1" applyAlignment="1" applyProtection="1">
      <alignment horizontal="center" vertical="center"/>
      <protection locked="0"/>
    </xf>
    <xf numFmtId="0" fontId="18" fillId="0" borderId="15" xfId="2" applyNumberFormat="1" applyFont="1" applyFill="1" applyBorder="1" applyAlignment="1" applyProtection="1">
      <alignment horizontal="center" vertical="center"/>
      <protection locked="0"/>
    </xf>
    <xf numFmtId="0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19" fillId="0" borderId="15" xfId="2" applyNumberFormat="1" applyFont="1" applyFill="1" applyBorder="1" applyAlignment="1" applyProtection="1">
      <alignment horizontal="center" vertical="center"/>
      <protection locked="0"/>
    </xf>
    <xf numFmtId="0" fontId="8" fillId="0" borderId="30" xfId="2" applyNumberFormat="1" applyFont="1" applyFill="1" applyBorder="1" applyAlignment="1" applyProtection="1">
      <alignment horizontal="center" vertical="center"/>
      <protection locked="0"/>
    </xf>
    <xf numFmtId="0" fontId="8" fillId="0" borderId="23" xfId="2" applyNumberFormat="1" applyFont="1" applyFill="1" applyBorder="1" applyAlignment="1" applyProtection="1">
      <alignment horizontal="center" vertical="center"/>
      <protection locked="0"/>
    </xf>
    <xf numFmtId="0" fontId="8" fillId="0" borderId="31" xfId="2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left" vertical="center"/>
      <protection locked="0"/>
    </xf>
    <xf numFmtId="0" fontId="23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Fill="1" applyAlignment="1" applyProtection="1">
      <alignment horizontal="left" vertical="top"/>
      <protection locked="0"/>
    </xf>
    <xf numFmtId="0" fontId="8" fillId="0" borderId="0" xfId="2" applyFont="1" applyFill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textRotation="90" wrapText="1"/>
    </xf>
    <xf numFmtId="0" fontId="3" fillId="0" borderId="3" xfId="0" applyFont="1" applyBorder="1" applyAlignment="1">
      <alignment vertical="center" textRotation="90" wrapText="1"/>
    </xf>
    <xf numFmtId="0" fontId="3" fillId="0" borderId="4" xfId="0" applyFont="1" applyBorder="1" applyAlignment="1">
      <alignment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3" borderId="2" xfId="2" applyNumberFormat="1" applyFont="1" applyFill="1" applyBorder="1" applyAlignment="1" applyProtection="1">
      <alignment horizontal="center" vertical="center"/>
      <protection locked="0"/>
    </xf>
    <xf numFmtId="0" fontId="9" fillId="3" borderId="3" xfId="2" applyNumberFormat="1" applyFont="1" applyFill="1" applyBorder="1" applyAlignment="1" applyProtection="1">
      <alignment horizontal="center" vertical="center"/>
      <protection locked="0"/>
    </xf>
    <xf numFmtId="0" fontId="9" fillId="3" borderId="4" xfId="2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3" xfId="0" applyFont="1" applyBorder="1" applyAlignment="1">
      <alignment vertical="center" wrapText="1"/>
    </xf>
  </cellXfs>
  <cellStyles count="4">
    <cellStyle name="Контрольная ячейка" xfId="3" builtinId="23"/>
    <cellStyle name="Обычный" xfId="0" builtinId="0"/>
    <cellStyle name="Обычный 4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35</xdr:row>
      <xdr:rowOff>164406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46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>
      <selection activeCell="B14" sqref="B14"/>
    </sheetView>
  </sheetViews>
  <sheetFormatPr defaultRowHeight="15" x14ac:dyDescent="0.25"/>
  <cols>
    <col min="1" max="1" width="130.42578125" customWidth="1"/>
  </cols>
  <sheetData>
    <row r="1" spans="1:1" ht="15.75" x14ac:dyDescent="0.25">
      <c r="A1" s="89" t="s">
        <v>272</v>
      </c>
    </row>
    <row r="2" spans="1:1" ht="15.75" x14ac:dyDescent="0.25">
      <c r="A2" s="89" t="s">
        <v>273</v>
      </c>
    </row>
    <row r="3" spans="1:1" ht="15.75" x14ac:dyDescent="0.25">
      <c r="A3" s="90" t="s">
        <v>274</v>
      </c>
    </row>
    <row r="4" spans="1:1" ht="15.75" x14ac:dyDescent="0.25">
      <c r="A4" s="89" t="s">
        <v>275</v>
      </c>
    </row>
    <row r="5" spans="1:1" ht="15.75" x14ac:dyDescent="0.25">
      <c r="A5" s="89"/>
    </row>
    <row r="6" spans="1:1" ht="15.75" x14ac:dyDescent="0.25">
      <c r="A6" s="89" t="s">
        <v>354</v>
      </c>
    </row>
    <row r="7" spans="1:1" ht="15.75" x14ac:dyDescent="0.25">
      <c r="A7" s="89" t="s">
        <v>276</v>
      </c>
    </row>
    <row r="8" spans="1:1" ht="15.75" x14ac:dyDescent="0.25">
      <c r="A8" s="91"/>
    </row>
    <row r="9" spans="1:1" ht="15.75" x14ac:dyDescent="0.25">
      <c r="A9" s="92"/>
    </row>
    <row r="10" spans="1:1" ht="15.75" x14ac:dyDescent="0.25">
      <c r="A10" s="92"/>
    </row>
    <row r="11" spans="1:1" ht="15.75" x14ac:dyDescent="0.25">
      <c r="A11" s="92"/>
    </row>
    <row r="12" spans="1:1" ht="15.75" x14ac:dyDescent="0.25">
      <c r="A12" s="92"/>
    </row>
    <row r="13" spans="1:1" ht="15.75" x14ac:dyDescent="0.25">
      <c r="A13" s="92"/>
    </row>
    <row r="14" spans="1:1" ht="15.75" x14ac:dyDescent="0.25">
      <c r="A14" s="92"/>
    </row>
    <row r="15" spans="1:1" ht="15.75" x14ac:dyDescent="0.25">
      <c r="A15" s="92" t="s">
        <v>277</v>
      </c>
    </row>
    <row r="16" spans="1:1" ht="15.75" x14ac:dyDescent="0.25">
      <c r="A16" s="93"/>
    </row>
    <row r="17" spans="1:1" ht="15.75" x14ac:dyDescent="0.25">
      <c r="A17" s="93" t="s">
        <v>278</v>
      </c>
    </row>
    <row r="18" spans="1:1" ht="15.75" x14ac:dyDescent="0.25">
      <c r="A18" s="93" t="s">
        <v>279</v>
      </c>
    </row>
    <row r="19" spans="1:1" ht="15.75" x14ac:dyDescent="0.25">
      <c r="A19" s="94" t="s">
        <v>280</v>
      </c>
    </row>
    <row r="20" spans="1:1" ht="15.75" x14ac:dyDescent="0.25">
      <c r="A20" s="93"/>
    </row>
    <row r="21" spans="1:1" ht="15.75" x14ac:dyDescent="0.25">
      <c r="A21" s="93" t="s">
        <v>281</v>
      </c>
    </row>
    <row r="22" spans="1:1" ht="15.75" x14ac:dyDescent="0.25">
      <c r="A22" s="92" t="s">
        <v>282</v>
      </c>
    </row>
    <row r="23" spans="1:1" ht="15.75" x14ac:dyDescent="0.25">
      <c r="A23" s="93" t="s">
        <v>283</v>
      </c>
    </row>
    <row r="24" spans="1:1" ht="15.75" x14ac:dyDescent="0.25">
      <c r="A24" s="93"/>
    </row>
    <row r="25" spans="1:1" ht="15.75" x14ac:dyDescent="0.25">
      <c r="A25" s="93" t="s">
        <v>284</v>
      </c>
    </row>
    <row r="26" spans="1:1" ht="15.75" x14ac:dyDescent="0.25">
      <c r="A26" s="94" t="s">
        <v>285</v>
      </c>
    </row>
    <row r="27" spans="1:1" ht="15.75" x14ac:dyDescent="0.25">
      <c r="A27" s="94" t="s">
        <v>286</v>
      </c>
    </row>
    <row r="28" spans="1:1" ht="15.75" x14ac:dyDescent="0.25">
      <c r="A28" s="95" t="s">
        <v>287</v>
      </c>
    </row>
    <row r="29" spans="1:1" ht="18.75" x14ac:dyDescent="0.25">
      <c r="A29" s="96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32"/>
  <sheetViews>
    <sheetView workbookViewId="0">
      <selection activeCell="AR26" sqref="AR26"/>
    </sheetView>
  </sheetViews>
  <sheetFormatPr defaultRowHeight="15" x14ac:dyDescent="0.25"/>
  <cols>
    <col min="1" max="1" width="4.42578125" bestFit="1" customWidth="1"/>
    <col min="2" max="43" width="2.85546875" bestFit="1" customWidth="1"/>
    <col min="44" max="44" width="3.140625" customWidth="1"/>
    <col min="45" max="52" width="2.85546875" bestFit="1" customWidth="1"/>
    <col min="53" max="53" width="2.85546875" customWidth="1"/>
  </cols>
  <sheetData>
    <row r="2" spans="1:53" x14ac:dyDescent="0.25">
      <c r="A2" s="174" t="s">
        <v>271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4" spans="1:53" ht="15" customHeight="1" x14ac:dyDescent="0.25">
      <c r="A4" s="170" t="s">
        <v>159</v>
      </c>
      <c r="B4" s="164" t="s">
        <v>160</v>
      </c>
      <c r="C4" s="165"/>
      <c r="D4" s="165"/>
      <c r="E4" s="166"/>
      <c r="F4" s="162" t="s">
        <v>161</v>
      </c>
      <c r="G4" s="164" t="s">
        <v>162</v>
      </c>
      <c r="H4" s="165"/>
      <c r="I4" s="166"/>
      <c r="J4" s="162" t="s">
        <v>163</v>
      </c>
      <c r="K4" s="164" t="s">
        <v>164</v>
      </c>
      <c r="L4" s="165"/>
      <c r="M4" s="166"/>
      <c r="N4" s="77"/>
      <c r="O4" s="164" t="s">
        <v>165</v>
      </c>
      <c r="P4" s="165"/>
      <c r="Q4" s="165"/>
      <c r="R4" s="166"/>
      <c r="S4" s="162" t="s">
        <v>166</v>
      </c>
      <c r="T4" s="164" t="s">
        <v>167</v>
      </c>
      <c r="U4" s="165"/>
      <c r="V4" s="166"/>
      <c r="W4" s="162" t="s">
        <v>168</v>
      </c>
      <c r="X4" s="164" t="s">
        <v>169</v>
      </c>
      <c r="Y4" s="165"/>
      <c r="Z4" s="166"/>
      <c r="AA4" s="162" t="s">
        <v>170</v>
      </c>
      <c r="AB4" s="164" t="s">
        <v>171</v>
      </c>
      <c r="AC4" s="165"/>
      <c r="AD4" s="165"/>
      <c r="AE4" s="166"/>
      <c r="AF4" s="162" t="s">
        <v>172</v>
      </c>
      <c r="AG4" s="164" t="s">
        <v>173</v>
      </c>
      <c r="AH4" s="165"/>
      <c r="AI4" s="166"/>
      <c r="AJ4" s="162" t="s">
        <v>174</v>
      </c>
      <c r="AK4" s="164" t="s">
        <v>175</v>
      </c>
      <c r="AL4" s="165"/>
      <c r="AM4" s="165"/>
      <c r="AN4" s="166"/>
      <c r="AO4" s="164" t="s">
        <v>176</v>
      </c>
      <c r="AP4" s="165"/>
      <c r="AQ4" s="165"/>
      <c r="AR4" s="166"/>
      <c r="AS4" s="162" t="s">
        <v>177</v>
      </c>
      <c r="AT4" s="164" t="s">
        <v>178</v>
      </c>
      <c r="AU4" s="165"/>
      <c r="AV4" s="166"/>
      <c r="AW4" s="162" t="s">
        <v>179</v>
      </c>
      <c r="AX4" s="164" t="s">
        <v>180</v>
      </c>
      <c r="AY4" s="165"/>
      <c r="AZ4" s="165"/>
      <c r="BA4" s="166"/>
    </row>
    <row r="5" spans="1:53" ht="30.75" x14ac:dyDescent="0.25">
      <c r="A5" s="171"/>
      <c r="B5" s="78" t="s">
        <v>181</v>
      </c>
      <c r="C5" s="78" t="s">
        <v>182</v>
      </c>
      <c r="D5" s="78" t="s">
        <v>183</v>
      </c>
      <c r="E5" s="78" t="s">
        <v>184</v>
      </c>
      <c r="F5" s="163"/>
      <c r="G5" s="78" t="s">
        <v>185</v>
      </c>
      <c r="H5" s="78" t="s">
        <v>186</v>
      </c>
      <c r="I5" s="78" t="s">
        <v>187</v>
      </c>
      <c r="J5" s="163"/>
      <c r="K5" s="78" t="s">
        <v>188</v>
      </c>
      <c r="L5" s="78" t="s">
        <v>189</v>
      </c>
      <c r="M5" s="78" t="s">
        <v>190</v>
      </c>
      <c r="N5" s="78" t="s">
        <v>191</v>
      </c>
      <c r="O5" s="78" t="s">
        <v>181</v>
      </c>
      <c r="P5" s="78" t="s">
        <v>182</v>
      </c>
      <c r="Q5" s="78" t="s">
        <v>183</v>
      </c>
      <c r="R5" s="78" t="s">
        <v>184</v>
      </c>
      <c r="S5" s="163"/>
      <c r="T5" s="78" t="s">
        <v>192</v>
      </c>
      <c r="U5" s="78" t="s">
        <v>193</v>
      </c>
      <c r="V5" s="78" t="s">
        <v>194</v>
      </c>
      <c r="W5" s="163"/>
      <c r="X5" s="78" t="s">
        <v>195</v>
      </c>
      <c r="Y5" s="78" t="s">
        <v>196</v>
      </c>
      <c r="Z5" s="78" t="s">
        <v>197</v>
      </c>
      <c r="AA5" s="163"/>
      <c r="AB5" s="78" t="s">
        <v>195</v>
      </c>
      <c r="AC5" s="78" t="s">
        <v>196</v>
      </c>
      <c r="AD5" s="78" t="s">
        <v>197</v>
      </c>
      <c r="AE5" s="78" t="s">
        <v>198</v>
      </c>
      <c r="AF5" s="163"/>
      <c r="AG5" s="78" t="s">
        <v>185</v>
      </c>
      <c r="AH5" s="78" t="s">
        <v>186</v>
      </c>
      <c r="AI5" s="78" t="s">
        <v>187</v>
      </c>
      <c r="AJ5" s="163"/>
      <c r="AK5" s="78" t="s">
        <v>199</v>
      </c>
      <c r="AL5" s="78" t="s">
        <v>200</v>
      </c>
      <c r="AM5" s="78" t="s">
        <v>201</v>
      </c>
      <c r="AN5" s="78" t="s">
        <v>202</v>
      </c>
      <c r="AO5" s="78" t="s">
        <v>181</v>
      </c>
      <c r="AP5" s="78" t="s">
        <v>182</v>
      </c>
      <c r="AQ5" s="78" t="s">
        <v>183</v>
      </c>
      <c r="AR5" s="78" t="s">
        <v>184</v>
      </c>
      <c r="AS5" s="163"/>
      <c r="AT5" s="78" t="s">
        <v>185</v>
      </c>
      <c r="AU5" s="78" t="s">
        <v>186</v>
      </c>
      <c r="AV5" s="78" t="s">
        <v>187</v>
      </c>
      <c r="AW5" s="163"/>
      <c r="AX5" s="78" t="s">
        <v>188</v>
      </c>
      <c r="AY5" s="78" t="s">
        <v>189</v>
      </c>
      <c r="AZ5" s="78" t="s">
        <v>190</v>
      </c>
      <c r="BA5" s="79" t="s">
        <v>203</v>
      </c>
    </row>
    <row r="6" spans="1:53" ht="15.75" thickBot="1" x14ac:dyDescent="0.3">
      <c r="A6" s="172"/>
      <c r="B6" s="77" t="s">
        <v>204</v>
      </c>
      <c r="C6" s="77" t="s">
        <v>205</v>
      </c>
      <c r="D6" s="77" t="s">
        <v>206</v>
      </c>
      <c r="E6" s="77" t="s">
        <v>207</v>
      </c>
      <c r="F6" s="77" t="s">
        <v>208</v>
      </c>
      <c r="G6" s="77" t="s">
        <v>209</v>
      </c>
      <c r="H6" s="77" t="s">
        <v>210</v>
      </c>
      <c r="I6" s="77" t="s">
        <v>211</v>
      </c>
      <c r="J6" s="77" t="s">
        <v>212</v>
      </c>
      <c r="K6" s="77" t="s">
        <v>213</v>
      </c>
      <c r="L6" s="77" t="s">
        <v>214</v>
      </c>
      <c r="M6" s="77" t="s">
        <v>215</v>
      </c>
      <c r="N6" s="77" t="s">
        <v>216</v>
      </c>
      <c r="O6" s="77" t="s">
        <v>217</v>
      </c>
      <c r="P6" s="77" t="s">
        <v>218</v>
      </c>
      <c r="Q6" s="77" t="s">
        <v>219</v>
      </c>
      <c r="R6" s="77" t="s">
        <v>220</v>
      </c>
      <c r="S6" s="77" t="s">
        <v>221</v>
      </c>
      <c r="T6" s="77" t="s">
        <v>222</v>
      </c>
      <c r="U6" s="77" t="s">
        <v>223</v>
      </c>
      <c r="V6" s="77" t="s">
        <v>224</v>
      </c>
      <c r="W6" s="77" t="s">
        <v>225</v>
      </c>
      <c r="X6" s="77" t="s">
        <v>226</v>
      </c>
      <c r="Y6" s="77" t="s">
        <v>227</v>
      </c>
      <c r="Z6" s="77" t="s">
        <v>228</v>
      </c>
      <c r="AA6" s="77" t="s">
        <v>229</v>
      </c>
      <c r="AB6" s="77" t="s">
        <v>230</v>
      </c>
      <c r="AC6" s="77" t="s">
        <v>231</v>
      </c>
      <c r="AD6" s="77" t="s">
        <v>232</v>
      </c>
      <c r="AE6" s="77" t="s">
        <v>233</v>
      </c>
      <c r="AF6" s="77" t="s">
        <v>234</v>
      </c>
      <c r="AG6" s="77" t="s">
        <v>235</v>
      </c>
      <c r="AH6" s="77" t="s">
        <v>236</v>
      </c>
      <c r="AI6" s="77" t="s">
        <v>237</v>
      </c>
      <c r="AJ6" s="77" t="s">
        <v>238</v>
      </c>
      <c r="AK6" s="77" t="s">
        <v>239</v>
      </c>
      <c r="AL6" s="77" t="s">
        <v>240</v>
      </c>
      <c r="AM6" s="77" t="s">
        <v>241</v>
      </c>
      <c r="AN6" s="77" t="s">
        <v>242</v>
      </c>
      <c r="AO6" s="77" t="s">
        <v>243</v>
      </c>
      <c r="AP6" s="77" t="s">
        <v>244</v>
      </c>
      <c r="AQ6" s="77" t="s">
        <v>245</v>
      </c>
      <c r="AR6" s="77" t="s">
        <v>246</v>
      </c>
      <c r="AS6" s="77" t="s">
        <v>247</v>
      </c>
      <c r="AT6" s="77" t="s">
        <v>248</v>
      </c>
      <c r="AU6" s="77" t="s">
        <v>249</v>
      </c>
      <c r="AV6" s="77" t="s">
        <v>250</v>
      </c>
      <c r="AW6" s="77" t="s">
        <v>251</v>
      </c>
      <c r="AX6" s="77" t="s">
        <v>252</v>
      </c>
      <c r="AY6" s="77" t="s">
        <v>253</v>
      </c>
      <c r="AZ6" s="77" t="s">
        <v>254</v>
      </c>
      <c r="BA6" s="80" t="s">
        <v>255</v>
      </c>
    </row>
    <row r="7" spans="1:53" ht="15.75" thickBot="1" x14ac:dyDescent="0.3">
      <c r="A7" s="167" t="s">
        <v>256</v>
      </c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81"/>
      <c r="T7" s="169" t="s">
        <v>257</v>
      </c>
      <c r="U7" s="81" t="s">
        <v>257</v>
      </c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 t="s">
        <v>258</v>
      </c>
      <c r="AR7" s="169" t="s">
        <v>258</v>
      </c>
      <c r="AS7" s="169" t="s">
        <v>257</v>
      </c>
      <c r="AT7" s="169" t="s">
        <v>257</v>
      </c>
      <c r="AU7" s="169" t="s">
        <v>257</v>
      </c>
      <c r="AV7" s="169" t="s">
        <v>257</v>
      </c>
      <c r="AW7" s="169" t="s">
        <v>257</v>
      </c>
      <c r="AX7" s="169" t="s">
        <v>257</v>
      </c>
      <c r="AY7" s="169" t="s">
        <v>257</v>
      </c>
      <c r="AZ7" s="169" t="s">
        <v>257</v>
      </c>
      <c r="BA7" s="169" t="s">
        <v>257</v>
      </c>
    </row>
    <row r="8" spans="1:53" ht="15.75" thickBot="1" x14ac:dyDescent="0.3">
      <c r="A8" s="167"/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81"/>
      <c r="T8" s="169"/>
      <c r="U8" s="81" t="s">
        <v>257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</row>
    <row r="9" spans="1:53" ht="15.75" thickBot="1" x14ac:dyDescent="0.3">
      <c r="A9" s="167"/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81"/>
      <c r="T9" s="169"/>
      <c r="U9" s="81" t="s">
        <v>257</v>
      </c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</row>
    <row r="10" spans="1:53" ht="15.75" thickBot="1" x14ac:dyDescent="0.3">
      <c r="A10" s="167"/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81" t="s">
        <v>257</v>
      </c>
      <c r="T10" s="169"/>
      <c r="U10" s="82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</row>
    <row r="11" spans="1:53" ht="15.75" thickBot="1" x14ac:dyDescent="0.3">
      <c r="A11" s="167"/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81" t="s">
        <v>257</v>
      </c>
      <c r="T11" s="169"/>
      <c r="U11" s="83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</row>
    <row r="12" spans="1:53" ht="15.75" thickBot="1" x14ac:dyDescent="0.3">
      <c r="A12" s="167"/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81" t="s">
        <v>257</v>
      </c>
      <c r="T12" s="169"/>
      <c r="U12" s="84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</row>
    <row r="13" spans="1:53" ht="15.75" thickBot="1" x14ac:dyDescent="0.3">
      <c r="A13" s="167" t="s">
        <v>259</v>
      </c>
      <c r="B13" s="168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81" t="s">
        <v>258</v>
      </c>
      <c r="T13" s="169" t="s">
        <v>257</v>
      </c>
      <c r="U13" s="81" t="s">
        <v>257</v>
      </c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81">
        <v>0</v>
      </c>
      <c r="AQ13" s="169" t="s">
        <v>260</v>
      </c>
      <c r="AR13" s="77" t="s">
        <v>258</v>
      </c>
      <c r="AS13" s="169" t="s">
        <v>257</v>
      </c>
      <c r="AT13" s="169" t="s">
        <v>257</v>
      </c>
      <c r="AU13" s="169" t="s">
        <v>257</v>
      </c>
      <c r="AV13" s="169" t="s">
        <v>257</v>
      </c>
      <c r="AW13" s="169" t="s">
        <v>257</v>
      </c>
      <c r="AX13" s="169" t="s">
        <v>257</v>
      </c>
      <c r="AY13" s="169" t="s">
        <v>257</v>
      </c>
      <c r="AZ13" s="169" t="s">
        <v>257</v>
      </c>
      <c r="BA13" s="169" t="s">
        <v>257</v>
      </c>
    </row>
    <row r="14" spans="1:53" ht="15.75" thickBot="1" x14ac:dyDescent="0.3">
      <c r="A14" s="167"/>
      <c r="B14" s="168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81" t="s">
        <v>258</v>
      </c>
      <c r="T14" s="169"/>
      <c r="U14" s="81" t="s">
        <v>257</v>
      </c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81">
        <v>0</v>
      </c>
      <c r="AQ14" s="169"/>
      <c r="AR14" s="77" t="s">
        <v>258</v>
      </c>
      <c r="AS14" s="169"/>
      <c r="AT14" s="169"/>
      <c r="AU14" s="169"/>
      <c r="AV14" s="169"/>
      <c r="AW14" s="169"/>
      <c r="AX14" s="169"/>
      <c r="AY14" s="169"/>
      <c r="AZ14" s="169"/>
      <c r="BA14" s="169"/>
    </row>
    <row r="15" spans="1:53" ht="15.75" thickBot="1" x14ac:dyDescent="0.3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81" t="s">
        <v>258</v>
      </c>
      <c r="T15" s="169"/>
      <c r="U15" s="81" t="s">
        <v>257</v>
      </c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81">
        <v>0</v>
      </c>
      <c r="AQ15" s="169"/>
      <c r="AR15" s="77" t="s">
        <v>258</v>
      </c>
      <c r="AS15" s="169"/>
      <c r="AT15" s="169"/>
      <c r="AU15" s="169"/>
      <c r="AV15" s="169"/>
      <c r="AW15" s="169"/>
      <c r="AX15" s="169"/>
      <c r="AY15" s="169"/>
      <c r="AZ15" s="169"/>
      <c r="BA15" s="169"/>
    </row>
    <row r="16" spans="1:53" ht="15.75" thickBot="1" x14ac:dyDescent="0.3">
      <c r="A16" s="167"/>
      <c r="B16" s="168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81" t="s">
        <v>257</v>
      </c>
      <c r="T16" s="169"/>
      <c r="U16" s="82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81" t="s">
        <v>260</v>
      </c>
      <c r="AQ16" s="169"/>
      <c r="AR16" s="81" t="s">
        <v>258</v>
      </c>
      <c r="AS16" s="169"/>
      <c r="AT16" s="169"/>
      <c r="AU16" s="169"/>
      <c r="AV16" s="169"/>
      <c r="AW16" s="169"/>
      <c r="AX16" s="169"/>
      <c r="AY16" s="169"/>
      <c r="AZ16" s="169"/>
      <c r="BA16" s="169"/>
    </row>
    <row r="17" spans="1:64" ht="15.75" thickBot="1" x14ac:dyDescent="0.3">
      <c r="A17" s="167"/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81" t="s">
        <v>257</v>
      </c>
      <c r="T17" s="169"/>
      <c r="U17" s="83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81" t="s">
        <v>260</v>
      </c>
      <c r="AQ17" s="169"/>
      <c r="AR17" s="81" t="s">
        <v>258</v>
      </c>
      <c r="AS17" s="169"/>
      <c r="AT17" s="169"/>
      <c r="AU17" s="169"/>
      <c r="AV17" s="169"/>
      <c r="AW17" s="169"/>
      <c r="AX17" s="169"/>
      <c r="AY17" s="169"/>
      <c r="AZ17" s="169"/>
      <c r="BA17" s="169"/>
    </row>
    <row r="18" spans="1:64" ht="15.75" thickBot="1" x14ac:dyDescent="0.3">
      <c r="A18" s="167"/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81" t="s">
        <v>257</v>
      </c>
      <c r="T18" s="169"/>
      <c r="U18" s="84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81" t="s">
        <v>260</v>
      </c>
      <c r="AQ18" s="169"/>
      <c r="AR18" s="81" t="s">
        <v>258</v>
      </c>
      <c r="AS18" s="169"/>
      <c r="AT18" s="169"/>
      <c r="AU18" s="169"/>
      <c r="AV18" s="169"/>
      <c r="AW18" s="169"/>
      <c r="AX18" s="169"/>
      <c r="AY18" s="169"/>
      <c r="AZ18" s="169"/>
      <c r="BA18" s="169"/>
    </row>
    <row r="19" spans="1:64" ht="15.75" thickBot="1" x14ac:dyDescent="0.3">
      <c r="A19" s="167" t="s">
        <v>261</v>
      </c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>
        <v>0</v>
      </c>
      <c r="O19" s="169" t="s">
        <v>211</v>
      </c>
      <c r="P19" s="169" t="s">
        <v>211</v>
      </c>
      <c r="Q19" s="169" t="s">
        <v>211</v>
      </c>
      <c r="R19" s="169" t="s">
        <v>211</v>
      </c>
      <c r="S19" s="81" t="s">
        <v>258</v>
      </c>
      <c r="T19" s="169" t="s">
        <v>257</v>
      </c>
      <c r="U19" s="81" t="s">
        <v>257</v>
      </c>
      <c r="V19" s="169"/>
      <c r="W19" s="169"/>
      <c r="X19" s="169"/>
      <c r="Y19" s="169"/>
      <c r="Z19" s="169"/>
      <c r="AA19" s="169"/>
      <c r="AB19" s="169"/>
      <c r="AC19" s="169"/>
      <c r="AD19" s="81"/>
      <c r="AE19" s="169" t="s">
        <v>260</v>
      </c>
      <c r="AF19" s="169" t="s">
        <v>260</v>
      </c>
      <c r="AG19" s="81" t="s">
        <v>260</v>
      </c>
      <c r="AH19" s="169" t="s">
        <v>211</v>
      </c>
      <c r="AI19" s="169" t="s">
        <v>211</v>
      </c>
      <c r="AJ19" s="81" t="s">
        <v>211</v>
      </c>
      <c r="AK19" s="81" t="s">
        <v>258</v>
      </c>
      <c r="AL19" s="169" t="s">
        <v>262</v>
      </c>
      <c r="AM19" s="169" t="s">
        <v>262</v>
      </c>
      <c r="AN19" s="169" t="s">
        <v>262</v>
      </c>
      <c r="AO19" s="169" t="s">
        <v>262</v>
      </c>
      <c r="AP19" s="169" t="s">
        <v>261</v>
      </c>
      <c r="AQ19" s="169" t="s">
        <v>261</v>
      </c>
      <c r="AR19" s="169" t="s">
        <v>261</v>
      </c>
      <c r="AS19" s="169" t="s">
        <v>128</v>
      </c>
      <c r="AT19" s="169" t="s">
        <v>128</v>
      </c>
      <c r="AU19" s="169" t="s">
        <v>128</v>
      </c>
      <c r="AV19" s="169" t="s">
        <v>128</v>
      </c>
      <c r="AW19" s="169" t="s">
        <v>128</v>
      </c>
      <c r="AX19" s="169" t="s">
        <v>128</v>
      </c>
      <c r="AY19" s="169" t="s">
        <v>128</v>
      </c>
      <c r="AZ19" s="169" t="s">
        <v>128</v>
      </c>
      <c r="BA19" s="169" t="s">
        <v>128</v>
      </c>
    </row>
    <row r="20" spans="1:64" ht="15.75" thickBot="1" x14ac:dyDescent="0.3">
      <c r="A20" s="167"/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81" t="s">
        <v>258</v>
      </c>
      <c r="T20" s="169"/>
      <c r="U20" s="81" t="s">
        <v>257</v>
      </c>
      <c r="V20" s="169"/>
      <c r="W20" s="169"/>
      <c r="X20" s="169"/>
      <c r="Y20" s="169"/>
      <c r="Z20" s="169"/>
      <c r="AA20" s="169"/>
      <c r="AB20" s="169"/>
      <c r="AC20" s="169"/>
      <c r="AD20" s="81"/>
      <c r="AE20" s="169"/>
      <c r="AF20" s="169"/>
      <c r="AG20" s="81" t="s">
        <v>260</v>
      </c>
      <c r="AH20" s="169"/>
      <c r="AI20" s="169"/>
      <c r="AJ20" s="81" t="s">
        <v>211</v>
      </c>
      <c r="AK20" s="81" t="s">
        <v>258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</row>
    <row r="21" spans="1:64" ht="15.75" thickBot="1" x14ac:dyDescent="0.3">
      <c r="A21" s="167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81" t="s">
        <v>258</v>
      </c>
      <c r="T21" s="169"/>
      <c r="U21" s="81" t="s">
        <v>257</v>
      </c>
      <c r="V21" s="169"/>
      <c r="W21" s="169"/>
      <c r="X21" s="169"/>
      <c r="Y21" s="169"/>
      <c r="Z21" s="169"/>
      <c r="AA21" s="169"/>
      <c r="AB21" s="169"/>
      <c r="AC21" s="169"/>
      <c r="AD21" s="81"/>
      <c r="AE21" s="169"/>
      <c r="AF21" s="169"/>
      <c r="AG21" s="81" t="s">
        <v>260</v>
      </c>
      <c r="AH21" s="169"/>
      <c r="AI21" s="169"/>
      <c r="AJ21" s="81" t="s">
        <v>211</v>
      </c>
      <c r="AK21" s="81" t="s">
        <v>258</v>
      </c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</row>
    <row r="22" spans="1:64" ht="15.75" thickBot="1" x14ac:dyDescent="0.3">
      <c r="A22" s="167"/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81" t="s">
        <v>257</v>
      </c>
      <c r="T22" s="169"/>
      <c r="U22" s="82"/>
      <c r="V22" s="169"/>
      <c r="W22" s="169"/>
      <c r="X22" s="169"/>
      <c r="Y22" s="169"/>
      <c r="Z22" s="169"/>
      <c r="AA22" s="169"/>
      <c r="AB22" s="169"/>
      <c r="AC22" s="169"/>
      <c r="AD22" s="81" t="s">
        <v>260</v>
      </c>
      <c r="AE22" s="169"/>
      <c r="AF22" s="169"/>
      <c r="AG22" s="81" t="s">
        <v>211</v>
      </c>
      <c r="AH22" s="169"/>
      <c r="AI22" s="169"/>
      <c r="AJ22" s="81" t="s">
        <v>258</v>
      </c>
      <c r="AK22" s="81" t="s">
        <v>258</v>
      </c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</row>
    <row r="23" spans="1:64" ht="15.75" thickBot="1" x14ac:dyDescent="0.3">
      <c r="A23" s="167"/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81" t="s">
        <v>257</v>
      </c>
      <c r="T23" s="169"/>
      <c r="U23" s="83"/>
      <c r="V23" s="169"/>
      <c r="W23" s="169"/>
      <c r="X23" s="169"/>
      <c r="Y23" s="169"/>
      <c r="Z23" s="169"/>
      <c r="AA23" s="169"/>
      <c r="AB23" s="169"/>
      <c r="AC23" s="169"/>
      <c r="AD23" s="81" t="s">
        <v>260</v>
      </c>
      <c r="AE23" s="169"/>
      <c r="AF23" s="169"/>
      <c r="AG23" s="81" t="s">
        <v>211</v>
      </c>
      <c r="AH23" s="169"/>
      <c r="AI23" s="169"/>
      <c r="AJ23" s="81" t="s">
        <v>258</v>
      </c>
      <c r="AK23" s="81" t="s">
        <v>258</v>
      </c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</row>
    <row r="24" spans="1:64" ht="15.75" thickBot="1" x14ac:dyDescent="0.3">
      <c r="A24" s="167"/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81" t="s">
        <v>257</v>
      </c>
      <c r="T24" s="169"/>
      <c r="U24" s="84"/>
      <c r="V24" s="169"/>
      <c r="W24" s="169"/>
      <c r="X24" s="169"/>
      <c r="Y24" s="169"/>
      <c r="Z24" s="169"/>
      <c r="AA24" s="169"/>
      <c r="AB24" s="169"/>
      <c r="AC24" s="169"/>
      <c r="AD24" s="81" t="s">
        <v>260</v>
      </c>
      <c r="AE24" s="169"/>
      <c r="AF24" s="169"/>
      <c r="AG24" s="81" t="s">
        <v>211</v>
      </c>
      <c r="AH24" s="169"/>
      <c r="AI24" s="169"/>
      <c r="AJ24" s="81" t="s">
        <v>258</v>
      </c>
      <c r="AK24" s="81" t="s">
        <v>258</v>
      </c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</row>
    <row r="26" spans="1:64" x14ac:dyDescent="0.25">
      <c r="A26" s="85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7"/>
      <c r="BC26" s="85"/>
      <c r="BD26" s="87"/>
      <c r="BE26" s="87"/>
      <c r="BF26" s="85"/>
      <c r="BG26" s="87"/>
      <c r="BH26" s="87"/>
      <c r="BI26" s="85"/>
      <c r="BJ26" s="87"/>
      <c r="BK26" s="87"/>
      <c r="BL26" s="85"/>
    </row>
    <row r="27" spans="1:64" x14ac:dyDescent="0.25">
      <c r="A27" s="175" t="s">
        <v>263</v>
      </c>
      <c r="B27" s="175"/>
      <c r="C27" s="175"/>
      <c r="D27" s="175"/>
      <c r="E27" s="175"/>
      <c r="F27" s="175"/>
      <c r="G27" s="77"/>
      <c r="H27" s="173" t="s">
        <v>264</v>
      </c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85"/>
      <c r="Y27" s="77" t="s">
        <v>260</v>
      </c>
      <c r="Z27" s="176" t="s">
        <v>265</v>
      </c>
      <c r="AA27" s="176"/>
      <c r="AB27" s="176"/>
      <c r="AC27" s="176"/>
      <c r="AD27" s="176"/>
      <c r="AE27" s="176"/>
      <c r="AF27" s="176"/>
      <c r="AG27" s="85"/>
      <c r="AH27" s="85"/>
      <c r="AI27" s="85"/>
      <c r="AJ27" s="85"/>
      <c r="AK27" s="85"/>
      <c r="AL27" s="85"/>
      <c r="AM27" s="85"/>
      <c r="AN27" s="85"/>
      <c r="AO27" s="88"/>
      <c r="AP27" s="85"/>
      <c r="AQ27" s="85"/>
      <c r="AR27" s="108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</row>
    <row r="28" spans="1:64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8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7"/>
      <c r="BB28" s="87"/>
      <c r="BC28" s="85"/>
      <c r="BD28" s="87"/>
      <c r="BE28" s="87"/>
      <c r="BF28" s="85"/>
      <c r="BG28" s="87"/>
      <c r="BH28" s="87"/>
      <c r="BI28" s="85"/>
      <c r="BJ28" s="87"/>
      <c r="BK28" s="87"/>
      <c r="BL28" s="85"/>
    </row>
    <row r="29" spans="1:64" x14ac:dyDescent="0.25">
      <c r="A29" s="85"/>
      <c r="B29" s="85"/>
      <c r="C29" s="85"/>
      <c r="D29" s="85"/>
      <c r="E29" s="85"/>
      <c r="F29" s="85"/>
      <c r="G29" s="77" t="s">
        <v>258</v>
      </c>
      <c r="H29" s="173" t="s">
        <v>266</v>
      </c>
      <c r="I29" s="173"/>
      <c r="J29" s="173"/>
      <c r="K29" s="173"/>
      <c r="L29" s="173"/>
      <c r="M29" s="173"/>
      <c r="N29" s="173"/>
      <c r="O29" s="173"/>
      <c r="P29" s="173"/>
      <c r="Q29" s="173"/>
      <c r="R29" s="85"/>
      <c r="S29" s="85"/>
      <c r="T29" s="85"/>
      <c r="U29" s="87"/>
      <c r="V29" s="85"/>
      <c r="W29" s="85"/>
      <c r="X29" s="85"/>
      <c r="Y29" s="77" t="s">
        <v>211</v>
      </c>
      <c r="Z29" s="173" t="s">
        <v>322</v>
      </c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85"/>
      <c r="AR29" s="77" t="s">
        <v>261</v>
      </c>
      <c r="AS29" s="176" t="s">
        <v>268</v>
      </c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87"/>
      <c r="BH29" s="87"/>
      <c r="BI29" s="85"/>
      <c r="BJ29" s="87"/>
      <c r="BK29" s="87"/>
      <c r="BL29" s="85"/>
    </row>
    <row r="30" spans="1:64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7"/>
      <c r="BB30" s="87"/>
      <c r="BC30" s="85"/>
      <c r="BD30" s="87"/>
      <c r="BE30" s="87"/>
      <c r="BF30" s="85"/>
      <c r="BG30" s="87"/>
      <c r="BH30" s="87"/>
      <c r="BI30" s="85"/>
      <c r="BJ30" s="87"/>
      <c r="BK30" s="87"/>
      <c r="BL30" s="85"/>
    </row>
    <row r="31" spans="1:64" x14ac:dyDescent="0.25">
      <c r="A31" s="85"/>
      <c r="B31" s="85"/>
      <c r="C31" s="85"/>
      <c r="D31" s="85"/>
      <c r="E31" s="85"/>
      <c r="F31" s="85"/>
      <c r="G31" s="77" t="s">
        <v>257</v>
      </c>
      <c r="H31" s="173" t="s">
        <v>269</v>
      </c>
      <c r="I31" s="173"/>
      <c r="J31" s="173"/>
      <c r="K31" s="173"/>
      <c r="L31" s="173"/>
      <c r="M31" s="173"/>
      <c r="N31" s="173"/>
      <c r="O31" s="173"/>
      <c r="P31" s="173"/>
      <c r="Q31" s="173"/>
      <c r="R31" s="85"/>
      <c r="S31" s="85"/>
      <c r="T31" s="85"/>
      <c r="U31" s="87"/>
      <c r="V31" s="85"/>
      <c r="W31" s="85"/>
      <c r="X31" s="85"/>
      <c r="Y31" s="77" t="s">
        <v>262</v>
      </c>
      <c r="Z31" s="173" t="s">
        <v>267</v>
      </c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85"/>
      <c r="AR31" s="77" t="s">
        <v>128</v>
      </c>
      <c r="AS31" s="173" t="s">
        <v>270</v>
      </c>
      <c r="AT31" s="173"/>
      <c r="AU31" s="173"/>
      <c r="AV31" s="173"/>
      <c r="AW31" s="173"/>
      <c r="AX31" s="173"/>
      <c r="AY31" s="173"/>
      <c r="AZ31" s="173"/>
      <c r="BA31" s="173"/>
      <c r="BB31" s="173"/>
      <c r="BC31" s="85"/>
      <c r="BD31" s="87"/>
      <c r="BE31" s="87"/>
      <c r="BF31" s="85"/>
      <c r="BG31" s="87"/>
      <c r="BH31" s="87"/>
      <c r="BI31" s="85"/>
      <c r="BJ31" s="87"/>
      <c r="BK31" s="87"/>
      <c r="BL31" s="85"/>
    </row>
    <row r="32" spans="1:64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7"/>
      <c r="BB32" s="87"/>
      <c r="BC32" s="85"/>
      <c r="BD32" s="87"/>
      <c r="BE32" s="87"/>
      <c r="BF32" s="85"/>
      <c r="BG32" s="87"/>
      <c r="BH32" s="87"/>
      <c r="BI32" s="85"/>
      <c r="BJ32" s="87"/>
      <c r="BK32" s="87"/>
      <c r="BL32" s="85"/>
    </row>
  </sheetData>
  <mergeCells count="180">
    <mergeCell ref="H31:Q31"/>
    <mergeCell ref="Z31:AP31"/>
    <mergeCell ref="AS31:BB31"/>
    <mergeCell ref="A2:Q2"/>
    <mergeCell ref="A27:F27"/>
    <mergeCell ref="H27:W27"/>
    <mergeCell ref="Z27:AF27"/>
    <mergeCell ref="AS27:BL27"/>
    <mergeCell ref="H29:Q29"/>
    <mergeCell ref="Z29:AP29"/>
    <mergeCell ref="AS29:BF29"/>
    <mergeCell ref="AV19:AV24"/>
    <mergeCell ref="AW19:AW24"/>
    <mergeCell ref="AX19:AX24"/>
    <mergeCell ref="AY19:AY24"/>
    <mergeCell ref="AZ19:AZ24"/>
    <mergeCell ref="BA19:BA24"/>
    <mergeCell ref="AP19:AP24"/>
    <mergeCell ref="AQ19:AQ24"/>
    <mergeCell ref="AR19:AR24"/>
    <mergeCell ref="AS19:AS24"/>
    <mergeCell ref="AT19:AT24"/>
    <mergeCell ref="AU19:AU24"/>
    <mergeCell ref="AI19:AI24"/>
    <mergeCell ref="AL19:AL24"/>
    <mergeCell ref="AM19:AM24"/>
    <mergeCell ref="AN19:AN24"/>
    <mergeCell ref="AO19:AO24"/>
    <mergeCell ref="AA19:AA24"/>
    <mergeCell ref="AB19:AB24"/>
    <mergeCell ref="AC19:AC24"/>
    <mergeCell ref="AE19:AE24"/>
    <mergeCell ref="AF19:AF24"/>
    <mergeCell ref="AH19:AH24"/>
    <mergeCell ref="T19:T24"/>
    <mergeCell ref="V19:V24"/>
    <mergeCell ref="W19:W24"/>
    <mergeCell ref="X19:X24"/>
    <mergeCell ref="Y19:Y24"/>
    <mergeCell ref="Z19:Z24"/>
    <mergeCell ref="M19:M24"/>
    <mergeCell ref="N19:N24"/>
    <mergeCell ref="O19:O24"/>
    <mergeCell ref="P19:P24"/>
    <mergeCell ref="Q19:Q24"/>
    <mergeCell ref="R19:R24"/>
    <mergeCell ref="G19:G24"/>
    <mergeCell ref="H19:H24"/>
    <mergeCell ref="I19:I24"/>
    <mergeCell ref="J19:J24"/>
    <mergeCell ref="K19:K24"/>
    <mergeCell ref="L19:L24"/>
    <mergeCell ref="A19:A24"/>
    <mergeCell ref="B19:B24"/>
    <mergeCell ref="C19:C24"/>
    <mergeCell ref="D19:D24"/>
    <mergeCell ref="E19:E24"/>
    <mergeCell ref="F19:F24"/>
    <mergeCell ref="AW13:AW18"/>
    <mergeCell ref="AX13:AX18"/>
    <mergeCell ref="AY13:AY18"/>
    <mergeCell ref="AZ13:AZ18"/>
    <mergeCell ref="BA13:BA18"/>
    <mergeCell ref="AN13:AN18"/>
    <mergeCell ref="AO13:AO18"/>
    <mergeCell ref="AQ13:AQ18"/>
    <mergeCell ref="AS13:AS18"/>
    <mergeCell ref="AT13:AT18"/>
    <mergeCell ref="AU13:AU18"/>
    <mergeCell ref="AL13:AL18"/>
    <mergeCell ref="AM13:AM18"/>
    <mergeCell ref="AB13:AB18"/>
    <mergeCell ref="AC13:AC18"/>
    <mergeCell ref="AD13:AD18"/>
    <mergeCell ref="AE13:AE18"/>
    <mergeCell ref="AF13:AF18"/>
    <mergeCell ref="AG13:AG18"/>
    <mergeCell ref="AV13:AV18"/>
    <mergeCell ref="O13:O18"/>
    <mergeCell ref="P13:P18"/>
    <mergeCell ref="Q13:Q18"/>
    <mergeCell ref="R13:R18"/>
    <mergeCell ref="T13:T18"/>
    <mergeCell ref="AH13:AH18"/>
    <mergeCell ref="AI13:AI18"/>
    <mergeCell ref="AJ13:AJ18"/>
    <mergeCell ref="AK13:AK18"/>
    <mergeCell ref="AY7:AY12"/>
    <mergeCell ref="AZ7:AZ12"/>
    <mergeCell ref="BA7:BA12"/>
    <mergeCell ref="AU7:AU12"/>
    <mergeCell ref="AV7:AV12"/>
    <mergeCell ref="AW7:AW12"/>
    <mergeCell ref="AX7:AX12"/>
    <mergeCell ref="AD7:AD12"/>
    <mergeCell ref="AE7:AE12"/>
    <mergeCell ref="AF7:AF12"/>
    <mergeCell ref="AS7:AS12"/>
    <mergeCell ref="AT7:AT12"/>
    <mergeCell ref="AM7:AM12"/>
    <mergeCell ref="AN7:AN12"/>
    <mergeCell ref="AO7:AO12"/>
    <mergeCell ref="AP7:AP12"/>
    <mergeCell ref="AQ7:AQ12"/>
    <mergeCell ref="AR7:AR12"/>
    <mergeCell ref="AG7:AG12"/>
    <mergeCell ref="AH7:AH12"/>
    <mergeCell ref="AI7:AI12"/>
    <mergeCell ref="AJ7:AJ12"/>
    <mergeCell ref="AK7:AK12"/>
    <mergeCell ref="AL7:AL12"/>
    <mergeCell ref="AA7:AA12"/>
    <mergeCell ref="AB7:AB12"/>
    <mergeCell ref="AC7:AC12"/>
    <mergeCell ref="H13:H18"/>
    <mergeCell ref="I13:I18"/>
    <mergeCell ref="J13:J18"/>
    <mergeCell ref="K13:K18"/>
    <mergeCell ref="L13:L18"/>
    <mergeCell ref="M13:M18"/>
    <mergeCell ref="T7:T12"/>
    <mergeCell ref="V7:V12"/>
    <mergeCell ref="W7:W12"/>
    <mergeCell ref="X7:X12"/>
    <mergeCell ref="Y7:Y12"/>
    <mergeCell ref="Z7:Z12"/>
    <mergeCell ref="M7:M12"/>
    <mergeCell ref="N7:N12"/>
    <mergeCell ref="V13:V18"/>
    <mergeCell ref="W13:W18"/>
    <mergeCell ref="X13:X18"/>
    <mergeCell ref="Y13:Y18"/>
    <mergeCell ref="Z13:Z18"/>
    <mergeCell ref="AA13:AA18"/>
    <mergeCell ref="N13:N18"/>
    <mergeCell ref="F4:F5"/>
    <mergeCell ref="G4:I4"/>
    <mergeCell ref="J4:J5"/>
    <mergeCell ref="K4:M4"/>
    <mergeCell ref="A13:A18"/>
    <mergeCell ref="B13:B18"/>
    <mergeCell ref="C13:C18"/>
    <mergeCell ref="D13:D18"/>
    <mergeCell ref="E13:E18"/>
    <mergeCell ref="F13:F18"/>
    <mergeCell ref="G13:G18"/>
    <mergeCell ref="O7:O12"/>
    <mergeCell ref="P7:P12"/>
    <mergeCell ref="Q7:Q12"/>
    <mergeCell ref="R7:R12"/>
    <mergeCell ref="G7:G12"/>
    <mergeCell ref="H7:H12"/>
    <mergeCell ref="I7:I12"/>
    <mergeCell ref="J7:J12"/>
    <mergeCell ref="K7:K12"/>
    <mergeCell ref="L7:L12"/>
    <mergeCell ref="AS4:AS5"/>
    <mergeCell ref="AT4:AV4"/>
    <mergeCell ref="AW4:AW5"/>
    <mergeCell ref="AX4:BA4"/>
    <mergeCell ref="A7:A12"/>
    <mergeCell ref="B7:B12"/>
    <mergeCell ref="C7:C12"/>
    <mergeCell ref="D7:D12"/>
    <mergeCell ref="E7:E12"/>
    <mergeCell ref="F7:F12"/>
    <mergeCell ref="AB4:AE4"/>
    <mergeCell ref="AF4:AF5"/>
    <mergeCell ref="AG4:AI4"/>
    <mergeCell ref="AJ4:AJ5"/>
    <mergeCell ref="AK4:AN4"/>
    <mergeCell ref="AO4:AR4"/>
    <mergeCell ref="O4:R4"/>
    <mergeCell ref="S4:S5"/>
    <mergeCell ref="T4:V4"/>
    <mergeCell ref="W4:W5"/>
    <mergeCell ref="X4:Z4"/>
    <mergeCell ref="AA4:AA5"/>
    <mergeCell ref="A4:A6"/>
    <mergeCell ref="B4:E4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5"/>
  <sheetViews>
    <sheetView topLeftCell="F4" zoomScale="64" zoomScaleNormal="64" workbookViewId="0">
      <selection activeCell="AE15" sqref="AE15"/>
    </sheetView>
  </sheetViews>
  <sheetFormatPr defaultRowHeight="15" x14ac:dyDescent="0.25"/>
  <cols>
    <col min="1" max="1" width="14.5703125" customWidth="1"/>
    <col min="2" max="2" width="95.28515625" customWidth="1"/>
    <col min="3" max="3" width="20.5703125" customWidth="1"/>
    <col min="4" max="4" width="22.5703125" customWidth="1"/>
    <col min="5" max="5" width="12.5703125" customWidth="1"/>
    <col min="15" max="15" width="10.85546875" customWidth="1"/>
    <col min="17" max="17" width="10.28515625" customWidth="1"/>
    <col min="18" max="18" width="9.140625" customWidth="1"/>
    <col min="21" max="21" width="15.5703125" customWidth="1"/>
    <col min="23" max="23" width="13.140625" customWidth="1"/>
    <col min="25" max="25" width="15.140625" customWidth="1"/>
    <col min="26" max="26" width="18.28515625" customWidth="1"/>
    <col min="27" max="27" width="0.42578125" customWidth="1"/>
  </cols>
  <sheetData>
    <row r="1" spans="1:27" ht="49.5" customHeight="1" thickBot="1" x14ac:dyDescent="0.3">
      <c r="A1" s="191" t="s">
        <v>0</v>
      </c>
      <c r="B1" s="177" t="s">
        <v>1</v>
      </c>
      <c r="C1" s="37"/>
      <c r="D1" s="36" t="s">
        <v>2</v>
      </c>
      <c r="E1" s="9"/>
      <c r="F1" s="191" t="s">
        <v>3</v>
      </c>
      <c r="G1" s="189" t="s">
        <v>4</v>
      </c>
      <c r="H1" s="190"/>
      <c r="I1" s="190"/>
      <c r="J1" s="190"/>
      <c r="K1" s="190"/>
      <c r="L1" s="190"/>
      <c r="M1" s="190"/>
      <c r="N1" s="194"/>
      <c r="O1" s="189" t="s">
        <v>5</v>
      </c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.75" customHeight="1" thickBot="1" x14ac:dyDescent="0.3">
      <c r="A2" s="192"/>
      <c r="B2" s="195"/>
      <c r="C2" s="8"/>
      <c r="D2" s="10"/>
      <c r="E2" s="11"/>
      <c r="F2" s="192"/>
      <c r="G2" s="191" t="s">
        <v>6</v>
      </c>
      <c r="H2" s="189" t="s">
        <v>7</v>
      </c>
      <c r="I2" s="190"/>
      <c r="J2" s="190"/>
      <c r="K2" s="190"/>
      <c r="L2" s="190"/>
      <c r="M2" s="190"/>
      <c r="N2" s="194"/>
      <c r="O2" s="189" t="s">
        <v>8</v>
      </c>
      <c r="P2" s="190"/>
      <c r="Q2" s="190"/>
      <c r="R2" s="194"/>
      <c r="S2" s="189" t="s">
        <v>9</v>
      </c>
      <c r="T2" s="190"/>
      <c r="U2" s="190"/>
      <c r="V2" s="194"/>
      <c r="W2" s="189" t="s">
        <v>44</v>
      </c>
      <c r="X2" s="190"/>
      <c r="Y2" s="190"/>
      <c r="Z2" s="190"/>
      <c r="AA2" s="194"/>
    </row>
    <row r="3" spans="1:27" ht="17.25" customHeight="1" thickBot="1" x14ac:dyDescent="0.3">
      <c r="A3" s="192"/>
      <c r="B3" s="195"/>
      <c r="C3" s="197" t="s">
        <v>10</v>
      </c>
      <c r="D3" s="191" t="s">
        <v>144</v>
      </c>
      <c r="E3" s="191" t="s">
        <v>11</v>
      </c>
      <c r="F3" s="192"/>
      <c r="G3" s="192"/>
      <c r="H3" s="189" t="s">
        <v>12</v>
      </c>
      <c r="I3" s="190"/>
      <c r="J3" s="190"/>
      <c r="K3" s="194"/>
      <c r="L3" s="191" t="s">
        <v>13</v>
      </c>
      <c r="M3" s="191" t="s">
        <v>14</v>
      </c>
      <c r="N3" s="191" t="s">
        <v>15</v>
      </c>
      <c r="O3" s="183" t="s">
        <v>16</v>
      </c>
      <c r="P3" s="184"/>
      <c r="Q3" s="183" t="s">
        <v>18</v>
      </c>
      <c r="R3" s="184"/>
      <c r="S3" s="177" t="s">
        <v>19</v>
      </c>
      <c r="T3" s="178"/>
      <c r="U3" s="177" t="s">
        <v>20</v>
      </c>
      <c r="V3" s="178"/>
      <c r="W3" s="177" t="s">
        <v>323</v>
      </c>
      <c r="X3" s="178"/>
      <c r="Y3" s="177" t="s">
        <v>157</v>
      </c>
      <c r="Z3" s="178"/>
      <c r="AA3" s="14"/>
    </row>
    <row r="4" spans="1:27" ht="28.5" customHeight="1" thickBot="1" x14ac:dyDescent="0.3">
      <c r="A4" s="192"/>
      <c r="B4" s="195"/>
      <c r="C4" s="195"/>
      <c r="D4" s="192"/>
      <c r="E4" s="192"/>
      <c r="F4" s="192"/>
      <c r="G4" s="192"/>
      <c r="H4" s="191" t="s">
        <v>21</v>
      </c>
      <c r="I4" s="189" t="s">
        <v>22</v>
      </c>
      <c r="J4" s="190"/>
      <c r="K4" s="194"/>
      <c r="L4" s="192"/>
      <c r="M4" s="192"/>
      <c r="N4" s="192"/>
      <c r="O4" s="185" t="s">
        <v>17</v>
      </c>
      <c r="P4" s="186"/>
      <c r="Q4" s="185" t="s">
        <v>123</v>
      </c>
      <c r="R4" s="186"/>
      <c r="S4" s="179" t="s">
        <v>158</v>
      </c>
      <c r="T4" s="180"/>
      <c r="U4" s="179" t="s">
        <v>325</v>
      </c>
      <c r="V4" s="180"/>
      <c r="W4" s="179"/>
      <c r="X4" s="180"/>
      <c r="Y4" s="179"/>
      <c r="Z4" s="180"/>
      <c r="AA4" s="2"/>
    </row>
    <row r="5" spans="1:27" ht="22.5" customHeight="1" thickBot="1" x14ac:dyDescent="0.3">
      <c r="A5" s="192"/>
      <c r="B5" s="195"/>
      <c r="C5" s="195"/>
      <c r="D5" s="192"/>
      <c r="E5" s="192"/>
      <c r="F5" s="192"/>
      <c r="G5" s="192"/>
      <c r="H5" s="192"/>
      <c r="I5" s="191" t="s">
        <v>23</v>
      </c>
      <c r="J5" s="191" t="s">
        <v>24</v>
      </c>
      <c r="K5" s="191" t="s">
        <v>25</v>
      </c>
      <c r="L5" s="192"/>
      <c r="M5" s="192"/>
      <c r="N5" s="192"/>
      <c r="O5" s="181" t="s">
        <v>26</v>
      </c>
      <c r="P5" s="181" t="s">
        <v>27</v>
      </c>
      <c r="Q5" s="181" t="s">
        <v>28</v>
      </c>
      <c r="R5" s="181" t="s">
        <v>29</v>
      </c>
      <c r="S5" s="187" t="s">
        <v>28</v>
      </c>
      <c r="T5" s="187" t="s">
        <v>29</v>
      </c>
      <c r="U5" s="187" t="s">
        <v>28</v>
      </c>
      <c r="V5" s="187" t="s">
        <v>29</v>
      </c>
      <c r="W5" s="187" t="s">
        <v>55</v>
      </c>
      <c r="X5" s="187" t="s">
        <v>56</v>
      </c>
      <c r="Y5" s="48" t="s">
        <v>57</v>
      </c>
      <c r="Z5" s="49" t="s">
        <v>58</v>
      </c>
      <c r="AA5" s="13"/>
    </row>
    <row r="6" spans="1:27" ht="35.25" customHeight="1" thickBot="1" x14ac:dyDescent="0.3">
      <c r="A6" s="193"/>
      <c r="B6" s="196"/>
      <c r="C6" s="19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82"/>
      <c r="P6" s="182"/>
      <c r="Q6" s="182"/>
      <c r="R6" s="182"/>
      <c r="S6" s="188"/>
      <c r="T6" s="188"/>
      <c r="U6" s="188"/>
      <c r="V6" s="188"/>
      <c r="W6" s="188"/>
      <c r="X6" s="188"/>
      <c r="Y6" s="50"/>
      <c r="Z6" s="51"/>
      <c r="AA6" s="23"/>
    </row>
    <row r="7" spans="1:27" ht="15.75" thickBot="1" x14ac:dyDescent="0.3">
      <c r="A7" s="3">
        <v>1</v>
      </c>
      <c r="B7" s="4">
        <v>2</v>
      </c>
      <c r="C7" s="28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28">
        <v>19</v>
      </c>
      <c r="T7" s="28">
        <v>20</v>
      </c>
      <c r="U7" s="28">
        <v>21</v>
      </c>
      <c r="V7" s="1">
        <v>22</v>
      </c>
      <c r="W7" s="25">
        <v>23</v>
      </c>
      <c r="X7" s="25">
        <v>24</v>
      </c>
      <c r="Y7" s="1">
        <v>25</v>
      </c>
      <c r="Z7" s="12">
        <v>26</v>
      </c>
      <c r="AA7" s="13"/>
    </row>
    <row r="8" spans="1:27" ht="15.75" thickBot="1" x14ac:dyDescent="0.3">
      <c r="A8" s="15" t="s">
        <v>30</v>
      </c>
      <c r="B8" s="16" t="s">
        <v>31</v>
      </c>
      <c r="C8" s="16"/>
      <c r="D8" s="17"/>
      <c r="E8" s="17"/>
      <c r="F8" s="20">
        <v>1476</v>
      </c>
      <c r="G8" s="17"/>
      <c r="H8" s="20">
        <v>1404</v>
      </c>
      <c r="I8" s="17">
        <v>978</v>
      </c>
      <c r="J8" s="17">
        <v>426</v>
      </c>
      <c r="K8" s="17"/>
      <c r="L8" s="17"/>
      <c r="M8" s="17">
        <v>48</v>
      </c>
      <c r="N8" s="17">
        <v>24</v>
      </c>
      <c r="O8" s="20">
        <v>630</v>
      </c>
      <c r="P8" s="17"/>
      <c r="Q8" s="20">
        <v>774</v>
      </c>
      <c r="R8" s="17"/>
      <c r="S8" s="20">
        <v>552</v>
      </c>
      <c r="T8" s="17">
        <v>60</v>
      </c>
      <c r="U8" s="155">
        <v>664</v>
      </c>
      <c r="V8" s="21">
        <v>74</v>
      </c>
      <c r="W8" s="26">
        <v>396</v>
      </c>
      <c r="X8" s="26">
        <v>36</v>
      </c>
      <c r="Y8" s="21">
        <v>300</v>
      </c>
      <c r="Z8" s="22">
        <v>24</v>
      </c>
      <c r="AA8" s="153"/>
    </row>
    <row r="9" spans="1:27" ht="16.5" thickBot="1" x14ac:dyDescent="0.3">
      <c r="A9" s="5"/>
      <c r="B9" s="129" t="s">
        <v>32</v>
      </c>
      <c r="C9" s="6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54"/>
      <c r="S9" s="154"/>
      <c r="T9" s="154"/>
      <c r="U9" s="154"/>
      <c r="V9" s="1"/>
      <c r="W9" s="25"/>
      <c r="X9" s="25"/>
      <c r="Y9" s="1"/>
      <c r="Z9" s="152"/>
      <c r="AA9" s="153"/>
    </row>
    <row r="10" spans="1:27" ht="16.5" thickBot="1" x14ac:dyDescent="0.3">
      <c r="A10" s="156" t="s">
        <v>145</v>
      </c>
      <c r="B10" s="62" t="s">
        <v>33</v>
      </c>
      <c r="C10" s="7"/>
      <c r="D10" s="160"/>
      <c r="E10" s="160" t="s">
        <v>293</v>
      </c>
      <c r="F10" s="160">
        <v>131</v>
      </c>
      <c r="G10" s="160"/>
      <c r="H10" s="160">
        <v>113</v>
      </c>
      <c r="I10" s="160">
        <v>113</v>
      </c>
      <c r="J10" s="160"/>
      <c r="K10" s="160"/>
      <c r="L10" s="160"/>
      <c r="M10" s="160">
        <v>12</v>
      </c>
      <c r="N10" s="160">
        <v>6</v>
      </c>
      <c r="O10" s="160">
        <v>35</v>
      </c>
      <c r="P10" s="160"/>
      <c r="Q10" s="160">
        <v>78</v>
      </c>
      <c r="R10" s="154"/>
      <c r="S10" s="154"/>
      <c r="T10" s="154"/>
      <c r="U10" s="154"/>
      <c r="V10" s="1"/>
      <c r="W10" s="25"/>
      <c r="X10" s="25"/>
      <c r="Y10" s="1"/>
      <c r="Z10" s="152"/>
      <c r="AA10" s="153"/>
    </row>
    <row r="11" spans="1:27" ht="16.5" thickBot="1" x14ac:dyDescent="0.3">
      <c r="A11" s="156" t="s">
        <v>146</v>
      </c>
      <c r="B11" s="62" t="s">
        <v>34</v>
      </c>
      <c r="C11" s="7"/>
      <c r="D11" s="160" t="s">
        <v>292</v>
      </c>
      <c r="E11" s="160"/>
      <c r="F11" s="160">
        <v>139</v>
      </c>
      <c r="G11" s="160"/>
      <c r="H11" s="160">
        <v>139</v>
      </c>
      <c r="I11" s="160">
        <v>139</v>
      </c>
      <c r="J11" s="160"/>
      <c r="K11" s="160"/>
      <c r="L11" s="160"/>
      <c r="M11" s="160"/>
      <c r="N11" s="160"/>
      <c r="O11" s="160">
        <v>70</v>
      </c>
      <c r="P11" s="160"/>
      <c r="Q11" s="160">
        <v>69</v>
      </c>
      <c r="R11" s="154"/>
      <c r="S11" s="154"/>
      <c r="T11" s="154"/>
      <c r="U11" s="154"/>
      <c r="V11" s="1"/>
      <c r="W11" s="25"/>
      <c r="X11" s="25"/>
      <c r="Y11" s="1"/>
      <c r="Z11" s="152"/>
      <c r="AA11" s="153"/>
    </row>
    <row r="12" spans="1:27" ht="16.5" thickBot="1" x14ac:dyDescent="0.3">
      <c r="A12" s="156" t="s">
        <v>147</v>
      </c>
      <c r="B12" s="62" t="s">
        <v>35</v>
      </c>
      <c r="C12" s="7"/>
      <c r="D12" s="160" t="s">
        <v>292</v>
      </c>
      <c r="E12" s="160"/>
      <c r="F12" s="160">
        <v>113</v>
      </c>
      <c r="G12" s="160"/>
      <c r="H12" s="160">
        <v>113</v>
      </c>
      <c r="I12" s="160"/>
      <c r="J12" s="160">
        <v>113</v>
      </c>
      <c r="K12" s="160"/>
      <c r="L12" s="160"/>
      <c r="M12" s="160"/>
      <c r="N12" s="160"/>
      <c r="O12" s="160">
        <v>70</v>
      </c>
      <c r="P12" s="160"/>
      <c r="Q12" s="160">
        <v>43</v>
      </c>
      <c r="R12" s="154"/>
      <c r="S12" s="154"/>
      <c r="T12" s="154"/>
      <c r="U12" s="154"/>
      <c r="V12" s="1"/>
      <c r="W12" s="25"/>
      <c r="X12" s="25"/>
      <c r="Y12" s="1"/>
      <c r="Z12" s="152"/>
      <c r="AA12" s="153"/>
    </row>
    <row r="13" spans="1:27" ht="16.5" thickBot="1" x14ac:dyDescent="0.3">
      <c r="A13" s="156" t="s">
        <v>343</v>
      </c>
      <c r="B13" s="62" t="s">
        <v>36</v>
      </c>
      <c r="C13" s="7"/>
      <c r="D13" s="160"/>
      <c r="E13" s="160" t="s">
        <v>293</v>
      </c>
      <c r="F13" s="160">
        <v>139</v>
      </c>
      <c r="G13" s="160"/>
      <c r="H13" s="160">
        <v>121</v>
      </c>
      <c r="I13" s="160">
        <v>93</v>
      </c>
      <c r="J13" s="160">
        <v>28</v>
      </c>
      <c r="K13" s="160"/>
      <c r="L13" s="160"/>
      <c r="M13" s="160">
        <v>12</v>
      </c>
      <c r="N13" s="160">
        <v>6</v>
      </c>
      <c r="O13" s="160" t="s">
        <v>344</v>
      </c>
      <c r="P13" s="160"/>
      <c r="Q13" s="160" t="s">
        <v>345</v>
      </c>
      <c r="R13" s="154"/>
      <c r="S13" s="154"/>
      <c r="T13" s="154"/>
      <c r="U13" s="154"/>
      <c r="V13" s="1"/>
      <c r="W13" s="25"/>
      <c r="X13" s="25"/>
      <c r="Y13" s="1"/>
      <c r="Z13" s="152"/>
      <c r="AA13" s="153"/>
    </row>
    <row r="14" spans="1:27" ht="15.75" thickBot="1" x14ac:dyDescent="0.3">
      <c r="A14" s="158" t="s">
        <v>148</v>
      </c>
      <c r="B14" s="159" t="s">
        <v>37</v>
      </c>
      <c r="C14" s="7"/>
      <c r="D14" s="160" t="s">
        <v>292</v>
      </c>
      <c r="E14" s="160"/>
      <c r="F14" s="160">
        <v>78</v>
      </c>
      <c r="G14" s="160"/>
      <c r="H14" s="160">
        <v>78</v>
      </c>
      <c r="I14" s="160">
        <v>78</v>
      </c>
      <c r="J14" s="160"/>
      <c r="K14" s="160"/>
      <c r="L14" s="160"/>
      <c r="M14" s="160"/>
      <c r="N14" s="160"/>
      <c r="O14" s="160">
        <v>35</v>
      </c>
      <c r="P14" s="160"/>
      <c r="Q14" s="160">
        <v>43</v>
      </c>
      <c r="R14" s="154"/>
      <c r="S14" s="154"/>
      <c r="T14" s="154"/>
      <c r="U14" s="154"/>
      <c r="V14" s="1"/>
      <c r="W14" s="25"/>
      <c r="X14" s="25"/>
      <c r="Y14" s="1"/>
      <c r="Z14" s="152"/>
      <c r="AA14" s="153"/>
    </row>
    <row r="15" spans="1:27" ht="15.75" thickBot="1" x14ac:dyDescent="0.3">
      <c r="A15" s="158" t="s">
        <v>149</v>
      </c>
      <c r="B15" s="159" t="s">
        <v>38</v>
      </c>
      <c r="C15" s="160" t="s">
        <v>295</v>
      </c>
      <c r="D15" s="160" t="s">
        <v>292</v>
      </c>
      <c r="E15" s="160"/>
      <c r="F15" s="160">
        <v>113</v>
      </c>
      <c r="G15" s="160"/>
      <c r="H15" s="160">
        <v>113</v>
      </c>
      <c r="I15" s="160"/>
      <c r="J15" s="160">
        <v>113</v>
      </c>
      <c r="K15" s="160"/>
      <c r="L15" s="160"/>
      <c r="M15" s="160"/>
      <c r="N15" s="160"/>
      <c r="O15" s="160">
        <v>70</v>
      </c>
      <c r="P15" s="160"/>
      <c r="Q15" s="160">
        <v>43</v>
      </c>
      <c r="R15" s="154"/>
      <c r="S15" s="154"/>
      <c r="T15" s="154"/>
      <c r="U15" s="154"/>
      <c r="V15" s="1"/>
      <c r="W15" s="25"/>
      <c r="X15" s="25"/>
      <c r="Y15" s="1"/>
      <c r="Z15" s="152"/>
      <c r="AA15" s="153"/>
    </row>
    <row r="16" spans="1:27" ht="15.75" thickBot="1" x14ac:dyDescent="0.3">
      <c r="A16" s="158" t="s">
        <v>150</v>
      </c>
      <c r="B16" s="159" t="s">
        <v>39</v>
      </c>
      <c r="C16" s="160"/>
      <c r="D16" s="160" t="s">
        <v>292</v>
      </c>
      <c r="E16" s="160"/>
      <c r="F16" s="160">
        <v>78</v>
      </c>
      <c r="G16" s="160"/>
      <c r="H16" s="160">
        <v>78</v>
      </c>
      <c r="I16" s="160">
        <v>58</v>
      </c>
      <c r="J16" s="160">
        <v>20</v>
      </c>
      <c r="K16" s="160"/>
      <c r="L16" s="160"/>
      <c r="M16" s="160"/>
      <c r="N16" s="160"/>
      <c r="O16" s="160">
        <v>35</v>
      </c>
      <c r="P16" s="160"/>
      <c r="Q16" s="160">
        <v>43</v>
      </c>
      <c r="R16" s="154"/>
      <c r="S16" s="154"/>
      <c r="T16" s="154"/>
      <c r="U16" s="154"/>
      <c r="V16" s="1"/>
      <c r="W16" s="25"/>
      <c r="X16" s="25"/>
      <c r="Y16" s="1"/>
      <c r="Z16" s="152"/>
      <c r="AA16" s="153"/>
    </row>
    <row r="17" spans="1:27" ht="15.75" thickBot="1" x14ac:dyDescent="0.3">
      <c r="A17" s="130" t="s">
        <v>151</v>
      </c>
      <c r="B17" s="159" t="s">
        <v>40</v>
      </c>
      <c r="C17" s="160"/>
      <c r="D17" s="160" t="s">
        <v>292</v>
      </c>
      <c r="E17" s="160"/>
      <c r="F17" s="160">
        <v>78</v>
      </c>
      <c r="G17" s="160"/>
      <c r="H17" s="160">
        <v>78</v>
      </c>
      <c r="I17" s="160">
        <v>42</v>
      </c>
      <c r="J17" s="160">
        <v>36</v>
      </c>
      <c r="K17" s="160"/>
      <c r="L17" s="160"/>
      <c r="M17" s="160"/>
      <c r="N17" s="160"/>
      <c r="O17" s="160" t="s">
        <v>355</v>
      </c>
      <c r="P17" s="160"/>
      <c r="Q17" s="160" t="s">
        <v>346</v>
      </c>
      <c r="R17" s="154"/>
      <c r="S17" s="154"/>
      <c r="T17" s="154"/>
      <c r="U17" s="154"/>
      <c r="V17" s="1"/>
      <c r="W17" s="25"/>
      <c r="X17" s="25"/>
      <c r="Y17" s="1"/>
      <c r="Z17" s="152"/>
      <c r="AA17" s="153"/>
    </row>
    <row r="18" spans="1:27" ht="16.5" thickBot="1" x14ac:dyDescent="0.3">
      <c r="A18" s="130" t="s">
        <v>152</v>
      </c>
      <c r="B18" s="159" t="s">
        <v>347</v>
      </c>
      <c r="C18" s="62"/>
      <c r="D18" s="160" t="s">
        <v>294</v>
      </c>
      <c r="E18" s="160"/>
      <c r="F18" s="160">
        <v>78</v>
      </c>
      <c r="G18" s="160"/>
      <c r="H18" s="160">
        <v>78</v>
      </c>
      <c r="I18" s="160">
        <v>78</v>
      </c>
      <c r="J18" s="160"/>
      <c r="K18" s="160"/>
      <c r="L18" s="160"/>
      <c r="M18" s="160"/>
      <c r="N18" s="160"/>
      <c r="O18" s="160">
        <v>35</v>
      </c>
      <c r="P18" s="160"/>
      <c r="Q18" s="160">
        <v>43</v>
      </c>
      <c r="R18" s="154"/>
      <c r="S18" s="154"/>
      <c r="T18" s="154"/>
      <c r="U18" s="154"/>
      <c r="V18" s="1"/>
      <c r="W18" s="25"/>
      <c r="X18" s="25"/>
      <c r="Y18" s="1"/>
      <c r="Z18" s="152"/>
      <c r="AA18" s="153"/>
    </row>
    <row r="19" spans="1:27" ht="15.75" thickBot="1" x14ac:dyDescent="0.3">
      <c r="A19" s="130" t="s">
        <v>348</v>
      </c>
      <c r="B19" s="159" t="s">
        <v>349</v>
      </c>
      <c r="C19" s="7"/>
      <c r="D19" s="160" t="s">
        <v>292</v>
      </c>
      <c r="E19" s="160"/>
      <c r="F19" s="160">
        <v>78</v>
      </c>
      <c r="G19" s="160"/>
      <c r="H19" s="160">
        <v>78</v>
      </c>
      <c r="I19" s="160">
        <v>50</v>
      </c>
      <c r="J19" s="160">
        <v>28</v>
      </c>
      <c r="K19" s="160"/>
      <c r="L19" s="160"/>
      <c r="M19" s="160"/>
      <c r="N19" s="160"/>
      <c r="O19" s="160">
        <v>35</v>
      </c>
      <c r="P19" s="160"/>
      <c r="Q19" s="160">
        <v>43</v>
      </c>
      <c r="R19" s="154"/>
      <c r="S19" s="154"/>
      <c r="T19" s="154"/>
      <c r="U19" s="154"/>
      <c r="V19" s="1"/>
      <c r="W19" s="25"/>
      <c r="X19" s="25"/>
      <c r="Y19" s="1"/>
      <c r="Z19" s="152"/>
      <c r="AA19" s="153"/>
    </row>
    <row r="20" spans="1:27" ht="27.75" customHeight="1" thickBot="1" x14ac:dyDescent="0.3">
      <c r="A20" s="130" t="s">
        <v>350</v>
      </c>
      <c r="B20" s="159" t="s">
        <v>351</v>
      </c>
      <c r="C20" s="7"/>
      <c r="D20" s="161" t="s">
        <v>122</v>
      </c>
      <c r="E20" s="160"/>
      <c r="F20" s="160">
        <v>121</v>
      </c>
      <c r="G20" s="160"/>
      <c r="H20" s="160">
        <v>121</v>
      </c>
      <c r="I20" s="160">
        <v>101</v>
      </c>
      <c r="J20" s="160">
        <v>20</v>
      </c>
      <c r="K20" s="160"/>
      <c r="L20" s="160"/>
      <c r="M20" s="160"/>
      <c r="N20" s="160"/>
      <c r="O20" s="160">
        <v>35</v>
      </c>
      <c r="P20" s="160"/>
      <c r="Q20" s="160" t="s">
        <v>356</v>
      </c>
      <c r="R20" s="154"/>
      <c r="S20" s="154"/>
      <c r="T20" s="154"/>
      <c r="U20" s="154"/>
      <c r="V20" s="1"/>
      <c r="W20" s="25"/>
      <c r="X20" s="25"/>
      <c r="Y20" s="1"/>
      <c r="Z20" s="152"/>
      <c r="AA20" s="153"/>
    </row>
    <row r="21" spans="1:27" ht="26.25" customHeight="1" thickBot="1" x14ac:dyDescent="0.3">
      <c r="A21" s="130"/>
      <c r="B21" s="6" t="s">
        <v>41</v>
      </c>
      <c r="C21" s="34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54"/>
      <c r="S21" s="154"/>
      <c r="T21" s="154"/>
      <c r="U21" s="154"/>
      <c r="V21" s="1"/>
      <c r="W21" s="25"/>
      <c r="X21" s="25"/>
      <c r="Y21" s="1"/>
      <c r="Z21" s="152"/>
      <c r="AA21" s="153"/>
    </row>
    <row r="22" spans="1:27" ht="22.5" customHeight="1" thickBot="1" x14ac:dyDescent="0.3">
      <c r="A22" s="130" t="s">
        <v>153</v>
      </c>
      <c r="B22" s="159" t="s">
        <v>43</v>
      </c>
      <c r="C22" s="7"/>
      <c r="D22" s="160"/>
      <c r="E22" s="160" t="s">
        <v>293</v>
      </c>
      <c r="F22" s="160">
        <v>199</v>
      </c>
      <c r="G22" s="160"/>
      <c r="H22" s="160">
        <v>181</v>
      </c>
      <c r="I22" s="160">
        <v>149</v>
      </c>
      <c r="J22" s="160">
        <v>32</v>
      </c>
      <c r="K22" s="160"/>
      <c r="L22" s="160"/>
      <c r="M22" s="160">
        <v>12</v>
      </c>
      <c r="N22" s="160">
        <v>6</v>
      </c>
      <c r="O22" s="160" t="s">
        <v>342</v>
      </c>
      <c r="P22" s="160"/>
      <c r="Q22" s="160" t="s">
        <v>352</v>
      </c>
      <c r="R22" s="154"/>
      <c r="S22" s="154"/>
      <c r="T22" s="154"/>
      <c r="U22" s="154"/>
      <c r="V22" s="1"/>
      <c r="W22" s="25"/>
      <c r="X22" s="25"/>
      <c r="Y22" s="1"/>
      <c r="Z22" s="152"/>
      <c r="AA22" s="153"/>
    </row>
    <row r="23" spans="1:27" ht="22.5" customHeight="1" thickBot="1" x14ac:dyDescent="0.3">
      <c r="A23" s="130" t="s">
        <v>353</v>
      </c>
      <c r="B23" s="159" t="s">
        <v>42</v>
      </c>
      <c r="C23" s="7"/>
      <c r="D23" s="160"/>
      <c r="E23" s="161" t="s">
        <v>293</v>
      </c>
      <c r="F23" s="160">
        <v>131</v>
      </c>
      <c r="G23" s="160"/>
      <c r="H23" s="160">
        <v>113</v>
      </c>
      <c r="I23" s="160">
        <v>77</v>
      </c>
      <c r="J23" s="160">
        <v>36</v>
      </c>
      <c r="K23" s="160"/>
      <c r="L23" s="160"/>
      <c r="M23" s="160">
        <v>12</v>
      </c>
      <c r="N23" s="160">
        <v>6</v>
      </c>
      <c r="O23" s="160" t="s">
        <v>357</v>
      </c>
      <c r="P23" s="160"/>
      <c r="Q23" s="160" t="s">
        <v>358</v>
      </c>
      <c r="R23" s="154"/>
      <c r="S23" s="154"/>
      <c r="T23" s="154"/>
      <c r="U23" s="154"/>
      <c r="V23" s="1"/>
      <c r="W23" s="25"/>
      <c r="X23" s="25"/>
      <c r="Y23" s="1"/>
      <c r="Z23" s="25"/>
      <c r="AA23" s="23"/>
    </row>
    <row r="24" spans="1:27" ht="15.75" thickBot="1" x14ac:dyDescent="0.3">
      <c r="A24" s="130"/>
      <c r="B24" s="160" t="s">
        <v>45</v>
      </c>
      <c r="C24" s="35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54"/>
      <c r="S24" s="154"/>
      <c r="T24" s="154"/>
      <c r="U24" s="154"/>
      <c r="V24" s="1"/>
      <c r="W24" s="25"/>
      <c r="X24" s="25"/>
      <c r="Y24" s="1"/>
      <c r="Z24" s="152"/>
      <c r="AA24" s="18"/>
    </row>
    <row r="25" spans="1:27" ht="15.75" thickBot="1" x14ac:dyDescent="0.3">
      <c r="A25" s="131" t="s">
        <v>46</v>
      </c>
      <c r="B25" s="111" t="s">
        <v>47</v>
      </c>
      <c r="C25" s="39"/>
      <c r="D25" s="17"/>
      <c r="E25" s="17"/>
      <c r="F25" s="17">
        <v>400</v>
      </c>
      <c r="G25" s="17">
        <v>40</v>
      </c>
      <c r="H25" s="20">
        <v>360</v>
      </c>
      <c r="I25" s="17">
        <v>66</v>
      </c>
      <c r="J25" s="17">
        <v>294</v>
      </c>
      <c r="K25" s="17"/>
      <c r="L25" s="17"/>
      <c r="M25" s="17"/>
      <c r="N25" s="17"/>
      <c r="O25" s="17"/>
      <c r="P25" s="17"/>
      <c r="Q25" s="17"/>
      <c r="R25" s="17"/>
      <c r="S25" s="17">
        <v>164</v>
      </c>
      <c r="T25" s="17">
        <v>16</v>
      </c>
      <c r="U25" s="17">
        <v>84</v>
      </c>
      <c r="V25" s="21">
        <v>12</v>
      </c>
      <c r="W25" s="26">
        <v>44</v>
      </c>
      <c r="X25" s="26">
        <v>4</v>
      </c>
      <c r="Y25" s="21">
        <v>68</v>
      </c>
      <c r="Z25" s="22">
        <v>8</v>
      </c>
      <c r="AA25" s="19"/>
    </row>
    <row r="26" spans="1:27" ht="15.75" thickBot="1" x14ac:dyDescent="0.3">
      <c r="A26" s="132" t="s">
        <v>48</v>
      </c>
      <c r="B26" s="112" t="s">
        <v>49</v>
      </c>
      <c r="C26" s="32"/>
      <c r="D26" s="198" t="s">
        <v>291</v>
      </c>
      <c r="E26" s="198"/>
      <c r="F26" s="40">
        <v>36</v>
      </c>
      <c r="G26" s="40">
        <v>4</v>
      </c>
      <c r="H26" s="40">
        <v>32</v>
      </c>
      <c r="I26" s="40">
        <v>32</v>
      </c>
      <c r="J26" s="40"/>
      <c r="K26" s="30"/>
      <c r="L26" s="30"/>
      <c r="M26" s="30"/>
      <c r="N26" s="30"/>
      <c r="O26" s="30"/>
      <c r="P26" s="30"/>
      <c r="Q26" s="30"/>
      <c r="R26" s="30"/>
      <c r="S26" s="30">
        <v>32</v>
      </c>
      <c r="T26" s="30">
        <v>4</v>
      </c>
      <c r="U26" s="30"/>
      <c r="V26" s="30"/>
      <c r="W26" s="30"/>
      <c r="X26" s="30"/>
      <c r="Y26" s="30"/>
      <c r="Z26" s="30"/>
      <c r="AA26" s="24"/>
    </row>
    <row r="27" spans="1:27" ht="15.75" thickBot="1" x14ac:dyDescent="0.3">
      <c r="A27" s="133" t="s">
        <v>50</v>
      </c>
      <c r="B27" s="112" t="s">
        <v>37</v>
      </c>
      <c r="C27" s="32"/>
      <c r="D27" s="199"/>
      <c r="E27" s="199"/>
      <c r="F27" s="40">
        <v>36</v>
      </c>
      <c r="G27" s="40">
        <v>4</v>
      </c>
      <c r="H27" s="40">
        <v>32</v>
      </c>
      <c r="I27" s="40">
        <v>32</v>
      </c>
      <c r="J27" s="40"/>
      <c r="K27" s="30"/>
      <c r="L27" s="30"/>
      <c r="M27" s="30"/>
      <c r="N27" s="30"/>
      <c r="O27" s="30"/>
      <c r="P27" s="30"/>
      <c r="Q27" s="30"/>
      <c r="R27" s="30"/>
      <c r="S27" s="30">
        <v>32</v>
      </c>
      <c r="T27" s="30">
        <v>4</v>
      </c>
      <c r="U27" s="30"/>
      <c r="V27" s="30"/>
      <c r="W27" s="30"/>
      <c r="X27" s="30"/>
      <c r="Y27" s="30"/>
      <c r="Z27" s="30"/>
      <c r="AA27" s="24"/>
    </row>
    <row r="28" spans="1:27" ht="15.75" thickBot="1" x14ac:dyDescent="0.3">
      <c r="A28" s="133" t="s">
        <v>51</v>
      </c>
      <c r="B28" s="112" t="s">
        <v>53</v>
      </c>
      <c r="C28" s="32"/>
      <c r="D28" s="47" t="s">
        <v>138</v>
      </c>
      <c r="E28" s="33"/>
      <c r="F28" s="40">
        <v>126</v>
      </c>
      <c r="G28" s="40">
        <v>14</v>
      </c>
      <c r="H28" s="40">
        <v>112</v>
      </c>
      <c r="I28" s="40"/>
      <c r="J28" s="40">
        <v>112</v>
      </c>
      <c r="K28" s="30"/>
      <c r="L28" s="30"/>
      <c r="M28" s="30"/>
      <c r="N28" s="30"/>
      <c r="O28" s="30"/>
      <c r="P28" s="30"/>
      <c r="Q28" s="30"/>
      <c r="R28" s="30"/>
      <c r="S28" s="30">
        <v>32</v>
      </c>
      <c r="T28" s="30">
        <v>4</v>
      </c>
      <c r="U28" s="30">
        <v>42</v>
      </c>
      <c r="V28" s="30">
        <v>6</v>
      </c>
      <c r="W28" s="30">
        <v>20</v>
      </c>
      <c r="X28" s="30">
        <v>2</v>
      </c>
      <c r="Y28" s="30">
        <v>18</v>
      </c>
      <c r="Z28" s="30">
        <v>2</v>
      </c>
      <c r="AA28" s="24"/>
    </row>
    <row r="29" spans="1:27" ht="18" customHeight="1" thickBot="1" x14ac:dyDescent="0.3">
      <c r="A29" s="133" t="s">
        <v>52</v>
      </c>
      <c r="B29" s="112" t="s">
        <v>38</v>
      </c>
      <c r="C29" s="100" t="s">
        <v>296</v>
      </c>
      <c r="D29" s="47" t="s">
        <v>319</v>
      </c>
      <c r="E29" s="33"/>
      <c r="F29" s="40">
        <v>130</v>
      </c>
      <c r="G29" s="40">
        <v>12</v>
      </c>
      <c r="H29" s="40">
        <v>118</v>
      </c>
      <c r="I29" s="40"/>
      <c r="J29" s="40">
        <v>118</v>
      </c>
      <c r="K29" s="41"/>
      <c r="L29" s="30"/>
      <c r="M29" s="30"/>
      <c r="N29" s="30"/>
      <c r="O29" s="30"/>
      <c r="P29" s="30"/>
      <c r="Q29" s="30"/>
      <c r="R29" s="30"/>
      <c r="S29" s="30">
        <v>34</v>
      </c>
      <c r="T29" s="97">
        <v>2</v>
      </c>
      <c r="U29" s="98">
        <v>42</v>
      </c>
      <c r="V29" s="98">
        <v>6</v>
      </c>
      <c r="W29" s="98">
        <v>24</v>
      </c>
      <c r="X29" s="98">
        <v>2</v>
      </c>
      <c r="Y29" s="98">
        <v>18</v>
      </c>
      <c r="Z29" s="98">
        <v>2</v>
      </c>
      <c r="AA29" s="97">
        <v>2</v>
      </c>
    </row>
    <row r="30" spans="1:27" ht="15.75" thickBot="1" x14ac:dyDescent="0.3">
      <c r="A30" s="134" t="s">
        <v>54</v>
      </c>
      <c r="B30" s="113" t="s">
        <v>59</v>
      </c>
      <c r="C30" s="32"/>
      <c r="D30" s="40" t="s">
        <v>118</v>
      </c>
      <c r="E30" s="33"/>
      <c r="F30" s="40">
        <v>36</v>
      </c>
      <c r="G30" s="40">
        <v>4</v>
      </c>
      <c r="H30" s="40">
        <v>32</v>
      </c>
      <c r="I30" s="40">
        <v>16</v>
      </c>
      <c r="J30" s="40">
        <v>16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>
        <v>32</v>
      </c>
      <c r="Z30" s="30">
        <v>4</v>
      </c>
    </row>
    <row r="31" spans="1:27" ht="15.75" thickBot="1" x14ac:dyDescent="0.3">
      <c r="A31" s="135" t="s">
        <v>111</v>
      </c>
      <c r="B31" s="113" t="s">
        <v>112</v>
      </c>
      <c r="C31" s="55"/>
      <c r="D31" s="40" t="s">
        <v>290</v>
      </c>
      <c r="E31" s="33"/>
      <c r="F31" s="40">
        <v>36</v>
      </c>
      <c r="G31" s="40">
        <v>2</v>
      </c>
      <c r="H31" s="40">
        <v>34</v>
      </c>
      <c r="I31" s="40">
        <v>18</v>
      </c>
      <c r="J31" s="40">
        <v>16</v>
      </c>
      <c r="K31" s="30"/>
      <c r="L31" s="30"/>
      <c r="M31" s="30"/>
      <c r="N31" s="30"/>
      <c r="O31" s="30"/>
      <c r="P31" s="30"/>
      <c r="Q31" s="30"/>
      <c r="R31" s="30"/>
      <c r="S31" s="30">
        <v>34</v>
      </c>
      <c r="T31" s="30">
        <v>2</v>
      </c>
      <c r="U31" s="30"/>
      <c r="V31" s="30"/>
      <c r="W31" s="30"/>
      <c r="X31" s="30"/>
      <c r="Y31" s="30"/>
      <c r="Z31" s="30"/>
    </row>
    <row r="32" spans="1:27" ht="15.75" thickBot="1" x14ac:dyDescent="0.3">
      <c r="A32" s="136"/>
      <c r="B32" s="114"/>
      <c r="C32" s="55"/>
      <c r="D32" s="40"/>
      <c r="E32" s="33"/>
      <c r="F32" s="40"/>
      <c r="G32" s="40"/>
      <c r="H32" s="40"/>
      <c r="I32" s="40"/>
      <c r="J32" s="4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39" ht="15.75" thickBot="1" x14ac:dyDescent="0.3">
      <c r="A33" s="137" t="s">
        <v>60</v>
      </c>
      <c r="B33" s="149" t="s">
        <v>61</v>
      </c>
      <c r="C33" s="42"/>
      <c r="D33" s="31"/>
      <c r="E33" s="31"/>
      <c r="F33" s="52">
        <v>108</v>
      </c>
      <c r="G33" s="52">
        <v>12</v>
      </c>
      <c r="H33" s="52">
        <v>96</v>
      </c>
      <c r="I33" s="52">
        <v>48</v>
      </c>
      <c r="J33" s="52">
        <v>48</v>
      </c>
      <c r="K33" s="31"/>
      <c r="L33" s="31"/>
      <c r="M33" s="31"/>
      <c r="N33" s="31"/>
      <c r="O33" s="31"/>
      <c r="P33" s="31"/>
      <c r="Q33" s="31"/>
      <c r="R33" s="31"/>
      <c r="S33" s="52">
        <v>64</v>
      </c>
      <c r="T33" s="52">
        <v>8</v>
      </c>
      <c r="U33" s="52"/>
      <c r="V33" s="52"/>
      <c r="W33" s="52">
        <v>32</v>
      </c>
      <c r="X33" s="52">
        <v>4</v>
      </c>
      <c r="Y33" s="52"/>
      <c r="Z33" s="52"/>
    </row>
    <row r="34" spans="1:39" ht="15.75" thickBot="1" x14ac:dyDescent="0.3">
      <c r="A34" s="138" t="s">
        <v>62</v>
      </c>
      <c r="B34" s="113" t="s">
        <v>63</v>
      </c>
      <c r="C34" s="27"/>
      <c r="D34" s="30" t="s">
        <v>289</v>
      </c>
      <c r="E34" s="27"/>
      <c r="F34" s="30">
        <v>36</v>
      </c>
      <c r="G34" s="30">
        <v>4</v>
      </c>
      <c r="H34" s="30">
        <v>32</v>
      </c>
      <c r="I34" s="30">
        <v>16</v>
      </c>
      <c r="J34" s="30">
        <v>16</v>
      </c>
      <c r="K34" s="27"/>
      <c r="L34" s="27"/>
      <c r="M34" s="27"/>
      <c r="N34" s="27"/>
      <c r="O34" s="27"/>
      <c r="P34" s="27"/>
      <c r="Q34" s="27"/>
      <c r="R34" s="27"/>
      <c r="S34" s="30"/>
      <c r="T34" s="30"/>
      <c r="U34" s="30"/>
      <c r="V34" s="30"/>
      <c r="W34" s="30">
        <v>32</v>
      </c>
      <c r="X34" s="30">
        <v>4</v>
      </c>
      <c r="Y34" s="30"/>
      <c r="Z34" s="30"/>
    </row>
    <row r="35" spans="1:39" ht="15.75" thickBot="1" x14ac:dyDescent="0.3">
      <c r="A35" s="138" t="s">
        <v>64</v>
      </c>
      <c r="B35" s="113" t="s">
        <v>36</v>
      </c>
      <c r="C35" s="27"/>
      <c r="D35" s="200" t="s">
        <v>105</v>
      </c>
      <c r="E35" s="27"/>
      <c r="F35" s="30">
        <v>36</v>
      </c>
      <c r="G35" s="30">
        <v>4</v>
      </c>
      <c r="H35" s="30">
        <v>32</v>
      </c>
      <c r="I35" s="30">
        <v>16</v>
      </c>
      <c r="J35" s="30">
        <v>16</v>
      </c>
      <c r="K35" s="27"/>
      <c r="L35" s="27"/>
      <c r="M35" s="27"/>
      <c r="N35" s="27"/>
      <c r="O35" s="27"/>
      <c r="P35" s="27"/>
      <c r="Q35" s="27"/>
      <c r="R35" s="27"/>
      <c r="S35" s="30">
        <v>32</v>
      </c>
      <c r="T35" s="30">
        <v>4</v>
      </c>
      <c r="U35" s="30"/>
      <c r="V35" s="30"/>
      <c r="W35" s="30"/>
      <c r="X35" s="30"/>
      <c r="Y35" s="30"/>
      <c r="Z35" s="30"/>
    </row>
    <row r="36" spans="1:39" ht="15.75" thickBot="1" x14ac:dyDescent="0.3">
      <c r="A36" s="138" t="s">
        <v>65</v>
      </c>
      <c r="B36" s="113" t="s">
        <v>110</v>
      </c>
      <c r="C36" s="27"/>
      <c r="D36" s="201"/>
      <c r="E36" s="27"/>
      <c r="F36" s="30">
        <v>36</v>
      </c>
      <c r="G36" s="30">
        <v>4</v>
      </c>
      <c r="H36" s="30">
        <v>32</v>
      </c>
      <c r="I36" s="30">
        <v>16</v>
      </c>
      <c r="J36" s="30">
        <v>16</v>
      </c>
      <c r="K36" s="27"/>
      <c r="L36" s="27"/>
      <c r="M36" s="27"/>
      <c r="N36" s="27"/>
      <c r="O36" s="27"/>
      <c r="P36" s="27"/>
      <c r="Q36" s="27"/>
      <c r="R36" s="27"/>
      <c r="S36" s="30">
        <v>32</v>
      </c>
      <c r="T36" s="30">
        <v>4</v>
      </c>
      <c r="U36" s="30"/>
      <c r="V36" s="30"/>
      <c r="W36" s="30"/>
      <c r="X36" s="30"/>
      <c r="Y36" s="30"/>
      <c r="Z36" s="30"/>
    </row>
    <row r="37" spans="1:39" ht="15.75" thickBot="1" x14ac:dyDescent="0.3">
      <c r="A37" s="139"/>
      <c r="B37" s="116"/>
      <c r="C37" s="29"/>
      <c r="D37" s="74"/>
      <c r="E37" s="29"/>
      <c r="F37" s="70"/>
      <c r="G37" s="70"/>
      <c r="H37" s="70"/>
      <c r="I37" s="70"/>
      <c r="J37" s="70"/>
      <c r="K37" s="29"/>
      <c r="L37" s="29"/>
      <c r="M37" s="29"/>
      <c r="N37" s="29"/>
      <c r="O37" s="29"/>
      <c r="P37" s="29"/>
      <c r="Q37" s="29"/>
      <c r="R37" s="29"/>
      <c r="S37" s="70"/>
      <c r="T37" s="70"/>
      <c r="U37" s="70"/>
      <c r="V37" s="70"/>
      <c r="W37" s="70"/>
      <c r="X37" s="70"/>
      <c r="Y37" s="70"/>
      <c r="Z37" s="70"/>
    </row>
    <row r="38" spans="1:39" ht="16.5" thickTop="1" thickBot="1" x14ac:dyDescent="0.3">
      <c r="A38" s="137" t="s">
        <v>67</v>
      </c>
      <c r="B38" s="117" t="s">
        <v>68</v>
      </c>
      <c r="C38" s="45"/>
      <c r="D38" s="45"/>
      <c r="E38" s="45"/>
      <c r="F38" s="45">
        <v>2336</v>
      </c>
      <c r="G38" s="45">
        <v>142</v>
      </c>
      <c r="H38" s="45">
        <v>1436</v>
      </c>
      <c r="I38" s="45">
        <v>648</v>
      </c>
      <c r="J38" s="45">
        <v>788</v>
      </c>
      <c r="K38" s="45">
        <v>20</v>
      </c>
      <c r="L38" s="45">
        <v>468</v>
      </c>
      <c r="M38" s="45">
        <v>84</v>
      </c>
      <c r="N38" s="45">
        <v>42</v>
      </c>
      <c r="O38" s="45"/>
      <c r="P38" s="45"/>
      <c r="Q38" s="45"/>
      <c r="R38" s="45"/>
      <c r="S38" s="53">
        <v>324</v>
      </c>
      <c r="T38" s="53">
        <v>36</v>
      </c>
      <c r="U38" s="53">
        <v>580</v>
      </c>
      <c r="V38" s="53">
        <v>62</v>
      </c>
      <c r="W38" s="53">
        <v>320</v>
      </c>
      <c r="X38" s="53">
        <v>28</v>
      </c>
      <c r="Y38" s="53">
        <v>232</v>
      </c>
      <c r="Z38" s="53">
        <v>16</v>
      </c>
    </row>
    <row r="39" spans="1:39" ht="15.75" thickBot="1" x14ac:dyDescent="0.3">
      <c r="A39" s="140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ht="16.5" thickTop="1" thickBot="1" x14ac:dyDescent="0.3">
      <c r="A40" s="131" t="s">
        <v>69</v>
      </c>
      <c r="B40" s="115" t="s">
        <v>70</v>
      </c>
      <c r="C40" s="46"/>
      <c r="D40" s="46"/>
      <c r="E40" s="46"/>
      <c r="F40" s="46">
        <v>626</v>
      </c>
      <c r="G40" s="46">
        <v>58</v>
      </c>
      <c r="H40" s="46">
        <v>550</v>
      </c>
      <c r="I40" s="46">
        <v>272</v>
      </c>
      <c r="J40" s="46">
        <v>278</v>
      </c>
      <c r="K40" s="46"/>
      <c r="L40" s="46"/>
      <c r="M40" s="46">
        <v>12</v>
      </c>
      <c r="N40" s="46">
        <v>6</v>
      </c>
      <c r="O40" s="46"/>
      <c r="P40" s="46"/>
      <c r="Q40" s="46"/>
      <c r="R40" s="46"/>
      <c r="S40" s="46">
        <v>324</v>
      </c>
      <c r="T40" s="46">
        <v>36</v>
      </c>
      <c r="U40" s="46">
        <v>126</v>
      </c>
      <c r="V40" s="46">
        <v>18</v>
      </c>
      <c r="W40" s="46"/>
      <c r="X40" s="44"/>
      <c r="Y40" s="44">
        <v>100</v>
      </c>
      <c r="Z40" s="44">
        <v>4</v>
      </c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ht="15.75" thickBot="1" x14ac:dyDescent="0.3">
      <c r="A41" s="138" t="s">
        <v>71</v>
      </c>
      <c r="B41" s="113" t="s">
        <v>72</v>
      </c>
      <c r="C41" s="43"/>
      <c r="D41" s="43" t="s">
        <v>307</v>
      </c>
      <c r="E41" s="43"/>
      <c r="F41" s="40">
        <v>38</v>
      </c>
      <c r="G41" s="54">
        <v>4</v>
      </c>
      <c r="H41" s="43">
        <v>34</v>
      </c>
      <c r="I41" s="40">
        <v>4</v>
      </c>
      <c r="J41" s="40">
        <v>30</v>
      </c>
      <c r="K41" s="43"/>
      <c r="L41" s="43"/>
      <c r="M41" s="43"/>
      <c r="N41" s="43"/>
      <c r="O41" s="43"/>
      <c r="P41" s="43"/>
      <c r="Q41" s="43"/>
      <c r="R41" s="43"/>
      <c r="S41" s="43">
        <v>34</v>
      </c>
      <c r="T41" s="43">
        <v>4</v>
      </c>
      <c r="U41" s="43"/>
      <c r="V41" s="43"/>
      <c r="W41" s="43"/>
      <c r="X41" s="43"/>
      <c r="Y41" s="43"/>
      <c r="Z41" s="43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ht="15.75" thickBot="1" x14ac:dyDescent="0.3">
      <c r="A42" s="138" t="s">
        <v>73</v>
      </c>
      <c r="B42" s="113" t="s">
        <v>74</v>
      </c>
      <c r="C42" s="43"/>
      <c r="D42" s="200" t="s">
        <v>339</v>
      </c>
      <c r="E42" s="43"/>
      <c r="F42" s="40">
        <v>86</v>
      </c>
      <c r="G42" s="54">
        <v>10</v>
      </c>
      <c r="H42" s="43">
        <v>76</v>
      </c>
      <c r="I42" s="40">
        <v>40</v>
      </c>
      <c r="J42" s="40">
        <v>36</v>
      </c>
      <c r="K42" s="43"/>
      <c r="L42" s="43"/>
      <c r="M42" s="43"/>
      <c r="N42" s="43"/>
      <c r="O42" s="43"/>
      <c r="P42" s="43"/>
      <c r="Q42" s="43"/>
      <c r="R42" s="43"/>
      <c r="S42" s="43" t="s">
        <v>334</v>
      </c>
      <c r="T42" s="43">
        <v>4</v>
      </c>
      <c r="U42" s="43" t="s">
        <v>335</v>
      </c>
      <c r="V42" s="43">
        <v>6</v>
      </c>
      <c r="W42" s="43"/>
      <c r="X42" s="43"/>
      <c r="Y42" s="43"/>
      <c r="Z42" s="4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 ht="15.75" thickBot="1" x14ac:dyDescent="0.3">
      <c r="A43" s="138" t="s">
        <v>75</v>
      </c>
      <c r="B43" s="113" t="s">
        <v>76</v>
      </c>
      <c r="C43" s="43"/>
      <c r="D43" s="209"/>
      <c r="E43" s="43"/>
      <c r="F43" s="40">
        <v>38</v>
      </c>
      <c r="G43" s="54">
        <v>4</v>
      </c>
      <c r="H43" s="43">
        <v>34</v>
      </c>
      <c r="I43" s="40">
        <v>18</v>
      </c>
      <c r="J43" s="40">
        <v>16</v>
      </c>
      <c r="K43" s="43"/>
      <c r="L43" s="43"/>
      <c r="M43" s="43"/>
      <c r="N43" s="43"/>
      <c r="O43" s="43"/>
      <c r="P43" s="43"/>
      <c r="Q43" s="43"/>
      <c r="R43" s="43"/>
      <c r="S43" s="43">
        <v>34</v>
      </c>
      <c r="T43" s="43">
        <v>4</v>
      </c>
      <c r="U43" s="43"/>
      <c r="V43" s="43"/>
      <c r="W43" s="43"/>
      <c r="X43" s="43"/>
      <c r="Y43" s="43"/>
      <c r="Z43" s="43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 ht="15.75" thickBot="1" x14ac:dyDescent="0.3">
      <c r="A44" s="138" t="s">
        <v>77</v>
      </c>
      <c r="B44" s="113" t="s">
        <v>78</v>
      </c>
      <c r="C44" s="43"/>
      <c r="D44" s="202" t="s">
        <v>139</v>
      </c>
      <c r="E44" s="43"/>
      <c r="F44" s="40">
        <v>38</v>
      </c>
      <c r="G44" s="54">
        <v>4</v>
      </c>
      <c r="H44" s="43">
        <v>34</v>
      </c>
      <c r="I44" s="40">
        <v>18</v>
      </c>
      <c r="J44" s="40">
        <v>16</v>
      </c>
      <c r="K44" s="43"/>
      <c r="L44" s="43"/>
      <c r="M44" s="43"/>
      <c r="N44" s="43"/>
      <c r="O44" s="43"/>
      <c r="P44" s="43"/>
      <c r="Q44" s="43"/>
      <c r="R44" s="43"/>
      <c r="S44" s="43">
        <v>34</v>
      </c>
      <c r="T44" s="43">
        <v>4</v>
      </c>
      <c r="U44" s="43"/>
      <c r="V44" s="43"/>
      <c r="W44" s="43"/>
      <c r="X44" s="43"/>
      <c r="Y44" s="43"/>
      <c r="Z44" s="43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ht="15.75" thickBot="1" x14ac:dyDescent="0.3">
      <c r="A45" s="138" t="s">
        <v>79</v>
      </c>
      <c r="B45" s="113" t="s">
        <v>80</v>
      </c>
      <c r="C45" s="43"/>
      <c r="D45" s="203"/>
      <c r="E45" s="43"/>
      <c r="F45" s="40">
        <v>38</v>
      </c>
      <c r="G45" s="54">
        <v>4</v>
      </c>
      <c r="H45" s="43">
        <v>34</v>
      </c>
      <c r="I45" s="40">
        <v>18</v>
      </c>
      <c r="J45" s="40">
        <v>16</v>
      </c>
      <c r="K45" s="43"/>
      <c r="L45" s="43"/>
      <c r="M45" s="43"/>
      <c r="N45" s="43"/>
      <c r="O45" s="43"/>
      <c r="P45" s="43"/>
      <c r="Q45" s="43"/>
      <c r="R45" s="43"/>
      <c r="S45" s="43">
        <v>34</v>
      </c>
      <c r="T45" s="43">
        <v>4</v>
      </c>
      <c r="U45" s="43"/>
      <c r="V45" s="43"/>
      <c r="W45" s="43"/>
      <c r="X45" s="43"/>
      <c r="Y45" s="43"/>
      <c r="Z45" s="43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ht="15.75" thickBot="1" x14ac:dyDescent="0.3">
      <c r="A46" s="138" t="s">
        <v>81</v>
      </c>
      <c r="B46" s="113" t="s">
        <v>82</v>
      </c>
      <c r="C46" s="43"/>
      <c r="D46" s="204"/>
      <c r="E46" s="43"/>
      <c r="F46" s="40">
        <v>38</v>
      </c>
      <c r="G46" s="54">
        <v>4</v>
      </c>
      <c r="H46" s="43">
        <v>34</v>
      </c>
      <c r="I46" s="40">
        <v>18</v>
      </c>
      <c r="J46" s="40">
        <v>16</v>
      </c>
      <c r="K46" s="43"/>
      <c r="L46" s="43"/>
      <c r="M46" s="43"/>
      <c r="N46" s="43"/>
      <c r="O46" s="43"/>
      <c r="P46" s="43"/>
      <c r="Q46" s="43"/>
      <c r="R46" s="43"/>
      <c r="S46" s="43">
        <v>34</v>
      </c>
      <c r="T46" s="43">
        <v>4</v>
      </c>
      <c r="U46" s="43"/>
      <c r="V46" s="43"/>
      <c r="W46" s="43"/>
      <c r="X46" s="43"/>
      <c r="Y46" s="43"/>
      <c r="Z46" s="43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ht="15.75" thickBot="1" x14ac:dyDescent="0.3">
      <c r="A47" s="138" t="s">
        <v>83</v>
      </c>
      <c r="B47" s="113" t="s">
        <v>84</v>
      </c>
      <c r="C47" s="43"/>
      <c r="D47" s="30" t="s">
        <v>288</v>
      </c>
      <c r="E47" s="43"/>
      <c r="F47" s="43">
        <v>48</v>
      </c>
      <c r="G47" s="54">
        <v>6</v>
      </c>
      <c r="H47" s="43">
        <v>42</v>
      </c>
      <c r="I47" s="43">
        <v>20</v>
      </c>
      <c r="J47" s="43">
        <v>22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>
        <v>42</v>
      </c>
      <c r="V47" s="43">
        <v>6</v>
      </c>
      <c r="W47" s="43"/>
      <c r="X47" s="43"/>
      <c r="Y47" s="43"/>
      <c r="Z47" s="43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ht="15.75" thickBot="1" x14ac:dyDescent="0.3">
      <c r="A48" s="138" t="s">
        <v>85</v>
      </c>
      <c r="B48" s="113" t="s">
        <v>86</v>
      </c>
      <c r="C48" s="43"/>
      <c r="D48" s="43"/>
      <c r="E48" s="198" t="s">
        <v>66</v>
      </c>
      <c r="F48" s="43">
        <v>50</v>
      </c>
      <c r="G48" s="54">
        <v>4</v>
      </c>
      <c r="H48" s="43">
        <v>40</v>
      </c>
      <c r="I48" s="43">
        <v>22</v>
      </c>
      <c r="J48" s="43">
        <v>18</v>
      </c>
      <c r="K48" s="43"/>
      <c r="L48" s="43"/>
      <c r="M48" s="202">
        <v>12</v>
      </c>
      <c r="N48" s="202">
        <v>6</v>
      </c>
      <c r="O48" s="43"/>
      <c r="P48" s="43"/>
      <c r="Q48" s="43"/>
      <c r="R48" s="43"/>
      <c r="S48" s="43">
        <v>40</v>
      </c>
      <c r="T48" s="43">
        <v>4</v>
      </c>
      <c r="U48" s="43"/>
      <c r="V48" s="43"/>
      <c r="W48" s="43"/>
      <c r="X48" s="43"/>
      <c r="Y48" s="43"/>
      <c r="Z48" s="43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1:39" ht="15.75" thickBot="1" x14ac:dyDescent="0.3">
      <c r="A49" s="138" t="s">
        <v>87</v>
      </c>
      <c r="B49" s="113" t="s">
        <v>88</v>
      </c>
      <c r="C49" s="43"/>
      <c r="D49" s="43"/>
      <c r="E49" s="205"/>
      <c r="F49" s="43">
        <v>50</v>
      </c>
      <c r="G49" s="54">
        <v>4</v>
      </c>
      <c r="H49" s="43">
        <v>40</v>
      </c>
      <c r="I49" s="43">
        <v>22</v>
      </c>
      <c r="J49" s="43">
        <v>18</v>
      </c>
      <c r="K49" s="43"/>
      <c r="L49" s="43"/>
      <c r="M49" s="203"/>
      <c r="N49" s="203"/>
      <c r="O49" s="43"/>
      <c r="P49" s="43"/>
      <c r="Q49" s="43"/>
      <c r="R49" s="43"/>
      <c r="S49" s="43">
        <v>40</v>
      </c>
      <c r="T49" s="43">
        <v>4</v>
      </c>
      <c r="U49" s="43"/>
      <c r="V49" s="43"/>
      <c r="W49" s="43"/>
      <c r="X49" s="43"/>
      <c r="Y49" s="43"/>
      <c r="Z49" s="43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1:39" ht="15.75" thickBot="1" x14ac:dyDescent="0.3">
      <c r="A50" s="138" t="s">
        <v>89</v>
      </c>
      <c r="B50" s="113" t="s">
        <v>90</v>
      </c>
      <c r="C50" s="43"/>
      <c r="D50" s="47"/>
      <c r="E50" s="199"/>
      <c r="F50" s="43">
        <v>50</v>
      </c>
      <c r="G50" s="54">
        <v>4</v>
      </c>
      <c r="H50" s="43">
        <v>40</v>
      </c>
      <c r="I50" s="43">
        <v>22</v>
      </c>
      <c r="J50" s="43">
        <v>18</v>
      </c>
      <c r="K50" s="43"/>
      <c r="L50" s="43"/>
      <c r="M50" s="204"/>
      <c r="N50" s="204"/>
      <c r="O50" s="43"/>
      <c r="P50" s="43"/>
      <c r="Q50" s="43"/>
      <c r="R50" s="43"/>
      <c r="S50" s="43">
        <v>40</v>
      </c>
      <c r="T50" s="43">
        <v>4</v>
      </c>
      <c r="U50" s="43"/>
      <c r="V50" s="43"/>
      <c r="W50" s="43"/>
      <c r="X50" s="43"/>
      <c r="Y50" s="43"/>
      <c r="Z50" s="43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1:39" ht="15.75" thickBot="1" x14ac:dyDescent="0.3">
      <c r="A51" s="138" t="s">
        <v>91</v>
      </c>
      <c r="B51" s="113" t="s">
        <v>92</v>
      </c>
      <c r="C51" s="43"/>
      <c r="D51" s="47" t="s">
        <v>107</v>
      </c>
      <c r="E51" s="43"/>
      <c r="F51" s="43">
        <v>68</v>
      </c>
      <c r="G51" s="54"/>
      <c r="H51" s="43">
        <v>68</v>
      </c>
      <c r="I51" s="43">
        <v>20</v>
      </c>
      <c r="J51" s="43">
        <v>48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 t="s">
        <v>331</v>
      </c>
      <c r="Z51" s="43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1:39" ht="15.75" thickBot="1" x14ac:dyDescent="0.3">
      <c r="A52" s="141" t="s">
        <v>93</v>
      </c>
      <c r="B52" s="119" t="s">
        <v>124</v>
      </c>
      <c r="C52" s="38"/>
      <c r="D52" s="47" t="s">
        <v>106</v>
      </c>
      <c r="E52" s="43"/>
      <c r="F52" s="43">
        <v>36</v>
      </c>
      <c r="G52" s="54">
        <v>4</v>
      </c>
      <c r="H52" s="43">
        <v>32</v>
      </c>
      <c r="I52" s="43">
        <v>16</v>
      </c>
      <c r="J52" s="43">
        <v>16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>
        <v>32</v>
      </c>
      <c r="Z52" s="43">
        <v>4</v>
      </c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1:39" ht="15.75" thickBot="1" x14ac:dyDescent="0.3">
      <c r="A53" s="142" t="s">
        <v>113</v>
      </c>
      <c r="B53" s="113" t="s">
        <v>114</v>
      </c>
      <c r="C53" s="33"/>
      <c r="D53" s="30" t="s">
        <v>288</v>
      </c>
      <c r="E53" s="43"/>
      <c r="F53" s="43">
        <v>48</v>
      </c>
      <c r="G53" s="54">
        <v>6</v>
      </c>
      <c r="H53" s="43">
        <v>42</v>
      </c>
      <c r="I53" s="43">
        <v>20</v>
      </c>
      <c r="J53" s="43">
        <v>22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>
        <v>42</v>
      </c>
      <c r="V53" s="43">
        <v>6</v>
      </c>
      <c r="W53" s="43"/>
      <c r="X53" s="43"/>
      <c r="Y53" s="57"/>
      <c r="Z53" s="58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1:39" ht="15.75" thickBot="1" x14ac:dyDescent="0.3">
      <c r="A54" s="143"/>
      <c r="B54" s="116"/>
      <c r="C54" s="71"/>
      <c r="D54" s="72"/>
      <c r="E54" s="57"/>
      <c r="F54" s="57"/>
      <c r="G54" s="73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8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39" ht="15.75" thickBot="1" x14ac:dyDescent="0.3">
      <c r="A55" s="144" t="s">
        <v>94</v>
      </c>
      <c r="B55" s="120" t="s">
        <v>95</v>
      </c>
      <c r="C55" s="56"/>
      <c r="D55" s="56"/>
      <c r="E55" s="75"/>
      <c r="F55" s="56">
        <v>1710</v>
      </c>
      <c r="G55" s="56">
        <v>84</v>
      </c>
      <c r="H55" s="56">
        <v>886</v>
      </c>
      <c r="I55" s="56">
        <v>374</v>
      </c>
      <c r="J55" s="56">
        <v>512</v>
      </c>
      <c r="K55" s="56">
        <v>20</v>
      </c>
      <c r="L55" s="56">
        <v>468</v>
      </c>
      <c r="M55" s="56">
        <v>72</v>
      </c>
      <c r="N55" s="56">
        <v>36</v>
      </c>
      <c r="O55" s="56"/>
      <c r="P55" s="56"/>
      <c r="Q55" s="56"/>
      <c r="R55" s="56"/>
      <c r="S55" s="56"/>
      <c r="T55" s="56"/>
      <c r="U55" s="56"/>
      <c r="V55" s="56">
        <v>44</v>
      </c>
      <c r="W55" s="56">
        <v>320</v>
      </c>
      <c r="X55" s="56">
        <v>28</v>
      </c>
      <c r="Y55" s="56">
        <v>132</v>
      </c>
      <c r="Z55" s="56">
        <v>12</v>
      </c>
    </row>
    <row r="56" spans="1:39" ht="15.75" thickBot="1" x14ac:dyDescent="0.3">
      <c r="A56" s="140"/>
      <c r="B56" s="118"/>
      <c r="C56" s="27"/>
      <c r="D56" s="27"/>
      <c r="E56" s="30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39" ht="27" thickTop="1" thickBot="1" x14ac:dyDescent="0.3">
      <c r="A57" s="145" t="s">
        <v>96</v>
      </c>
      <c r="B57" s="150" t="s">
        <v>142</v>
      </c>
      <c r="C57" s="59"/>
      <c r="D57" s="59"/>
      <c r="E57" s="76"/>
      <c r="F57" s="59">
        <v>958</v>
      </c>
      <c r="G57" s="59">
        <v>54</v>
      </c>
      <c r="H57" s="59">
        <v>578</v>
      </c>
      <c r="I57" s="59">
        <v>238</v>
      </c>
      <c r="J57" s="59">
        <v>340</v>
      </c>
      <c r="K57" s="59">
        <v>20</v>
      </c>
      <c r="L57" s="59">
        <v>252</v>
      </c>
      <c r="M57" s="109">
        <v>36</v>
      </c>
      <c r="N57" s="59">
        <v>18</v>
      </c>
      <c r="O57" s="59"/>
      <c r="P57" s="59"/>
      <c r="Q57" s="59"/>
      <c r="R57" s="59"/>
      <c r="S57" s="59"/>
      <c r="T57" s="59"/>
      <c r="U57" s="59">
        <v>454</v>
      </c>
      <c r="V57" s="59">
        <v>44</v>
      </c>
      <c r="W57" s="59">
        <v>144</v>
      </c>
      <c r="X57" s="59">
        <v>10</v>
      </c>
      <c r="Y57" s="59"/>
      <c r="Z57" s="59"/>
    </row>
    <row r="58" spans="1:39" ht="16.5" thickTop="1" thickBot="1" x14ac:dyDescent="0.3">
      <c r="A58" s="142" t="s">
        <v>97</v>
      </c>
      <c r="B58" s="113" t="s">
        <v>313</v>
      </c>
      <c r="C58" s="27"/>
      <c r="D58" s="27"/>
      <c r="E58" s="210" t="s">
        <v>327</v>
      </c>
      <c r="F58" s="27">
        <v>210</v>
      </c>
      <c r="G58" s="27">
        <v>17</v>
      </c>
      <c r="H58" s="27">
        <v>174</v>
      </c>
      <c r="I58" s="27">
        <v>90</v>
      </c>
      <c r="J58" s="27">
        <v>84</v>
      </c>
      <c r="K58" s="210">
        <v>20</v>
      </c>
      <c r="L58" s="27"/>
      <c r="M58" s="200">
        <v>12</v>
      </c>
      <c r="N58" s="210">
        <v>6</v>
      </c>
      <c r="O58" s="27"/>
      <c r="P58" s="27"/>
      <c r="Q58" s="27"/>
      <c r="R58" s="27"/>
      <c r="S58" s="27"/>
      <c r="T58" s="27"/>
      <c r="U58" s="27" t="s">
        <v>326</v>
      </c>
      <c r="V58" s="27">
        <v>17</v>
      </c>
      <c r="W58" s="27"/>
      <c r="X58" s="27"/>
      <c r="Y58" s="27"/>
      <c r="Z58" s="27"/>
    </row>
    <row r="59" spans="1:39" ht="15.75" thickBot="1" x14ac:dyDescent="0.3">
      <c r="A59" s="142" t="s">
        <v>98</v>
      </c>
      <c r="B59" s="113" t="s">
        <v>314</v>
      </c>
      <c r="C59" s="27"/>
      <c r="D59" s="27"/>
      <c r="E59" s="209"/>
      <c r="F59" s="27">
        <v>128</v>
      </c>
      <c r="G59" s="27">
        <v>9</v>
      </c>
      <c r="H59" s="27">
        <v>100</v>
      </c>
      <c r="I59" s="27">
        <v>40</v>
      </c>
      <c r="J59" s="27">
        <v>60</v>
      </c>
      <c r="K59" s="209"/>
      <c r="L59" s="27"/>
      <c r="M59" s="209"/>
      <c r="N59" s="209"/>
      <c r="O59" s="60"/>
      <c r="P59" s="30"/>
      <c r="Q59" s="27"/>
      <c r="R59" s="27"/>
      <c r="S59" s="27"/>
      <c r="T59" s="27"/>
      <c r="U59" s="27" t="s">
        <v>341</v>
      </c>
      <c r="V59" s="27">
        <v>9</v>
      </c>
      <c r="W59" s="27"/>
      <c r="X59" s="27"/>
      <c r="Y59" s="27"/>
      <c r="Z59" s="27"/>
      <c r="AA59" s="68"/>
    </row>
    <row r="60" spans="1:39" ht="16.5" thickTop="1" thickBot="1" x14ac:dyDescent="0.3">
      <c r="A60" s="142" t="s">
        <v>315</v>
      </c>
      <c r="B60" s="151" t="s">
        <v>337</v>
      </c>
      <c r="C60" s="27"/>
      <c r="D60" s="30"/>
      <c r="E60" s="210" t="s">
        <v>327</v>
      </c>
      <c r="F60" s="63">
        <v>143</v>
      </c>
      <c r="G60" s="63">
        <v>14</v>
      </c>
      <c r="H60" s="27">
        <v>120</v>
      </c>
      <c r="I60" s="27">
        <v>40</v>
      </c>
      <c r="J60" s="27">
        <v>80</v>
      </c>
      <c r="K60" s="27"/>
      <c r="L60" s="27"/>
      <c r="M60" s="200">
        <v>12</v>
      </c>
      <c r="N60" s="200">
        <v>6</v>
      </c>
      <c r="O60" s="30"/>
      <c r="P60" s="61"/>
      <c r="Q60" s="27"/>
      <c r="R60" s="27"/>
      <c r="S60" s="27"/>
      <c r="T60" s="27"/>
      <c r="U60" s="27" t="s">
        <v>340</v>
      </c>
      <c r="V60" s="27">
        <v>14</v>
      </c>
      <c r="W60" s="27"/>
      <c r="X60" s="27"/>
      <c r="Y60" s="27"/>
      <c r="Z60" s="27"/>
      <c r="AA60" s="68"/>
    </row>
    <row r="61" spans="1:39" ht="15.75" thickBot="1" x14ac:dyDescent="0.3">
      <c r="A61" s="142" t="s">
        <v>316</v>
      </c>
      <c r="B61" s="113" t="s">
        <v>336</v>
      </c>
      <c r="C61" s="27"/>
      <c r="D61" s="30"/>
      <c r="E61" s="209"/>
      <c r="F61" s="63">
        <v>53</v>
      </c>
      <c r="G61" s="63">
        <v>4</v>
      </c>
      <c r="H61" s="27">
        <v>40</v>
      </c>
      <c r="I61" s="27">
        <v>20</v>
      </c>
      <c r="J61" s="27">
        <v>20</v>
      </c>
      <c r="K61" s="27"/>
      <c r="L61" s="27"/>
      <c r="M61" s="209"/>
      <c r="N61" s="209"/>
      <c r="O61" s="30"/>
      <c r="P61" s="107"/>
      <c r="Q61" s="27"/>
      <c r="R61" s="27"/>
      <c r="S61" s="27"/>
      <c r="T61" s="27"/>
      <c r="U61" s="27" t="s">
        <v>338</v>
      </c>
      <c r="V61" s="27">
        <v>4</v>
      </c>
      <c r="W61" s="27"/>
      <c r="X61" s="27"/>
      <c r="Y61" s="27"/>
      <c r="Z61" s="27"/>
      <c r="AA61" s="29"/>
    </row>
    <row r="62" spans="1:39" ht="15.75" thickBot="1" x14ac:dyDescent="0.3">
      <c r="A62" s="142" t="s">
        <v>317</v>
      </c>
      <c r="B62" s="121" t="s">
        <v>311</v>
      </c>
      <c r="C62" s="27"/>
      <c r="D62" s="30" t="s">
        <v>318</v>
      </c>
      <c r="E62" s="30"/>
      <c r="F62" s="27">
        <v>154</v>
      </c>
      <c r="G62" s="27">
        <v>10</v>
      </c>
      <c r="H62" s="27">
        <v>144</v>
      </c>
      <c r="I62" s="27">
        <v>48</v>
      </c>
      <c r="J62" s="27">
        <v>96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 t="s">
        <v>324</v>
      </c>
      <c r="X62" s="27">
        <v>10</v>
      </c>
      <c r="Y62" s="27"/>
      <c r="Z62" s="27"/>
    </row>
    <row r="63" spans="1:39" ht="33" customHeight="1" thickBot="1" x14ac:dyDescent="0.3">
      <c r="A63" s="142" t="s">
        <v>108</v>
      </c>
      <c r="B63" s="113" t="s">
        <v>308</v>
      </c>
      <c r="C63" s="27"/>
      <c r="D63" s="200" t="s">
        <v>333</v>
      </c>
      <c r="E63" s="30"/>
      <c r="F63" s="27">
        <v>108</v>
      </c>
      <c r="G63" s="27"/>
      <c r="H63" s="27"/>
      <c r="I63" s="27"/>
      <c r="J63" s="27"/>
      <c r="K63" s="27"/>
      <c r="L63" s="27">
        <v>108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39" ht="15.75" thickBot="1" x14ac:dyDescent="0.3">
      <c r="A64" s="142" t="s">
        <v>310</v>
      </c>
      <c r="B64" s="113" t="s">
        <v>309</v>
      </c>
      <c r="C64" s="27"/>
      <c r="D64" s="209"/>
      <c r="E64" s="30"/>
      <c r="F64" s="27">
        <v>144</v>
      </c>
      <c r="G64" s="27"/>
      <c r="H64" s="27"/>
      <c r="I64" s="27"/>
      <c r="J64" s="27"/>
      <c r="K64" s="27"/>
      <c r="L64" s="27">
        <v>144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8" ht="15.75" thickBot="1" x14ac:dyDescent="0.3">
      <c r="A65" s="146" t="s">
        <v>109</v>
      </c>
      <c r="B65" s="113" t="s">
        <v>140</v>
      </c>
      <c r="C65" s="27"/>
      <c r="D65" s="27"/>
      <c r="E65" s="30" t="s">
        <v>155</v>
      </c>
      <c r="F65" s="27">
        <v>18</v>
      </c>
      <c r="G65" s="27"/>
      <c r="H65" s="27"/>
      <c r="I65" s="27"/>
      <c r="J65" s="27"/>
      <c r="K65" s="27"/>
      <c r="L65" s="27"/>
      <c r="M65" s="27">
        <v>12</v>
      </c>
      <c r="N65" s="27">
        <v>6</v>
      </c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8" ht="15.75" thickBot="1" x14ac:dyDescent="0.3">
      <c r="A66" s="147"/>
      <c r="B66" s="122"/>
      <c r="C66" s="27"/>
      <c r="D66" s="27"/>
      <c r="E66" s="30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8" ht="27" thickTop="1" thickBot="1" x14ac:dyDescent="0.3">
      <c r="A67" s="145" t="s">
        <v>99</v>
      </c>
      <c r="B67" s="150" t="s">
        <v>141</v>
      </c>
      <c r="C67" s="59"/>
      <c r="D67" s="59"/>
      <c r="E67" s="76"/>
      <c r="F67" s="59">
        <v>752</v>
      </c>
      <c r="G67" s="59">
        <v>30</v>
      </c>
      <c r="H67" s="59">
        <v>308</v>
      </c>
      <c r="I67" s="59">
        <v>136</v>
      </c>
      <c r="J67" s="59">
        <v>172</v>
      </c>
      <c r="K67" s="59"/>
      <c r="L67" s="59">
        <v>216</v>
      </c>
      <c r="M67" s="59">
        <v>36</v>
      </c>
      <c r="N67" s="59">
        <v>18</v>
      </c>
      <c r="O67" s="59"/>
      <c r="P67" s="59"/>
      <c r="Q67" s="59"/>
      <c r="R67" s="59"/>
      <c r="S67" s="59"/>
      <c r="T67" s="59"/>
      <c r="U67" s="59"/>
      <c r="V67" s="59"/>
      <c r="W67" s="59">
        <v>176</v>
      </c>
      <c r="X67" s="59">
        <v>18</v>
      </c>
      <c r="Y67" s="59">
        <v>132</v>
      </c>
      <c r="Z67" s="59">
        <v>12</v>
      </c>
    </row>
    <row r="68" spans="1:28" ht="15.75" thickBot="1" x14ac:dyDescent="0.3">
      <c r="A68" s="147"/>
      <c r="B68" s="122"/>
      <c r="C68" s="27"/>
      <c r="D68" s="27"/>
      <c r="E68" s="30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8" ht="15.75" thickBot="1" x14ac:dyDescent="0.3">
      <c r="A69" s="142" t="s">
        <v>100</v>
      </c>
      <c r="B69" s="113" t="s">
        <v>101</v>
      </c>
      <c r="C69" s="27"/>
      <c r="D69" s="27"/>
      <c r="E69" s="30" t="s">
        <v>117</v>
      </c>
      <c r="F69" s="27">
        <v>200</v>
      </c>
      <c r="G69" s="27">
        <v>16</v>
      </c>
      <c r="H69" s="27">
        <v>166</v>
      </c>
      <c r="I69" s="27">
        <v>82</v>
      </c>
      <c r="J69" s="27">
        <v>84</v>
      </c>
      <c r="K69" s="27"/>
      <c r="L69" s="27"/>
      <c r="M69" s="27">
        <v>12</v>
      </c>
      <c r="N69" s="27">
        <v>6</v>
      </c>
      <c r="O69" s="27"/>
      <c r="P69" s="27"/>
      <c r="Q69" s="27"/>
      <c r="R69" s="27"/>
      <c r="S69" s="27"/>
      <c r="T69" s="27"/>
      <c r="U69" s="27"/>
      <c r="V69" s="27"/>
      <c r="W69" s="27" t="s">
        <v>330</v>
      </c>
      <c r="X69" s="27">
        <v>10</v>
      </c>
      <c r="Y69" s="30" t="s">
        <v>359</v>
      </c>
      <c r="Z69" s="27">
        <v>6</v>
      </c>
    </row>
    <row r="70" spans="1:28" ht="15.75" thickBot="1" x14ac:dyDescent="0.3">
      <c r="A70" s="142" t="s">
        <v>102</v>
      </c>
      <c r="B70" s="113" t="s">
        <v>103</v>
      </c>
      <c r="C70" s="27"/>
      <c r="D70" s="30"/>
      <c r="E70" s="30" t="s">
        <v>117</v>
      </c>
      <c r="F70" s="27">
        <v>174</v>
      </c>
      <c r="G70" s="27">
        <v>14</v>
      </c>
      <c r="H70" s="27">
        <v>142</v>
      </c>
      <c r="I70" s="27">
        <v>54</v>
      </c>
      <c r="J70" s="27">
        <v>88</v>
      </c>
      <c r="K70" s="27"/>
      <c r="L70" s="27"/>
      <c r="M70" s="27">
        <v>12</v>
      </c>
      <c r="N70" s="27">
        <v>6</v>
      </c>
      <c r="O70" s="27"/>
      <c r="P70" s="27"/>
      <c r="Q70" s="27"/>
      <c r="R70" s="27"/>
      <c r="S70" s="27"/>
      <c r="T70" s="27"/>
      <c r="U70" s="27"/>
      <c r="V70" s="27"/>
      <c r="W70" s="27" t="s">
        <v>332</v>
      </c>
      <c r="X70" s="27">
        <v>8</v>
      </c>
      <c r="Y70" s="30" t="s">
        <v>125</v>
      </c>
      <c r="Z70" s="27">
        <v>6</v>
      </c>
    </row>
    <row r="71" spans="1:28" ht="15.75" thickBot="1" x14ac:dyDescent="0.3">
      <c r="A71" s="142" t="s">
        <v>154</v>
      </c>
      <c r="B71" s="113" t="s">
        <v>141</v>
      </c>
      <c r="C71" s="27"/>
      <c r="D71" s="200" t="s">
        <v>156</v>
      </c>
      <c r="E71" s="30"/>
      <c r="F71" s="27">
        <v>108</v>
      </c>
      <c r="G71" s="27"/>
      <c r="H71" s="27"/>
      <c r="I71" s="27"/>
      <c r="J71" s="27"/>
      <c r="K71" s="27"/>
      <c r="L71" s="27">
        <v>108</v>
      </c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8" ht="15.75" thickBot="1" x14ac:dyDescent="0.3">
      <c r="A72" s="142" t="s">
        <v>312</v>
      </c>
      <c r="B72" s="113" t="s">
        <v>115</v>
      </c>
      <c r="C72" s="27"/>
      <c r="D72" s="209"/>
      <c r="E72" s="30"/>
      <c r="F72" s="27">
        <v>108</v>
      </c>
      <c r="G72" s="27"/>
      <c r="H72" s="27"/>
      <c r="I72" s="27"/>
      <c r="J72" s="27"/>
      <c r="K72" s="27"/>
      <c r="L72" s="27">
        <v>108</v>
      </c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8" ht="15.75" thickBot="1" x14ac:dyDescent="0.3">
      <c r="A73" s="146" t="s">
        <v>116</v>
      </c>
      <c r="B73" s="113" t="s">
        <v>104</v>
      </c>
      <c r="C73" s="27"/>
      <c r="D73" s="27"/>
      <c r="E73" s="30" t="s">
        <v>117</v>
      </c>
      <c r="F73" s="27">
        <v>18</v>
      </c>
      <c r="G73" s="27"/>
      <c r="H73" s="27"/>
      <c r="I73" s="27"/>
      <c r="J73" s="27"/>
      <c r="K73" s="27"/>
      <c r="L73" s="27">
        <v>144</v>
      </c>
      <c r="M73" s="27">
        <v>12</v>
      </c>
      <c r="N73" s="27">
        <v>6</v>
      </c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8" ht="15.75" thickBot="1" x14ac:dyDescent="0.3">
      <c r="A74" s="148" t="s">
        <v>119</v>
      </c>
      <c r="B74" s="123" t="s">
        <v>321</v>
      </c>
      <c r="C74" s="27"/>
      <c r="D74" s="30" t="s">
        <v>120</v>
      </c>
      <c r="E74" s="30"/>
      <c r="F74" s="27">
        <v>144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8" ht="15.75" thickBot="1" x14ac:dyDescent="0.3">
      <c r="A75" s="147"/>
      <c r="B75" s="124" t="s">
        <v>121</v>
      </c>
      <c r="C75" s="31"/>
      <c r="D75" s="31"/>
      <c r="E75" s="52"/>
      <c r="F75" s="31">
        <v>4320</v>
      </c>
      <c r="G75" s="31"/>
      <c r="H75" s="31"/>
      <c r="I75" s="31"/>
      <c r="J75" s="31">
        <v>1545</v>
      </c>
      <c r="K75" s="31">
        <v>20</v>
      </c>
      <c r="L75" s="31">
        <v>612</v>
      </c>
      <c r="M75" s="31">
        <v>132</v>
      </c>
      <c r="N75" s="31">
        <v>66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8" ht="26.25" thickBot="1" x14ac:dyDescent="0.3">
      <c r="A76" s="114"/>
      <c r="B76" s="125" t="s">
        <v>137</v>
      </c>
      <c r="C76" s="206" t="s">
        <v>126</v>
      </c>
      <c r="D76" s="64" t="s">
        <v>127</v>
      </c>
      <c r="E76" s="65" t="s">
        <v>128</v>
      </c>
      <c r="F76" s="65">
        <v>3316</v>
      </c>
      <c r="G76" s="65" t="s">
        <v>128</v>
      </c>
      <c r="H76" s="65" t="s">
        <v>128</v>
      </c>
      <c r="I76" s="65" t="s">
        <v>128</v>
      </c>
      <c r="J76" s="65" t="s">
        <v>128</v>
      </c>
      <c r="K76" s="65" t="s">
        <v>128</v>
      </c>
      <c r="L76" s="65" t="s">
        <v>128</v>
      </c>
      <c r="M76" s="65" t="s">
        <v>128</v>
      </c>
      <c r="N76" s="65" t="s">
        <v>128</v>
      </c>
      <c r="O76" s="65">
        <v>630</v>
      </c>
      <c r="P76" s="65" t="s">
        <v>128</v>
      </c>
      <c r="Q76" s="65">
        <v>774</v>
      </c>
      <c r="R76" s="65" t="s">
        <v>128</v>
      </c>
      <c r="S76" s="65">
        <v>552</v>
      </c>
      <c r="T76" s="65" t="s">
        <v>128</v>
      </c>
      <c r="U76" s="65">
        <v>664</v>
      </c>
      <c r="V76" s="65" t="s">
        <v>128</v>
      </c>
      <c r="W76" s="65">
        <v>396</v>
      </c>
      <c r="X76" s="65" t="s">
        <v>128</v>
      </c>
      <c r="Y76" s="65">
        <v>300</v>
      </c>
      <c r="Z76" s="65" t="s">
        <v>128</v>
      </c>
      <c r="AB76">
        <f>SUM(O76:AA76)</f>
        <v>3316</v>
      </c>
    </row>
    <row r="77" spans="1:28" ht="16.5" thickBot="1" x14ac:dyDescent="0.3">
      <c r="A77" s="114"/>
      <c r="B77" s="157" t="s">
        <v>143</v>
      </c>
      <c r="C77" s="207"/>
      <c r="D77" s="62" t="s">
        <v>129</v>
      </c>
      <c r="E77" s="66" t="s">
        <v>128</v>
      </c>
      <c r="F77" s="66">
        <v>216</v>
      </c>
      <c r="G77" s="66" t="s">
        <v>128</v>
      </c>
      <c r="H77" s="66" t="s">
        <v>128</v>
      </c>
      <c r="I77" s="66" t="s">
        <v>128</v>
      </c>
      <c r="J77" s="66" t="s">
        <v>128</v>
      </c>
      <c r="K77" s="66" t="s">
        <v>128</v>
      </c>
      <c r="L77" s="66" t="s">
        <v>128</v>
      </c>
      <c r="M77" s="66" t="s">
        <v>128</v>
      </c>
      <c r="N77" s="66" t="s">
        <v>128</v>
      </c>
      <c r="O77" s="66" t="s">
        <v>128</v>
      </c>
      <c r="P77" s="66" t="s">
        <v>128</v>
      </c>
      <c r="Q77" s="66" t="s">
        <v>128</v>
      </c>
      <c r="R77" s="66" t="s">
        <v>128</v>
      </c>
      <c r="S77" s="66" t="s">
        <v>128</v>
      </c>
      <c r="T77" s="66" t="s">
        <v>128</v>
      </c>
      <c r="U77" s="66">
        <v>72</v>
      </c>
      <c r="V77" s="66"/>
      <c r="W77" s="66">
        <v>36</v>
      </c>
      <c r="X77" s="66"/>
      <c r="Y77" s="66">
        <v>108</v>
      </c>
      <c r="Z77" s="66" t="s">
        <v>128</v>
      </c>
      <c r="AB77">
        <f>SUM(U77:AA77)</f>
        <v>216</v>
      </c>
    </row>
    <row r="78" spans="1:28" ht="32.25" thickBot="1" x14ac:dyDescent="0.3">
      <c r="A78" s="114"/>
      <c r="B78" s="126"/>
      <c r="C78" s="207"/>
      <c r="D78" s="62" t="s">
        <v>130</v>
      </c>
      <c r="E78" s="66" t="s">
        <v>128</v>
      </c>
      <c r="F78" s="66">
        <v>252</v>
      </c>
      <c r="G78" s="66" t="s">
        <v>128</v>
      </c>
      <c r="H78" s="66" t="s">
        <v>128</v>
      </c>
      <c r="I78" s="66" t="s">
        <v>128</v>
      </c>
      <c r="J78" s="66" t="s">
        <v>128</v>
      </c>
      <c r="K78" s="66" t="s">
        <v>128</v>
      </c>
      <c r="L78" s="66" t="s">
        <v>128</v>
      </c>
      <c r="M78" s="66" t="s">
        <v>128</v>
      </c>
      <c r="N78" s="66" t="s">
        <v>128</v>
      </c>
      <c r="O78" s="66" t="s">
        <v>128</v>
      </c>
      <c r="P78" s="66" t="s">
        <v>128</v>
      </c>
      <c r="Q78" s="66" t="s">
        <v>128</v>
      </c>
      <c r="R78" s="66" t="s">
        <v>128</v>
      </c>
      <c r="S78" s="66" t="s">
        <v>128</v>
      </c>
      <c r="T78" s="66" t="s">
        <v>128</v>
      </c>
      <c r="U78" s="66" t="s">
        <v>128</v>
      </c>
      <c r="V78" s="66" t="s">
        <v>128</v>
      </c>
      <c r="W78" s="66">
        <v>144</v>
      </c>
      <c r="X78" s="66" t="s">
        <v>128</v>
      </c>
      <c r="Y78" s="66">
        <v>108</v>
      </c>
      <c r="Z78" s="66" t="s">
        <v>128</v>
      </c>
      <c r="AB78">
        <f>SUM(W78:AA78)</f>
        <v>252</v>
      </c>
    </row>
    <row r="79" spans="1:28" ht="32.25" thickBot="1" x14ac:dyDescent="0.3">
      <c r="A79" s="114"/>
      <c r="B79" s="126"/>
      <c r="C79" s="207"/>
      <c r="D79" s="62" t="s">
        <v>131</v>
      </c>
      <c r="E79" s="67"/>
      <c r="F79" s="67">
        <v>144</v>
      </c>
      <c r="G79" s="67"/>
      <c r="H79" s="67"/>
      <c r="I79" s="67"/>
      <c r="J79" s="67"/>
      <c r="K79" s="67"/>
      <c r="L79" s="67"/>
      <c r="M79" s="67"/>
      <c r="N79" s="66" t="s">
        <v>128</v>
      </c>
      <c r="O79" s="67"/>
      <c r="P79" s="67"/>
      <c r="Q79" s="66" t="s">
        <v>128</v>
      </c>
      <c r="R79" s="67"/>
      <c r="S79" s="67"/>
      <c r="T79" s="66" t="s">
        <v>128</v>
      </c>
      <c r="U79" s="67"/>
      <c r="V79" s="67"/>
      <c r="W79" s="66" t="s">
        <v>128</v>
      </c>
      <c r="X79" s="67"/>
      <c r="Y79" s="67">
        <v>144</v>
      </c>
      <c r="Z79" s="66" t="s">
        <v>128</v>
      </c>
      <c r="AB79">
        <v>144</v>
      </c>
    </row>
    <row r="80" spans="1:28" ht="16.5" thickBot="1" x14ac:dyDescent="0.3">
      <c r="A80" s="114"/>
      <c r="B80" s="126"/>
      <c r="C80" s="207"/>
      <c r="D80" s="62" t="s">
        <v>132</v>
      </c>
      <c r="E80" s="66" t="s">
        <v>128</v>
      </c>
      <c r="F80" s="66">
        <v>132</v>
      </c>
      <c r="G80" s="66" t="s">
        <v>128</v>
      </c>
      <c r="H80" s="66" t="s">
        <v>128</v>
      </c>
      <c r="I80" s="66" t="s">
        <v>128</v>
      </c>
      <c r="J80" s="66" t="s">
        <v>128</v>
      </c>
      <c r="K80" s="66" t="s">
        <v>128</v>
      </c>
      <c r="L80" s="66" t="s">
        <v>128</v>
      </c>
      <c r="M80" s="66" t="s">
        <v>128</v>
      </c>
      <c r="N80" s="66" t="s">
        <v>128</v>
      </c>
      <c r="O80" s="66" t="s">
        <v>128</v>
      </c>
      <c r="P80" s="66" t="s">
        <v>128</v>
      </c>
      <c r="Q80" s="66">
        <v>48</v>
      </c>
      <c r="R80" s="66" t="s">
        <v>128</v>
      </c>
      <c r="S80" s="66">
        <v>12</v>
      </c>
      <c r="T80" s="66" t="s">
        <v>128</v>
      </c>
      <c r="U80" s="66">
        <v>24</v>
      </c>
      <c r="V80" s="66" t="s">
        <v>128</v>
      </c>
      <c r="W80" s="66">
        <v>12</v>
      </c>
      <c r="X80" s="66" t="s">
        <v>128</v>
      </c>
      <c r="Y80" s="66">
        <v>36</v>
      </c>
      <c r="Z80" s="66" t="s">
        <v>128</v>
      </c>
      <c r="AB80">
        <f>SUM(Q80:AA80)</f>
        <v>132</v>
      </c>
    </row>
    <row r="81" spans="1:28" ht="16.5" thickBot="1" x14ac:dyDescent="0.3">
      <c r="A81" s="114"/>
      <c r="B81" s="126"/>
      <c r="C81" s="207"/>
      <c r="D81" s="62" t="s">
        <v>133</v>
      </c>
      <c r="E81" s="66" t="s">
        <v>128</v>
      </c>
      <c r="F81" s="66">
        <v>66</v>
      </c>
      <c r="G81" s="66" t="s">
        <v>128</v>
      </c>
      <c r="H81" s="66" t="s">
        <v>128</v>
      </c>
      <c r="I81" s="66" t="s">
        <v>128</v>
      </c>
      <c r="J81" s="66" t="s">
        <v>128</v>
      </c>
      <c r="K81" s="66" t="s">
        <v>128</v>
      </c>
      <c r="L81" s="66" t="s">
        <v>128</v>
      </c>
      <c r="M81" s="66" t="s">
        <v>128</v>
      </c>
      <c r="N81" s="66" t="s">
        <v>128</v>
      </c>
      <c r="O81" s="66" t="s">
        <v>128</v>
      </c>
      <c r="P81" s="66" t="s">
        <v>128</v>
      </c>
      <c r="Q81" s="66">
        <v>24</v>
      </c>
      <c r="R81" s="66" t="s">
        <v>128</v>
      </c>
      <c r="S81" s="66">
        <v>6</v>
      </c>
      <c r="T81" s="66" t="s">
        <v>128</v>
      </c>
      <c r="U81" s="66">
        <v>12</v>
      </c>
      <c r="V81" s="66" t="s">
        <v>128</v>
      </c>
      <c r="W81" s="66">
        <v>6</v>
      </c>
      <c r="X81" s="66" t="s">
        <v>128</v>
      </c>
      <c r="Y81" s="66">
        <v>18</v>
      </c>
      <c r="Z81" s="66" t="s">
        <v>128</v>
      </c>
      <c r="AB81">
        <f>SUM(Q81:AA81)</f>
        <v>66</v>
      </c>
    </row>
    <row r="82" spans="1:28" ht="32.25" thickBot="1" x14ac:dyDescent="0.3">
      <c r="A82" s="114"/>
      <c r="B82" s="127"/>
      <c r="C82" s="207"/>
      <c r="D82" s="62" t="s">
        <v>134</v>
      </c>
      <c r="E82" s="66" t="s">
        <v>128</v>
      </c>
      <c r="F82" s="66">
        <v>194</v>
      </c>
      <c r="G82" s="66" t="s">
        <v>128</v>
      </c>
      <c r="H82" s="66" t="s">
        <v>128</v>
      </c>
      <c r="I82" s="66" t="s">
        <v>128</v>
      </c>
      <c r="J82" s="66" t="s">
        <v>128</v>
      </c>
      <c r="K82" s="66" t="s">
        <v>128</v>
      </c>
      <c r="L82" s="66" t="s">
        <v>128</v>
      </c>
      <c r="M82" s="66"/>
      <c r="N82" s="66" t="s">
        <v>128</v>
      </c>
      <c r="O82" s="66"/>
      <c r="P82" s="66"/>
      <c r="Q82" s="66"/>
      <c r="R82" s="66"/>
      <c r="S82" s="66"/>
      <c r="T82" s="66">
        <v>60</v>
      </c>
      <c r="U82" s="66" t="s">
        <v>128</v>
      </c>
      <c r="V82" s="66">
        <v>74</v>
      </c>
      <c r="W82" s="66" t="s">
        <v>128</v>
      </c>
      <c r="X82" s="66">
        <v>36</v>
      </c>
      <c r="Y82" s="66" t="s">
        <v>128</v>
      </c>
      <c r="Z82" s="66">
        <v>24</v>
      </c>
      <c r="AB82">
        <f>SUM(P82:AA82)</f>
        <v>194</v>
      </c>
    </row>
    <row r="83" spans="1:28" ht="16.5" thickBot="1" x14ac:dyDescent="0.3">
      <c r="A83" s="114"/>
      <c r="B83" s="127"/>
      <c r="C83" s="207"/>
      <c r="D83" s="62" t="s">
        <v>135</v>
      </c>
      <c r="E83" s="66" t="s">
        <v>128</v>
      </c>
      <c r="F83" s="66">
        <v>4320</v>
      </c>
      <c r="G83" s="66" t="s">
        <v>128</v>
      </c>
      <c r="H83" s="66" t="s">
        <v>128</v>
      </c>
      <c r="I83" s="66" t="s">
        <v>128</v>
      </c>
      <c r="J83" s="66" t="s">
        <v>128</v>
      </c>
      <c r="K83" s="66" t="s">
        <v>128</v>
      </c>
      <c r="L83" s="66" t="s">
        <v>128</v>
      </c>
      <c r="M83" s="66" t="s">
        <v>128</v>
      </c>
      <c r="N83" s="66"/>
      <c r="O83" s="66">
        <v>630</v>
      </c>
      <c r="P83" s="66" t="s">
        <v>128</v>
      </c>
      <c r="Q83" s="66">
        <f>SUM(Q76:Q82)</f>
        <v>846</v>
      </c>
      <c r="R83" s="66" t="s">
        <v>128</v>
      </c>
      <c r="S83" s="66">
        <f>SUM(S76:S82)</f>
        <v>570</v>
      </c>
      <c r="T83" s="66">
        <v>60</v>
      </c>
      <c r="U83" s="66">
        <f>SUM(U76:U82)</f>
        <v>772</v>
      </c>
      <c r="V83" s="66">
        <v>74</v>
      </c>
      <c r="W83" s="66">
        <f>SUM(W76:W82)</f>
        <v>594</v>
      </c>
      <c r="X83" s="66">
        <v>36</v>
      </c>
      <c r="Y83" s="66">
        <f>SUM(Y76:Y82)</f>
        <v>714</v>
      </c>
      <c r="Z83" s="66">
        <v>24</v>
      </c>
      <c r="AB83">
        <f>SUM(O83:AA83)</f>
        <v>4320</v>
      </c>
    </row>
    <row r="84" spans="1:28" ht="32.25" thickBot="1" x14ac:dyDescent="0.3">
      <c r="A84" s="114"/>
      <c r="B84" s="127"/>
      <c r="C84" s="207"/>
      <c r="D84" s="62" t="s">
        <v>136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9"/>
      <c r="P84" s="69"/>
      <c r="Q84" s="67">
        <v>4</v>
      </c>
      <c r="R84" s="67"/>
      <c r="S84" s="67">
        <v>1</v>
      </c>
      <c r="T84" s="67"/>
      <c r="U84" s="67">
        <v>2</v>
      </c>
      <c r="V84" s="67"/>
      <c r="W84" s="67">
        <v>1</v>
      </c>
      <c r="X84" s="67"/>
      <c r="Y84" s="67">
        <v>3</v>
      </c>
      <c r="Z84" s="67"/>
    </row>
    <row r="85" spans="1:28" ht="32.25" thickBot="1" x14ac:dyDescent="0.3">
      <c r="A85" s="114"/>
      <c r="B85" s="128"/>
      <c r="C85" s="208"/>
      <c r="D85" s="62" t="s">
        <v>320</v>
      </c>
      <c r="E85" s="67"/>
      <c r="F85" s="62"/>
      <c r="G85" s="62"/>
      <c r="H85" s="62"/>
      <c r="I85" s="62"/>
      <c r="J85" s="62"/>
      <c r="K85" s="62"/>
      <c r="L85" s="62"/>
      <c r="M85" s="62"/>
      <c r="N85" s="62"/>
      <c r="O85" s="69"/>
      <c r="P85" s="69"/>
      <c r="Q85" s="67">
        <v>8</v>
      </c>
      <c r="R85" s="67"/>
      <c r="S85" s="67">
        <v>5</v>
      </c>
      <c r="T85" s="67"/>
      <c r="U85" s="67">
        <v>5</v>
      </c>
      <c r="V85" s="67"/>
      <c r="W85" s="67">
        <v>3</v>
      </c>
      <c r="X85" s="67"/>
      <c r="Y85" s="67">
        <v>2</v>
      </c>
      <c r="Z85" s="62"/>
    </row>
  </sheetData>
  <mergeCells count="60">
    <mergeCell ref="K58:K59"/>
    <mergeCell ref="M48:M50"/>
    <mergeCell ref="N48:N50"/>
    <mergeCell ref="M60:M61"/>
    <mergeCell ref="N60:N61"/>
    <mergeCell ref="M58:M59"/>
    <mergeCell ref="N58:N59"/>
    <mergeCell ref="C76:C85"/>
    <mergeCell ref="D42:D43"/>
    <mergeCell ref="D63:D64"/>
    <mergeCell ref="D71:D72"/>
    <mergeCell ref="E58:E59"/>
    <mergeCell ref="E60:E61"/>
    <mergeCell ref="D26:D27"/>
    <mergeCell ref="E26:E27"/>
    <mergeCell ref="D35:D36"/>
    <mergeCell ref="D44:D46"/>
    <mergeCell ref="E48:E50"/>
    <mergeCell ref="A1:A6"/>
    <mergeCell ref="B1:B6"/>
    <mergeCell ref="F1:F6"/>
    <mergeCell ref="G1:N1"/>
    <mergeCell ref="C3:C6"/>
    <mergeCell ref="H4:H6"/>
    <mergeCell ref="I4:K4"/>
    <mergeCell ref="I5:I6"/>
    <mergeCell ref="D3:D6"/>
    <mergeCell ref="E3:E6"/>
    <mergeCell ref="H3:K3"/>
    <mergeCell ref="L3:L6"/>
    <mergeCell ref="M3:M6"/>
    <mergeCell ref="J5:J6"/>
    <mergeCell ref="K5:K6"/>
    <mergeCell ref="O1:AA1"/>
    <mergeCell ref="G2:G6"/>
    <mergeCell ref="H2:N2"/>
    <mergeCell ref="O2:R2"/>
    <mergeCell ref="Q3:R3"/>
    <mergeCell ref="Q4:R4"/>
    <mergeCell ref="R5:R6"/>
    <mergeCell ref="S2:V2"/>
    <mergeCell ref="W2:AA2"/>
    <mergeCell ref="Y3:Z4"/>
    <mergeCell ref="N3:N6"/>
    <mergeCell ref="W5:W6"/>
    <mergeCell ref="X5:X6"/>
    <mergeCell ref="W3:X4"/>
    <mergeCell ref="U5:U6"/>
    <mergeCell ref="V5:V6"/>
    <mergeCell ref="U3:V3"/>
    <mergeCell ref="U4:V4"/>
    <mergeCell ref="P5:P6"/>
    <mergeCell ref="Q5:Q6"/>
    <mergeCell ref="O3:P3"/>
    <mergeCell ref="O4:P4"/>
    <mergeCell ref="S3:T3"/>
    <mergeCell ref="S4:T4"/>
    <mergeCell ref="O5:O6"/>
    <mergeCell ref="S5:S6"/>
    <mergeCell ref="T5:T6"/>
  </mergeCells>
  <pageMargins left="0.23622047244094491" right="0.23622047244094491" top="0.74803149606299213" bottom="0.74803149606299213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E14" sqref="E14"/>
    </sheetView>
  </sheetViews>
  <sheetFormatPr defaultRowHeight="15" x14ac:dyDescent="0.25"/>
  <cols>
    <col min="1" max="1" width="13.140625" customWidth="1"/>
    <col min="2" max="2" width="14.140625" customWidth="1"/>
    <col min="3" max="3" width="18.28515625" customWidth="1"/>
    <col min="4" max="5" width="22.140625" customWidth="1"/>
    <col min="6" max="6" width="18.28515625" customWidth="1"/>
    <col min="7" max="7" width="11.5703125" customWidth="1"/>
    <col min="8" max="8" width="10.7109375" customWidth="1"/>
    <col min="9" max="9" width="10.5703125" customWidth="1"/>
  </cols>
  <sheetData>
    <row r="2" spans="1:9" ht="15.75" thickBot="1" x14ac:dyDescent="0.3">
      <c r="C2" t="s">
        <v>304</v>
      </c>
    </row>
    <row r="3" spans="1:9" ht="153.75" customHeight="1" thickBot="1" x14ac:dyDescent="0.3">
      <c r="A3" s="213" t="s">
        <v>298</v>
      </c>
      <c r="B3" s="213" t="s">
        <v>299</v>
      </c>
      <c r="C3" s="215" t="s">
        <v>300</v>
      </c>
      <c r="D3" s="216"/>
      <c r="E3" s="217"/>
      <c r="F3" s="218" t="s">
        <v>301</v>
      </c>
      <c r="G3" s="213" t="s">
        <v>302</v>
      </c>
      <c r="H3" s="211" t="s">
        <v>305</v>
      </c>
      <c r="I3" s="101" t="s">
        <v>306</v>
      </c>
    </row>
    <row r="4" spans="1:9" ht="60.75" customHeight="1" thickBot="1" x14ac:dyDescent="0.3">
      <c r="A4" s="214"/>
      <c r="B4" s="214"/>
      <c r="C4" s="102" t="s">
        <v>303</v>
      </c>
      <c r="D4" s="102" t="s">
        <v>329</v>
      </c>
      <c r="E4" s="102" t="s">
        <v>328</v>
      </c>
      <c r="F4" s="219"/>
      <c r="G4" s="220"/>
      <c r="H4" s="212"/>
      <c r="I4" s="102"/>
    </row>
    <row r="5" spans="1:9" ht="16.5" thickBot="1" x14ac:dyDescent="0.3">
      <c r="A5" s="110">
        <v>1</v>
      </c>
      <c r="B5" s="102">
        <v>2</v>
      </c>
      <c r="C5" s="102">
        <v>3</v>
      </c>
      <c r="D5" s="102">
        <v>4</v>
      </c>
      <c r="E5" s="102">
        <v>5</v>
      </c>
      <c r="F5" s="102">
        <v>6</v>
      </c>
      <c r="G5" s="105">
        <v>7</v>
      </c>
      <c r="H5" s="105">
        <v>8</v>
      </c>
      <c r="I5" s="105">
        <v>9</v>
      </c>
    </row>
    <row r="6" spans="1:9" ht="16.5" thickBot="1" x14ac:dyDescent="0.3">
      <c r="A6" s="103" t="s">
        <v>8</v>
      </c>
      <c r="B6" s="102">
        <v>39</v>
      </c>
      <c r="C6" s="104"/>
      <c r="D6" s="104"/>
      <c r="E6" s="104"/>
      <c r="F6" s="102">
        <v>2</v>
      </c>
      <c r="G6" s="106"/>
      <c r="H6" s="105">
        <v>11</v>
      </c>
      <c r="I6" s="105">
        <v>52</v>
      </c>
    </row>
    <row r="7" spans="1:9" ht="16.5" thickBot="1" x14ac:dyDescent="0.3">
      <c r="A7" s="103" t="s">
        <v>9</v>
      </c>
      <c r="B7" s="102">
        <v>37.5</v>
      </c>
      <c r="C7" s="102">
        <v>2</v>
      </c>
      <c r="D7" s="102"/>
      <c r="E7" s="104"/>
      <c r="F7" s="102">
        <v>1.5</v>
      </c>
      <c r="G7" s="106"/>
      <c r="H7" s="105">
        <v>11</v>
      </c>
      <c r="I7" s="105">
        <v>52</v>
      </c>
    </row>
    <row r="8" spans="1:9" ht="16.5" thickBot="1" x14ac:dyDescent="0.3">
      <c r="A8" s="103" t="s">
        <v>44</v>
      </c>
      <c r="B8" s="102">
        <v>21</v>
      </c>
      <c r="C8" s="102">
        <v>4</v>
      </c>
      <c r="D8" s="102">
        <v>7</v>
      </c>
      <c r="E8" s="102">
        <v>4</v>
      </c>
      <c r="F8" s="102">
        <v>2</v>
      </c>
      <c r="G8" s="105">
        <v>3</v>
      </c>
      <c r="H8" s="105">
        <v>2</v>
      </c>
      <c r="I8" s="105">
        <v>43</v>
      </c>
    </row>
    <row r="9" spans="1:9" ht="16.5" thickBot="1" x14ac:dyDescent="0.3">
      <c r="A9" s="103" t="s">
        <v>126</v>
      </c>
      <c r="B9" s="102">
        <v>97.5</v>
      </c>
      <c r="C9" s="102">
        <v>6</v>
      </c>
      <c r="D9" s="102">
        <v>7</v>
      </c>
      <c r="E9" s="102">
        <v>4</v>
      </c>
      <c r="F9" s="102">
        <v>5.5</v>
      </c>
      <c r="G9" s="105">
        <v>3</v>
      </c>
      <c r="H9" s="105">
        <v>24</v>
      </c>
      <c r="I9" s="105">
        <v>147</v>
      </c>
    </row>
    <row r="17" spans="1:1" ht="16.5" customHeight="1" x14ac:dyDescent="0.25">
      <c r="A17" s="99" t="s">
        <v>297</v>
      </c>
    </row>
  </sheetData>
  <mergeCells count="6">
    <mergeCell ref="H3:H4"/>
    <mergeCell ref="A3:A4"/>
    <mergeCell ref="B3:B4"/>
    <mergeCell ref="C3:E3"/>
    <mergeCell ref="F3:F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Календарный учебный график</vt:lpstr>
      <vt:lpstr>Учебный план 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2023-11-22T13:34:02Z</dcterms:modified>
</cp:coreProperties>
</file>