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730" windowHeight="11760" activeTab="7"/>
  </bookViews>
  <sheets>
    <sheet name="стр.1" sheetId="21" r:id="rId1"/>
    <sheet name="стр. 2" sheetId="9" r:id="rId2"/>
    <sheet name="стр. 3" sheetId="10" r:id="rId3"/>
    <sheet name="стр. 4" sheetId="12" r:id="rId4"/>
    <sheet name="стр. 5" sheetId="14" r:id="rId5"/>
    <sheet name="стр. 6" sheetId="18" r:id="rId6"/>
    <sheet name="стр. 7" sheetId="19" r:id="rId7"/>
    <sheet name="стр. 8" sheetId="17" r:id="rId8"/>
  </sheets>
  <definedNames>
    <definedName name="_xlnm.Print_Area" localSheetId="1">'стр. 2'!$A$1:$K$30</definedName>
    <definedName name="_xlnm.Print_Area" localSheetId="2">'стр. 3'!$A$1:$O$109</definedName>
    <definedName name="_xlnm.Print_Area" localSheetId="4">'стр. 5'!$A$1:$L$23</definedName>
    <definedName name="_xlnm.Print_Area" localSheetId="6">'стр. 7'!$A$1:$L$30</definedName>
    <definedName name="_xlnm.Print_Area" localSheetId="7">'стр. 8'!$A$1:$G$26</definedName>
    <definedName name="_xlnm.Print_Area" localSheetId="0">стр.1!$A$1:$EX$37</definedName>
  </definedNames>
  <calcPr calcId="125725"/>
</workbook>
</file>

<file path=xl/calcChain.xml><?xml version="1.0" encoding="utf-8"?>
<calcChain xmlns="http://schemas.openxmlformats.org/spreadsheetml/2006/main">
  <c r="C104" i="10"/>
  <c r="G20" i="17"/>
  <c r="G21"/>
  <c r="G22"/>
  <c r="D30" i="19"/>
  <c r="E30"/>
  <c r="F30"/>
  <c r="G30"/>
  <c r="H30"/>
  <c r="I30"/>
  <c r="J30"/>
  <c r="K30"/>
  <c r="L30"/>
  <c r="C30"/>
  <c r="G26" i="17"/>
  <c r="G25"/>
  <c r="G24"/>
  <c r="G19"/>
  <c r="G17"/>
  <c r="G15"/>
  <c r="G14"/>
  <c r="G13"/>
  <c r="G12"/>
  <c r="E14" i="18"/>
  <c r="F14"/>
  <c r="G14"/>
  <c r="H14"/>
  <c r="I14"/>
  <c r="J14"/>
  <c r="K14"/>
  <c r="D14"/>
  <c r="D18" i="14"/>
  <c r="E18"/>
  <c r="F18"/>
  <c r="G18"/>
  <c r="H18"/>
  <c r="I18"/>
  <c r="J18"/>
  <c r="K18"/>
  <c r="L18"/>
  <c r="C18"/>
  <c r="D104" i="1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5"/>
  <c r="K104"/>
  <c r="T104"/>
  <c r="S104"/>
  <c r="R104"/>
  <c r="Q104"/>
  <c r="P104"/>
  <c r="O104"/>
  <c r="L104" s="1"/>
  <c r="N104"/>
  <c r="M104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5"/>
  <c r="F104"/>
  <c r="G104"/>
  <c r="H104"/>
  <c r="I104"/>
  <c r="J104"/>
  <c r="E104"/>
  <c r="D104" i="10"/>
  <c r="E104"/>
  <c r="F104"/>
  <c r="G104"/>
  <c r="H104"/>
  <c r="J104"/>
  <c r="K104"/>
  <c r="L104"/>
  <c r="M104"/>
  <c r="N104"/>
  <c r="O10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5"/>
  <c r="I104"/>
  <c r="C104" i="12" l="1"/>
</calcChain>
</file>

<file path=xl/sharedStrings.xml><?xml version="1.0" encoding="utf-8"?>
<sst xmlns="http://schemas.openxmlformats.org/spreadsheetml/2006/main" count="673" uniqueCount="358">
  <si>
    <t>МОНИТОРИНГ СИСТЕМЫ ДОПОЛНИТЕЛЬНОГО ОБРАЗОВАНИЯ ДЕТЕЙ</t>
  </si>
  <si>
    <t>ФИЗКУЛЬТУРНО-СПОРТИВНОЙ НАПРАВЛЕННОСТИ</t>
  </si>
  <si>
    <t>КОНФИДЕНЦИАЛЬНОСТЬ ГАРАНТИРУЕТСЯ ПОЛУЧАТЕЛЕМ ИНФОРМАЦИИ</t>
  </si>
  <si>
    <t>ВОЗМОЖНО ПРЕДОСТАВЛЕНИЕ В ЭЛЕКТРОННОМ ВИДЕ</t>
  </si>
  <si>
    <t>СВОДНЫЕ СВЕДЕНИЯ ПО СПОРТИВНЫМ ШКОЛАМ (детско-юношеским спортивным школам,</t>
  </si>
  <si>
    <t>специализированным детско-юношеским школам олимпийского резерва,</t>
  </si>
  <si>
    <t>детским оздоровительно-образовательным центрам, детско-юношеским клубам физической подготовки и</t>
  </si>
  <si>
    <t xml:space="preserve">иным организациям, реализующим программы ДОД, имеющим спортивные секции) </t>
  </si>
  <si>
    <t>по состоянию на 31 декабря 2015 г.</t>
  </si>
  <si>
    <t>Предоставляются в ФГБУ "Федеральный центр организационно-методического обеспечения физического воспитания"</t>
  </si>
  <si>
    <t>Предоставляют:</t>
  </si>
  <si>
    <t>Сроки предоставления</t>
  </si>
  <si>
    <t>Мониторинга ФКиС</t>
  </si>
  <si>
    <t>Органы исполнительной власти субъектов Российской Федерации,</t>
  </si>
  <si>
    <t>осуществляющие управление в сфере образования</t>
  </si>
  <si>
    <t>10 февраля 2016 года</t>
  </si>
  <si>
    <t>Годовая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</si>
  <si>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</si>
  <si>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</si>
  <si>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</si>
  <si>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</si>
  <si>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</si>
  <si>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0609404</t>
  </si>
  <si>
    <t>Должностное лицо, ответственное за предоставление статистической информации:</t>
  </si>
  <si>
    <t>______________ «____» _________20__ год</t>
  </si>
  <si>
    <t xml:space="preserve">       Подпись                         Дата </t>
  </si>
  <si>
    <t xml:space="preserve">        E-mail:                     Телефон</t>
  </si>
  <si>
    <t xml:space="preserve">     Раздел I. Данные по организациям дополнительного образования детей</t>
  </si>
  <si>
    <t>Система образования</t>
  </si>
  <si>
    <t>№ строки</t>
  </si>
  <si>
    <t xml:space="preserve">Число школ, клубов, иных организаций, реализующих программы ДОД, имеющих спортивные секции </t>
  </si>
  <si>
    <t>ДЮСШ</t>
  </si>
  <si>
    <t>СДЮШОР</t>
  </si>
  <si>
    <t>ДЮКФП</t>
  </si>
  <si>
    <t>ДООЦ</t>
  </si>
  <si>
    <t xml:space="preserve">Иные организации, реализующие программы ДОД, имеющие спортивные секции </t>
  </si>
  <si>
    <t>Всего</t>
  </si>
  <si>
    <t>Из них в сельской местности</t>
  </si>
  <si>
    <t>Спортивные школы для инвалидов</t>
  </si>
  <si>
    <t>Спортивные секции для инвалидов</t>
  </si>
  <si>
    <t>Раздел II. Численность занимающихся</t>
  </si>
  <si>
    <t>Виды спорта</t>
  </si>
  <si>
    <t>№
строки</t>
  </si>
  <si>
    <t>Число отделений по видам спорта (ед.)</t>
  </si>
  <si>
    <t>Численность занимающихся на этапах подготовки (чел.):</t>
  </si>
  <si>
    <t>Из них (гр. 9):</t>
  </si>
  <si>
    <t>спортивно-оздорови-тельный</t>
  </si>
  <si>
    <t>начальной подготовки</t>
  </si>
  <si>
    <t>трениро-вочный</t>
  </si>
  <si>
    <t>совер-шенство-вания спортивного мастерства</t>
  </si>
  <si>
    <t>высшего спортив-ного мастерства</t>
  </si>
  <si>
    <t>ВСЕГО</t>
  </si>
  <si>
    <t>из них занимается в сельской местности</t>
  </si>
  <si>
    <t>6 - 15-летнего возраста</t>
  </si>
  <si>
    <t>девушки</t>
  </si>
  <si>
    <t>спортсме-нов-инст-рукторов</t>
  </si>
  <si>
    <t>занимаю-щихся
в платных группах, секциях</t>
  </si>
  <si>
    <t>инвалидов</t>
  </si>
  <si>
    <t>Айкидо</t>
  </si>
  <si>
    <t>01</t>
  </si>
  <si>
    <t>Академическая гребля</t>
  </si>
  <si>
    <t>02</t>
  </si>
  <si>
    <t>Акробатический рок-н-ролл</t>
  </si>
  <si>
    <t>03</t>
  </si>
  <si>
    <t>Альпинизм</t>
  </si>
  <si>
    <t>04</t>
  </si>
  <si>
    <t>Американский футбол</t>
  </si>
  <si>
    <t>05</t>
  </si>
  <si>
    <t>Армспорт</t>
  </si>
  <si>
    <t>06</t>
  </si>
  <si>
    <t>Бадминтон</t>
  </si>
  <si>
    <t>07</t>
  </si>
  <si>
    <t>Баскетбол</t>
  </si>
  <si>
    <t>08</t>
  </si>
  <si>
    <t>Бейсбол</t>
  </si>
  <si>
    <t>09</t>
  </si>
  <si>
    <t>Биатлон</t>
  </si>
  <si>
    <t>10</t>
  </si>
  <si>
    <t>Бильярдный спорт</t>
  </si>
  <si>
    <t>11</t>
  </si>
  <si>
    <t>Бобслей</t>
  </si>
  <si>
    <t>12</t>
  </si>
  <si>
    <t>Бодибилдинг</t>
  </si>
  <si>
    <t>13</t>
  </si>
  <si>
    <t>Бокс</t>
  </si>
  <si>
    <t>14</t>
  </si>
  <si>
    <t>Борьба на поясах</t>
  </si>
  <si>
    <t>15</t>
  </si>
  <si>
    <t>Боулинг</t>
  </si>
  <si>
    <t>16</t>
  </si>
  <si>
    <t>Велоспорт - маунтинбайк</t>
  </si>
  <si>
    <t>17</t>
  </si>
  <si>
    <t>Велоспорт - трек</t>
  </si>
  <si>
    <t>18</t>
  </si>
  <si>
    <t>Велоспорт - шоссе</t>
  </si>
  <si>
    <t>19</t>
  </si>
  <si>
    <t>Водное поло</t>
  </si>
  <si>
    <t>20</t>
  </si>
  <si>
    <t>Воднолыжный спорт</t>
  </si>
  <si>
    <t>21</t>
  </si>
  <si>
    <t>Волейбол</t>
  </si>
  <si>
    <t>22</t>
  </si>
  <si>
    <t>Вольная борьба</t>
  </si>
  <si>
    <t>23</t>
  </si>
  <si>
    <t>Гандбол</t>
  </si>
  <si>
    <t>24</t>
  </si>
  <si>
    <t>Гиревой спорт</t>
  </si>
  <si>
    <t>25</t>
  </si>
  <si>
    <t>Го</t>
  </si>
  <si>
    <t>26</t>
  </si>
  <si>
    <t>Гольф</t>
  </si>
  <si>
    <t>27</t>
  </si>
  <si>
    <t>Горнолыжный спорт</t>
  </si>
  <si>
    <t>28</t>
  </si>
  <si>
    <t>Городошный спорт</t>
  </si>
  <si>
    <t>29</t>
  </si>
  <si>
    <t>Гребля на байдарках и каноэ</t>
  </si>
  <si>
    <t>30</t>
  </si>
  <si>
    <t>Греко-римская борьба</t>
  </si>
  <si>
    <t>31</t>
  </si>
  <si>
    <t>Дартс</t>
  </si>
  <si>
    <t>32</t>
  </si>
  <si>
    <t>Дзюдо</t>
  </si>
  <si>
    <t>33</t>
  </si>
  <si>
    <t>Ездовой спорт</t>
  </si>
  <si>
    <t>34</t>
  </si>
  <si>
    <t>Каратэ</t>
  </si>
  <si>
    <t>35</t>
  </si>
  <si>
    <t>Керлинг</t>
  </si>
  <si>
    <t>36</t>
  </si>
  <si>
    <t>Кикбоксинг</t>
  </si>
  <si>
    <t>37</t>
  </si>
  <si>
    <t>Кинологический спорт</t>
  </si>
  <si>
    <t>38</t>
  </si>
  <si>
    <t>Киокусинкай</t>
  </si>
  <si>
    <t>39</t>
  </si>
  <si>
    <t>Конный спорт</t>
  </si>
  <si>
    <t>40</t>
  </si>
  <si>
    <t>Конькобежный спорт</t>
  </si>
  <si>
    <t>41</t>
  </si>
  <si>
    <t>Легкая атлетика</t>
  </si>
  <si>
    <t>42</t>
  </si>
  <si>
    <t>Лыжное двоеборье</t>
  </si>
  <si>
    <t>43</t>
  </si>
  <si>
    <t>Лыжные гонки</t>
  </si>
  <si>
    <t>44</t>
  </si>
  <si>
    <t>Настольный теннис</t>
  </si>
  <si>
    <t>45</t>
  </si>
  <si>
    <t>Парусный спорт</t>
  </si>
  <si>
    <t>46</t>
  </si>
  <si>
    <t>Пауэрлифтинг</t>
  </si>
  <si>
    <t>47</t>
  </si>
  <si>
    <t>Плавание</t>
  </si>
  <si>
    <t>48</t>
  </si>
  <si>
    <t>Подводный спорт</t>
  </si>
  <si>
    <t>49</t>
  </si>
  <si>
    <t>Полиатлон</t>
  </si>
  <si>
    <t>50</t>
  </si>
  <si>
    <t>Прыжки в воду</t>
  </si>
  <si>
    <t>51</t>
  </si>
  <si>
    <t>Прыжки на батуте</t>
  </si>
  <si>
    <t>52</t>
  </si>
  <si>
    <t>Прыжки на лыжах с трамплина</t>
  </si>
  <si>
    <t>53</t>
  </si>
  <si>
    <t>Пулевая стрельба</t>
  </si>
  <si>
    <t>54</t>
  </si>
  <si>
    <t>Рафтинг</t>
  </si>
  <si>
    <t>55</t>
  </si>
  <si>
    <t>Регби</t>
  </si>
  <si>
    <t>56</t>
  </si>
  <si>
    <t>Рукопашный бой</t>
  </si>
  <si>
    <t>57</t>
  </si>
  <si>
    <t>Русская лапта</t>
  </si>
  <si>
    <t>58</t>
  </si>
  <si>
    <t>Русский бой</t>
  </si>
  <si>
    <t>59</t>
  </si>
  <si>
    <t>Самбо</t>
  </si>
  <si>
    <t>60</t>
  </si>
  <si>
    <t>Санный спорт</t>
  </si>
  <si>
    <t>61</t>
  </si>
  <si>
    <t>Северное многоборье</t>
  </si>
  <si>
    <t>62</t>
  </si>
  <si>
    <t>Синхронное плавание</t>
  </si>
  <si>
    <t>63</t>
  </si>
  <si>
    <t>Скалолазание</t>
  </si>
  <si>
    <t>64</t>
  </si>
  <si>
    <t>Сноуборд</t>
  </si>
  <si>
    <t>65</t>
  </si>
  <si>
    <t>Современное пятиборье</t>
  </si>
  <si>
    <t>66</t>
  </si>
  <si>
    <t>Софтбол</t>
  </si>
  <si>
    <t>67</t>
  </si>
  <si>
    <t>Спортивная акробатика</t>
  </si>
  <si>
    <t>68</t>
  </si>
  <si>
    <t>Спортивная аэробика</t>
  </si>
  <si>
    <t>69</t>
  </si>
  <si>
    <t>Спортивная гимнастика</t>
  </si>
  <si>
    <t>70</t>
  </si>
  <si>
    <t>Спортивное ориентирование</t>
  </si>
  <si>
    <t>71</t>
  </si>
  <si>
    <t>Спортивный туризм</t>
  </si>
  <si>
    <t>72</t>
  </si>
  <si>
    <t>Стендовая стрельба</t>
  </si>
  <si>
    <t>73</t>
  </si>
  <si>
    <t>Стилевое каратэ</t>
  </si>
  <si>
    <t>74</t>
  </si>
  <si>
    <t>Стрельба из лука</t>
  </si>
  <si>
    <t>75</t>
  </si>
  <si>
    <t>Сумо</t>
  </si>
  <si>
    <t>76</t>
  </si>
  <si>
    <t>Тайский бокс</t>
  </si>
  <si>
    <t>77</t>
  </si>
  <si>
    <t>Танцевальный спорт</t>
  </si>
  <si>
    <t>78</t>
  </si>
  <si>
    <t>Теннис</t>
  </si>
  <si>
    <t>79</t>
  </si>
  <si>
    <t>Триатлон</t>
  </si>
  <si>
    <t>80</t>
  </si>
  <si>
    <t>Тхэквондо</t>
  </si>
  <si>
    <t>81</t>
  </si>
  <si>
    <t>Тяжелая атлетика</t>
  </si>
  <si>
    <t>82</t>
  </si>
  <si>
    <t>Ушу</t>
  </si>
  <si>
    <t>83</t>
  </si>
  <si>
    <t>Фехтование</t>
  </si>
  <si>
    <t>84</t>
  </si>
  <si>
    <t>Фигурное катание на коньках</t>
  </si>
  <si>
    <t>85</t>
  </si>
  <si>
    <t>Флорбол</t>
  </si>
  <si>
    <t>86</t>
  </si>
  <si>
    <t>Фристайл</t>
  </si>
  <si>
    <t>87</t>
  </si>
  <si>
    <t>Футбол</t>
  </si>
  <si>
    <t>88</t>
  </si>
  <si>
    <t>Футзал</t>
  </si>
  <si>
    <t>89</t>
  </si>
  <si>
    <t>Хоккей</t>
  </si>
  <si>
    <t>90</t>
  </si>
  <si>
    <t>Хоккей на траве</t>
  </si>
  <si>
    <t>91</t>
  </si>
  <si>
    <t>Хоккей с мячем</t>
  </si>
  <si>
    <t>92</t>
  </si>
  <si>
    <t>Художественная гимнастика</t>
  </si>
  <si>
    <t>93</t>
  </si>
  <si>
    <t>Шахматы</t>
  </si>
  <si>
    <t>94</t>
  </si>
  <si>
    <t>Шашки</t>
  </si>
  <si>
    <t>95</t>
  </si>
  <si>
    <t>Шорт-трек</t>
  </si>
  <si>
    <t>96</t>
  </si>
  <si>
    <t>Национальные виды спорта</t>
  </si>
  <si>
    <t>97</t>
  </si>
  <si>
    <t>Виды спорта, культивируемые РОСТО</t>
  </si>
  <si>
    <t>98</t>
  </si>
  <si>
    <t>Другие виды спорта, признанные в РФ</t>
  </si>
  <si>
    <t>99</t>
  </si>
  <si>
    <t>ИТОГО</t>
  </si>
  <si>
    <t>100</t>
  </si>
  <si>
    <t>101</t>
  </si>
  <si>
    <t>102</t>
  </si>
  <si>
    <t>103</t>
  </si>
  <si>
    <t>104</t>
  </si>
  <si>
    <t>105</t>
  </si>
  <si>
    <t>Раздел III. Спортсмены разрядники</t>
  </si>
  <si>
    <r>
      <t>Из числа занимающихся</t>
    </r>
    <r>
      <rPr>
        <b/>
        <sz val="8"/>
        <rFont val="Times New Roman"/>
        <family val="1"/>
        <charset val="204"/>
      </rPr>
      <t xml:space="preserve"> </t>
    </r>
    <r>
      <rPr>
        <b/>
        <sz val="8"/>
        <color indexed="17"/>
        <rFont val="Times New Roman"/>
        <family val="1"/>
        <charset val="204"/>
      </rPr>
      <t>(гр. 9)</t>
    </r>
    <r>
      <rPr>
        <sz val="8"/>
        <rFont val="Times New Roman"/>
        <family val="1"/>
        <charset val="204"/>
      </rPr>
      <t xml:space="preserve"> - спортсменов-разрядников</t>
    </r>
  </si>
  <si>
    <t>Спортсмены-разрядники, подготовленные за отчетный год</t>
  </si>
  <si>
    <t>всего</t>
  </si>
  <si>
    <t>массо-вые разряды</t>
  </si>
  <si>
    <t>первый разряд</t>
  </si>
  <si>
    <t>КМС</t>
  </si>
  <si>
    <t>МС</t>
  </si>
  <si>
    <t>МСМК</t>
  </si>
  <si>
    <t>ЗМС</t>
  </si>
  <si>
    <t>из
гр. 15 инва-лидов</t>
  </si>
  <si>
    <t>из
гр. 24 инва-лидов</t>
  </si>
  <si>
    <t>Хоккей с мячом</t>
  </si>
  <si>
    <t>Раздел IV. Тренерско-преподавательский состав</t>
  </si>
  <si>
    <t xml:space="preserve"> Количество тренеров,педагогов ДОД</t>
  </si>
  <si>
    <t>В том числе штатных</t>
  </si>
  <si>
    <t>Из них (гр. 33) имеют:</t>
  </si>
  <si>
    <t>Заслуженный тренер России, Заслуженный учитель России</t>
  </si>
  <si>
    <t>профессиональное образование</t>
  </si>
  <si>
    <t>квалификационную категорию</t>
  </si>
  <si>
    <t>в т.ч.в сельской местности</t>
  </si>
  <si>
    <t>высшее</t>
  </si>
  <si>
    <t>среднее</t>
  </si>
  <si>
    <t>высшую</t>
  </si>
  <si>
    <t>первую</t>
  </si>
  <si>
    <t>вторую</t>
  </si>
  <si>
    <t>Раздел V. Административные работники и специалисты</t>
  </si>
  <si>
    <t>Вид деятельности</t>
  </si>
  <si>
    <r>
      <t xml:space="preserve">Из них </t>
    </r>
    <r>
      <rPr>
        <b/>
        <sz val="9"/>
        <color indexed="17"/>
        <rFont val="Times New Roman"/>
        <family val="1"/>
        <charset val="204"/>
      </rPr>
      <t>(гр. 3)</t>
    </r>
    <r>
      <rPr>
        <b/>
        <sz val="9"/>
        <rFont val="Times New Roman"/>
        <family val="1"/>
        <charset val="204"/>
      </rPr>
      <t xml:space="preserve"> имеют:</t>
    </r>
  </si>
  <si>
    <t>почетные звания</t>
  </si>
  <si>
    <t>Заслуженный тренер России, Заслуженный учительРоссии</t>
  </si>
  <si>
    <t>Заслуженный работник физической культуры, Заслуженный работник общего образования</t>
  </si>
  <si>
    <t>Директор</t>
  </si>
  <si>
    <t>Заместитель директора</t>
  </si>
  <si>
    <t>Инструктор-методист, в т.ч. старший инструктор-методист</t>
  </si>
  <si>
    <t>Врач</t>
  </si>
  <si>
    <t>Средний медицинский персонал</t>
  </si>
  <si>
    <t>Другие</t>
  </si>
  <si>
    <t>Итого</t>
  </si>
  <si>
    <t>Раздел VI. Спортивные сооружения</t>
  </si>
  <si>
    <t>Наименование спортивного
сооружения</t>
  </si>
  <si>
    <t>Количество спортивных сооружений (единиц)</t>
  </si>
  <si>
    <t>находящиеся на балансе</t>
  </si>
  <si>
    <t>арендуемые</t>
  </si>
  <si>
    <t>по формам собственности</t>
  </si>
  <si>
    <t>федераль-ной</t>
  </si>
  <si>
    <t>субъектов РФ</t>
  </si>
  <si>
    <t>муници-пальной</t>
  </si>
  <si>
    <t>частной</t>
  </si>
  <si>
    <t>Стадионы с трибунами</t>
  </si>
  <si>
    <t>Плоскостные спортивные сооружения - всего</t>
  </si>
  <si>
    <t>из них:</t>
  </si>
  <si>
    <t>- площадки</t>
  </si>
  <si>
    <t>- поля</t>
  </si>
  <si>
    <t>- спортивные ядра</t>
  </si>
  <si>
    <t>Спортивные залы - всего</t>
  </si>
  <si>
    <t>из них размером:</t>
  </si>
  <si>
    <t>- (42 х 24 м)</t>
  </si>
  <si>
    <t xml:space="preserve"> - (36 х 18 м); (30 х 15 м) и (30 х 18 м) </t>
  </si>
  <si>
    <t>- (24 х 12 м) и (18 х 9 м)</t>
  </si>
  <si>
    <t>Манежи легкоатлетические</t>
  </si>
  <si>
    <t>Манежи футбольные</t>
  </si>
  <si>
    <t>Плавательные бассейны - всего</t>
  </si>
  <si>
    <t>- 50-метровые</t>
  </si>
  <si>
    <t>- 25-метровые</t>
  </si>
  <si>
    <t>- для прыжков в воду</t>
  </si>
  <si>
    <t>Ледовые дворцы</t>
  </si>
  <si>
    <t>Лыжные базы</t>
  </si>
  <si>
    <t>Тиры</t>
  </si>
  <si>
    <t>Другие спортивные сооружения</t>
  </si>
  <si>
    <t>Раздел VII. Дополнительная информация к сводному отчету о работе организаций дополнительного образования детей физкультурно-спортивной направленности и иных образовательных организаций, реализующих программы ДОД, имеющих спортивные секции, за 2015 год</t>
  </si>
  <si>
    <t xml:space="preserve">Иные образовательные организации, реализующие программы ДОД, имеющие спортивные секции </t>
  </si>
  <si>
    <t>1. Количество</t>
  </si>
  <si>
    <t>2. Вновь открыто</t>
  </si>
  <si>
    <t>3. Реорганизовано</t>
  </si>
  <si>
    <t xml:space="preserve">4. Передано в другие ведомства </t>
  </si>
  <si>
    <t>(с указанием причины и ведомства)</t>
  </si>
  <si>
    <t xml:space="preserve">5. Передано из других ведомств </t>
  </si>
  <si>
    <t>6. Закрыто</t>
  </si>
  <si>
    <t>7. Ведется строительство спортивных сооружений (каких):</t>
  </si>
  <si>
    <t>- введено в эксплуатацию спортивных сооружений в текущем году</t>
  </si>
  <si>
    <t>8. Спортивно - оздоровительная работа:                                                           - количество обучающихся отдохнувших в спортивных лагерях</t>
  </si>
  <si>
    <t>9. Количество специалистов прошедших профессиональную переподготовку на семинарах, курсах по виду спорта в текущем году:</t>
  </si>
  <si>
    <t xml:space="preserve"> -Директора, заместители директора</t>
  </si>
  <si>
    <t xml:space="preserve"> - Инструкторы-методисты (в том числе старшие)</t>
  </si>
  <si>
    <t xml:space="preserve"> - Тренеры-преподаватели, педагоги дополнительного образования</t>
  </si>
  <si>
    <r>
      <t xml:space="preserve">Субъект Российской Федераци: </t>
    </r>
    <r>
      <rPr>
        <u/>
        <sz val="12"/>
        <color indexed="8"/>
        <rFont val="Times New Roman"/>
        <family val="1"/>
        <charset val="204"/>
      </rPr>
      <t>Республика Коми</t>
    </r>
  </si>
  <si>
    <t>Ф.И.О. руководителя: Артеева Марина Петровна</t>
  </si>
  <si>
    <t>Телефон: 8(81240)94-134 Факс: 8(81240)94-134 Email: izma-dush@mail.ru</t>
  </si>
  <si>
    <t>Муниципальное бюджетное  учреждение дополнительного образования детей "Ижемская детско-юношеская спортивная школа"</t>
  </si>
  <si>
    <t>Почтовый адрес, индекс:Республика Коми, Ижемский район, с.Ижма, ул.Чупрова, д.142, 169460</t>
  </si>
  <si>
    <t>Республика Коми, Ижемский район, с.Ижма, ул.Чупрова, д.142, 169460</t>
  </si>
  <si>
    <t xml:space="preserve"> Должность:   заместитель директора по УСР</t>
  </si>
  <si>
    <t>Ф.И.О.   Филиппова Ксения Владимировна</t>
  </si>
  <si>
    <t>izma-dush@mail.ru            8(82140)94-134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</si>
</sst>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9"/>
      <color indexed="17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1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8"/>
      <color rgb="FF00B050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rgb="FF00B050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u/>
      <sz val="10"/>
      <color theme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/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8" fillId="0" borderId="0" xfId="0" applyFont="1" applyAlignment="1"/>
    <xf numFmtId="0" fontId="8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2" borderId="4" xfId="0" applyFont="1" applyFill="1" applyBorder="1" applyAlignment="1">
      <alignment vertical="top" wrapText="1"/>
    </xf>
    <xf numFmtId="0" fontId="5" fillId="0" borderId="0" xfId="0" applyFont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8" fillId="2" borderId="5" xfId="0" applyFont="1" applyFill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left"/>
    </xf>
    <xf numFmtId="0" fontId="1" fillId="0" borderId="6" xfId="0" applyFont="1" applyBorder="1"/>
    <xf numFmtId="0" fontId="1" fillId="0" borderId="0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49" fontId="1" fillId="0" borderId="7" xfId="0" applyNumberFormat="1" applyFont="1" applyBorder="1" applyAlignment="1">
      <alignment horizontal="left" vertical="top"/>
    </xf>
    <xf numFmtId="49" fontId="1" fillId="0" borderId="8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left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1" fillId="0" borderId="10" xfId="0" applyFont="1" applyBorder="1"/>
    <xf numFmtId="0" fontId="1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/>
    <xf numFmtId="0" fontId="1" fillId="0" borderId="14" xfId="0" applyFont="1" applyBorder="1"/>
    <xf numFmtId="0" fontId="6" fillId="0" borderId="0" xfId="0" applyFont="1" applyBorder="1" applyAlignment="1">
      <alignment vertical="center"/>
    </xf>
    <xf numFmtId="0" fontId="1" fillId="0" borderId="4" xfId="0" applyFont="1" applyBorder="1" applyAlignment="1">
      <alignment wrapText="1"/>
    </xf>
    <xf numFmtId="0" fontId="17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0" fontId="2" fillId="0" borderId="11" xfId="0" applyFont="1" applyBorder="1" applyAlignment="1">
      <alignment wrapText="1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0" xfId="0" applyFont="1" applyBorder="1" applyAlignment="1"/>
    <xf numFmtId="0" fontId="2" fillId="0" borderId="13" xfId="0" applyFont="1" applyBorder="1" applyAlignment="1"/>
    <xf numFmtId="0" fontId="2" fillId="0" borderId="13" xfId="0" applyFont="1" applyBorder="1"/>
    <xf numFmtId="0" fontId="2" fillId="0" borderId="14" xfId="0" applyFont="1" applyBorder="1" applyAlignment="1"/>
    <xf numFmtId="49" fontId="2" fillId="0" borderId="1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0" xfId="0" applyFont="1" applyBorder="1"/>
    <xf numFmtId="49" fontId="2" fillId="0" borderId="13" xfId="0" applyNumberFormat="1" applyFont="1" applyBorder="1" applyAlignment="1">
      <alignment horizontal="center"/>
    </xf>
    <xf numFmtId="0" fontId="2" fillId="0" borderId="14" xfId="0" applyFont="1" applyBorder="1"/>
    <xf numFmtId="0" fontId="18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/>
    <xf numFmtId="0" fontId="1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49" fontId="1" fillId="0" borderId="1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18" xfId="0" applyFont="1" applyBorder="1" applyAlignment="1"/>
    <xf numFmtId="0" fontId="19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49" fontId="1" fillId="0" borderId="2" xfId="0" applyNumberFormat="1" applyFont="1" applyBorder="1" applyAlignment="1"/>
    <xf numFmtId="0" fontId="7" fillId="0" borderId="0" xfId="0" applyFont="1" applyBorder="1"/>
    <xf numFmtId="0" fontId="7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0" xfId="0" applyFont="1" applyBorder="1" applyAlignment="1"/>
    <xf numFmtId="0" fontId="1" fillId="0" borderId="19" xfId="0" applyFont="1" applyBorder="1" applyAlignment="1">
      <alignment wrapText="1"/>
    </xf>
    <xf numFmtId="0" fontId="2" fillId="0" borderId="16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1" fillId="0" borderId="17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wrapText="1"/>
    </xf>
    <xf numFmtId="49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/>
    <xf numFmtId="0" fontId="2" fillId="0" borderId="22" xfId="0" applyFont="1" applyBorder="1" applyAlignment="1"/>
    <xf numFmtId="0" fontId="8" fillId="2" borderId="17" xfId="0" applyFont="1" applyFill="1" applyBorder="1" applyAlignment="1">
      <alignment vertical="top" wrapText="1"/>
    </xf>
    <xf numFmtId="0" fontId="1" fillId="0" borderId="17" xfId="0" applyFont="1" applyBorder="1" applyAlignment="1">
      <alignment wrapText="1"/>
    </xf>
    <xf numFmtId="0" fontId="13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/>
    <xf numFmtId="0" fontId="1" fillId="0" borderId="4" xfId="0" applyFont="1" applyBorder="1"/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7" xfId="0" applyFont="1" applyBorder="1"/>
    <xf numFmtId="0" fontId="12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24" fillId="0" borderId="0" xfId="1" applyBorder="1" applyAlignment="1" applyProtection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32" xfId="0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9" fillId="0" borderId="0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zma-dush@mail.ru%20%20%20%20%20%20%20%20%20%20%20%208(82140)94-13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EX38"/>
  <sheetViews>
    <sheetView showGridLines="0" view="pageBreakPreview" topLeftCell="A13" zoomScale="150" zoomScaleNormal="130" zoomScaleSheetLayoutView="150" workbookViewId="0">
      <selection activeCell="CD33" sqref="CD33:EX33"/>
    </sheetView>
  </sheetViews>
  <sheetFormatPr defaultRowHeight="12.75"/>
  <cols>
    <col min="1" max="154" width="0.85546875" style="1" customWidth="1"/>
    <col min="155" max="16384" width="9.140625" style="1"/>
  </cols>
  <sheetData>
    <row r="1" spans="1:154">
      <c r="A1" s="57"/>
      <c r="B1" s="57"/>
      <c r="C1" s="57"/>
      <c r="D1" s="57"/>
      <c r="E1" s="57"/>
      <c r="F1" s="57"/>
      <c r="G1" s="57"/>
      <c r="H1" s="57"/>
      <c r="I1" s="151" t="s">
        <v>0</v>
      </c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  <c r="EQ1" s="57"/>
      <c r="ER1" s="57"/>
      <c r="ES1" s="57"/>
      <c r="ET1" s="57"/>
      <c r="EU1" s="57"/>
      <c r="EV1" s="57"/>
      <c r="EW1" s="57"/>
      <c r="EX1" s="57"/>
    </row>
    <row r="2" spans="1:154">
      <c r="A2" s="131"/>
      <c r="B2" s="131"/>
      <c r="C2" s="131"/>
      <c r="D2" s="131"/>
      <c r="E2" s="131"/>
      <c r="F2" s="131"/>
      <c r="G2" s="131"/>
      <c r="H2" s="131"/>
      <c r="I2" s="156" t="s">
        <v>1</v>
      </c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31"/>
      <c r="ER2" s="131"/>
    </row>
    <row r="3" spans="1:154">
      <c r="R3" s="157" t="s">
        <v>2</v>
      </c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</row>
    <row r="4" spans="1:154">
      <c r="R4" s="157" t="s">
        <v>3</v>
      </c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</row>
    <row r="6" spans="1:154" ht="12.75" customHeight="1">
      <c r="O6" s="154" t="s">
        <v>4</v>
      </c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</row>
    <row r="7" spans="1:154" ht="12.75" customHeight="1">
      <c r="O7" s="154" t="s">
        <v>5</v>
      </c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</row>
    <row r="8" spans="1:154" ht="12.75" customHeight="1">
      <c r="O8" s="154" t="s">
        <v>6</v>
      </c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</row>
    <row r="9" spans="1:154">
      <c r="O9" s="152" t="s">
        <v>7</v>
      </c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</row>
    <row r="10" spans="1:154">
      <c r="O10" s="153" t="s">
        <v>8</v>
      </c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</row>
    <row r="11" spans="1:154">
      <c r="O11" s="152" t="s">
        <v>9</v>
      </c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</row>
    <row r="13" spans="1:154">
      <c r="A13" s="157" t="s">
        <v>10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62" t="s">
        <v>11</v>
      </c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T13" s="163" t="s">
        <v>12</v>
      </c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</row>
    <row r="14" spans="1:154">
      <c r="A14" s="102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103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10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</row>
    <row r="15" spans="1:154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9"/>
      <c r="CG15" s="148"/>
      <c r="CH15" s="149"/>
      <c r="CI15" s="149"/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5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</row>
    <row r="16" spans="1:154">
      <c r="A16" s="27"/>
      <c r="B16" s="31" t="s">
        <v>14</v>
      </c>
      <c r="C16" s="31"/>
      <c r="D16" s="31"/>
      <c r="E16" s="31"/>
      <c r="F16" s="31"/>
      <c r="G16" s="31"/>
      <c r="H16" s="3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3"/>
      <c r="CG16" s="148" t="s">
        <v>15</v>
      </c>
      <c r="CH16" s="149"/>
      <c r="CI16" s="149"/>
      <c r="CJ16" s="149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9"/>
      <c r="CY16" s="149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50"/>
      <c r="DN16" s="34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</row>
    <row r="17" spans="1:154" ht="7.5" customHeight="1">
      <c r="A17" s="27"/>
      <c r="B17" s="35"/>
      <c r="C17" s="35"/>
      <c r="D17" s="35"/>
      <c r="E17" s="35"/>
      <c r="F17" s="31"/>
      <c r="G17" s="31"/>
      <c r="H17" s="31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9"/>
      <c r="CG17" s="148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50"/>
      <c r="DN17" s="34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</row>
    <row r="18" spans="1:154" ht="7.5" customHeight="1">
      <c r="A18" s="27"/>
      <c r="B18" s="35"/>
      <c r="C18" s="35"/>
      <c r="D18" s="35"/>
      <c r="E18" s="35"/>
      <c r="F18" s="31"/>
      <c r="G18" s="31"/>
      <c r="H18" s="31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3"/>
      <c r="CG18" s="148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50"/>
      <c r="DN18" s="34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</row>
    <row r="19" spans="1:154" ht="7.5" customHeight="1">
      <c r="A19" s="27"/>
      <c r="B19" s="36"/>
      <c r="C19" s="36"/>
      <c r="D19" s="36"/>
      <c r="E19" s="36"/>
      <c r="F19" s="36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7"/>
      <c r="CG19" s="148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50"/>
      <c r="DN19" s="34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30"/>
      <c r="EJ19" s="30"/>
      <c r="EK19" s="30"/>
      <c r="EL19" s="30"/>
      <c r="EM19" s="99"/>
      <c r="EN19" s="99"/>
      <c r="EO19" s="99"/>
      <c r="EP19" s="99"/>
      <c r="EQ19" s="99"/>
      <c r="ET19" s="38"/>
    </row>
    <row r="20" spans="1:154" ht="7.5" customHeight="1">
      <c r="A20" s="39"/>
      <c r="B20" s="36"/>
      <c r="C20" s="36"/>
      <c r="D20" s="36"/>
      <c r="E20" s="36"/>
      <c r="F20" s="36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1"/>
      <c r="CG20" s="148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50"/>
      <c r="DN20" s="34"/>
      <c r="DS20" s="38"/>
      <c r="DT20" s="38"/>
      <c r="DU20" s="38"/>
      <c r="ER20" s="38"/>
      <c r="ES20" s="38"/>
      <c r="ET20" s="38"/>
    </row>
    <row r="21" spans="1:154">
      <c r="A21" s="42"/>
      <c r="B21" s="43"/>
      <c r="C21" s="43"/>
      <c r="D21" s="43"/>
      <c r="E21" s="43"/>
      <c r="F21" s="44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6"/>
      <c r="CG21" s="158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60"/>
      <c r="DN21" s="34"/>
      <c r="DS21" s="38"/>
      <c r="DT21" s="161" t="s">
        <v>16</v>
      </c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38"/>
    </row>
    <row r="23" spans="1:154">
      <c r="A23" s="143" t="s">
        <v>17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55" t="s">
        <v>352</v>
      </c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</row>
    <row r="24" spans="1:154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1"/>
    </row>
    <row r="25" spans="1:154">
      <c r="A25" s="143" t="s">
        <v>18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7" t="s">
        <v>354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</row>
    <row r="26" spans="1:15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7"/>
    </row>
    <row r="27" spans="1:154">
      <c r="A27" s="164" t="s">
        <v>19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5" t="s">
        <v>20</v>
      </c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</row>
    <row r="28" spans="1:154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6" t="s">
        <v>21</v>
      </c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7"/>
      <c r="BL28" s="172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6"/>
      <c r="CL28" s="166"/>
      <c r="CM28" s="166"/>
      <c r="CN28" s="166"/>
      <c r="CO28" s="166"/>
      <c r="CP28" s="166"/>
      <c r="CQ28" s="166"/>
      <c r="CR28" s="166"/>
      <c r="CS28" s="166"/>
      <c r="CT28" s="166"/>
      <c r="CU28" s="166"/>
      <c r="CV28" s="166"/>
      <c r="CW28" s="166"/>
      <c r="CX28" s="166"/>
      <c r="CY28" s="166"/>
      <c r="CZ28" s="166"/>
      <c r="DA28" s="166"/>
      <c r="DB28" s="166"/>
      <c r="DC28" s="166"/>
      <c r="DD28" s="167"/>
      <c r="DE28" s="172"/>
      <c r="DF28" s="166"/>
      <c r="DG28" s="166"/>
      <c r="DH28" s="166"/>
      <c r="DI28" s="166"/>
      <c r="DJ28" s="166"/>
      <c r="DK28" s="166"/>
      <c r="DL28" s="166"/>
      <c r="DM28" s="166"/>
      <c r="DN28" s="166"/>
      <c r="DO28" s="166"/>
      <c r="DP28" s="166"/>
      <c r="DQ28" s="166"/>
      <c r="DR28" s="166"/>
      <c r="DS28" s="166"/>
      <c r="DT28" s="166"/>
      <c r="DU28" s="166"/>
      <c r="DV28" s="166"/>
      <c r="DW28" s="166"/>
      <c r="DX28" s="166"/>
      <c r="DY28" s="166"/>
      <c r="DZ28" s="166"/>
      <c r="EA28" s="166"/>
      <c r="EB28" s="166"/>
      <c r="EC28" s="166"/>
      <c r="ED28" s="166"/>
      <c r="EE28" s="166"/>
      <c r="EF28" s="166"/>
      <c r="EG28" s="166"/>
      <c r="EH28" s="166"/>
      <c r="EI28" s="166"/>
      <c r="EJ28" s="166"/>
      <c r="EK28" s="166"/>
      <c r="EL28" s="166"/>
      <c r="EM28" s="166"/>
      <c r="EN28" s="166"/>
      <c r="EO28" s="166"/>
      <c r="EP28" s="166"/>
      <c r="EQ28" s="166"/>
      <c r="ER28" s="166"/>
      <c r="ES28" s="166"/>
      <c r="ET28" s="166"/>
      <c r="EU28" s="166"/>
      <c r="EV28" s="166"/>
      <c r="EW28" s="166"/>
      <c r="EX28" s="167"/>
    </row>
    <row r="29" spans="1:154">
      <c r="A29" s="169">
        <v>1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1"/>
      <c r="S29" s="169">
        <v>2</v>
      </c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1"/>
      <c r="BL29" s="169">
        <v>3</v>
      </c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1"/>
      <c r="DE29" s="169">
        <v>4</v>
      </c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1"/>
    </row>
    <row r="30" spans="1:154">
      <c r="A30" s="168" t="s">
        <v>22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</row>
    <row r="32" spans="1:154" ht="15.75" customHeight="1">
      <c r="A32" s="145" t="s">
        <v>23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3" t="s">
        <v>355</v>
      </c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3"/>
      <c r="DN32" s="143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3"/>
      <c r="ET32" s="143"/>
      <c r="EU32" s="143"/>
      <c r="EV32" s="143"/>
      <c r="EW32" s="143"/>
      <c r="EX32" s="143"/>
    </row>
    <row r="33" spans="1:154" ht="15.75" customHeight="1">
      <c r="A33" s="145" t="s">
        <v>356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145"/>
      <c r="CC33" s="145"/>
      <c r="CD33" s="143" t="s">
        <v>24</v>
      </c>
      <c r="CE33" s="143"/>
      <c r="CF33" s="143"/>
      <c r="CG33" s="143"/>
      <c r="CH33" s="143"/>
      <c r="CI33" s="143"/>
      <c r="CJ33" s="143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3"/>
      <c r="CY33" s="143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3"/>
      <c r="DN33" s="143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3"/>
      <c r="EC33" s="143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3"/>
      <c r="ER33" s="143"/>
      <c r="ES33" s="143"/>
      <c r="ET33" s="143"/>
      <c r="EU33" s="143"/>
      <c r="EV33" s="143"/>
      <c r="EW33" s="143"/>
      <c r="EX33" s="143"/>
    </row>
    <row r="34" spans="1:154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04"/>
      <c r="CD34" s="143" t="s">
        <v>25</v>
      </c>
      <c r="CE34" s="143"/>
      <c r="CF34" s="143"/>
      <c r="CG34" s="143"/>
      <c r="CH34" s="143"/>
      <c r="CI34" s="143"/>
      <c r="CJ34" s="143"/>
      <c r="CK34" s="143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143"/>
      <c r="DF34" s="143"/>
      <c r="DG34" s="143"/>
      <c r="DH34" s="143"/>
      <c r="DI34" s="143"/>
      <c r="DJ34" s="143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3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</row>
    <row r="35" spans="1:154">
      <c r="A35" s="144" t="s">
        <v>357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43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</row>
    <row r="36" spans="1:154">
      <c r="A36" s="142" t="s">
        <v>26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  <c r="EJ36" s="142"/>
      <c r="EK36" s="142"/>
      <c r="EL36" s="142"/>
      <c r="EM36" s="142"/>
      <c r="EN36" s="142"/>
      <c r="EO36" s="142"/>
      <c r="EP36" s="142"/>
      <c r="EQ36" s="142"/>
      <c r="ER36" s="142"/>
      <c r="ES36" s="142"/>
      <c r="ET36" s="142"/>
      <c r="EU36" s="142"/>
      <c r="EV36" s="142"/>
      <c r="EW36" s="142"/>
      <c r="EX36" s="142"/>
    </row>
    <row r="37" spans="1:154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</row>
    <row r="38" spans="1:154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</row>
  </sheetData>
  <mergeCells count="46">
    <mergeCell ref="A27:R28"/>
    <mergeCell ref="S27:EX27"/>
    <mergeCell ref="S28:BK28"/>
    <mergeCell ref="A30:R30"/>
    <mergeCell ref="S30:BK30"/>
    <mergeCell ref="BL30:DD30"/>
    <mergeCell ref="DE30:EX30"/>
    <mergeCell ref="A29:R29"/>
    <mergeCell ref="S29:BK29"/>
    <mergeCell ref="BL29:DD29"/>
    <mergeCell ref="DE29:EX29"/>
    <mergeCell ref="BL28:DD28"/>
    <mergeCell ref="DE28:EX28"/>
    <mergeCell ref="R4:EH4"/>
    <mergeCell ref="CG19:DL19"/>
    <mergeCell ref="CG20:DL20"/>
    <mergeCell ref="CG21:DL21"/>
    <mergeCell ref="DT21:ES21"/>
    <mergeCell ref="A13:CF13"/>
    <mergeCell ref="CG13:DL13"/>
    <mergeCell ref="DT13:ES14"/>
    <mergeCell ref="CG15:DL15"/>
    <mergeCell ref="S25:EX25"/>
    <mergeCell ref="CG16:DL16"/>
    <mergeCell ref="CG17:DL17"/>
    <mergeCell ref="CG18:DL18"/>
    <mergeCell ref="I1:EP1"/>
    <mergeCell ref="A25:R25"/>
    <mergeCell ref="A23:AU23"/>
    <mergeCell ref="O11:EK11"/>
    <mergeCell ref="O10:EK10"/>
    <mergeCell ref="O9:EK9"/>
    <mergeCell ref="O8:EK8"/>
    <mergeCell ref="O7:EK7"/>
    <mergeCell ref="O6:EK6"/>
    <mergeCell ref="AV23:EX23"/>
    <mergeCell ref="I2:EP2"/>
    <mergeCell ref="R3:EH3"/>
    <mergeCell ref="A36:EX36"/>
    <mergeCell ref="CD33:EX33"/>
    <mergeCell ref="CD34:EX34"/>
    <mergeCell ref="A35:EX35"/>
    <mergeCell ref="A32:CC32"/>
    <mergeCell ref="CD32:EX32"/>
    <mergeCell ref="A33:CC33"/>
    <mergeCell ref="A34:CB34"/>
  </mergeCells>
  <phoneticPr fontId="4" type="noConversion"/>
  <hyperlinks>
    <hyperlink ref="A35" r:id="rId1"/>
  </hyperlinks>
  <pageMargins left="0.75" right="0.75" top="1" bottom="1" header="0.5" footer="0.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1"/>
  </sheetPr>
  <dimension ref="A1:Y9"/>
  <sheetViews>
    <sheetView showGridLines="0" view="pageBreakPreview" topLeftCell="C1" zoomScale="150" zoomScaleNormal="130" zoomScaleSheetLayoutView="150" workbookViewId="0">
      <selection activeCell="E10" sqref="E10"/>
    </sheetView>
  </sheetViews>
  <sheetFormatPr defaultRowHeight="12.75"/>
  <cols>
    <col min="3" max="3" width="31" customWidth="1"/>
    <col min="4" max="4" width="8.5703125" customWidth="1"/>
    <col min="5" max="5" width="7.7109375" customWidth="1"/>
    <col min="6" max="6" width="10.42578125" customWidth="1"/>
    <col min="7" max="8" width="8.28515625" customWidth="1"/>
    <col min="9" max="9" width="25.42578125" customWidth="1"/>
    <col min="10" max="24" width="5.7109375" customWidth="1"/>
    <col min="25" max="25" width="5.85546875" customWidth="1"/>
    <col min="26" max="29" width="5.7109375" customWidth="1"/>
  </cols>
  <sheetData>
    <row r="1" spans="1:25" ht="18.75">
      <c r="A1" s="173" t="s">
        <v>27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55"/>
      <c r="N1" s="55"/>
      <c r="O1" s="55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3.5" thickBot="1">
      <c r="D2" s="181"/>
      <c r="E2" s="181"/>
      <c r="F2" s="181"/>
      <c r="G2" s="181"/>
      <c r="H2" s="181"/>
      <c r="I2" s="181"/>
    </row>
    <row r="3" spans="1:25" ht="31.5" customHeight="1">
      <c r="C3" s="174" t="s">
        <v>28</v>
      </c>
      <c r="D3" s="179" t="s">
        <v>29</v>
      </c>
      <c r="E3" s="176" t="s">
        <v>30</v>
      </c>
      <c r="F3" s="177"/>
      <c r="G3" s="177"/>
      <c r="H3" s="177"/>
      <c r="I3" s="178"/>
    </row>
    <row r="4" spans="1:25" ht="51">
      <c r="C4" s="175"/>
      <c r="D4" s="180"/>
      <c r="E4" s="130" t="s">
        <v>31</v>
      </c>
      <c r="F4" s="130" t="s">
        <v>32</v>
      </c>
      <c r="G4" s="130" t="s">
        <v>33</v>
      </c>
      <c r="H4" s="130" t="s">
        <v>34</v>
      </c>
      <c r="I4" s="47" t="s">
        <v>35</v>
      </c>
    </row>
    <row r="5" spans="1:25">
      <c r="C5" s="138">
        <v>1</v>
      </c>
      <c r="D5" s="130">
        <v>2</v>
      </c>
      <c r="E5" s="130">
        <v>3</v>
      </c>
      <c r="F5" s="130">
        <v>4</v>
      </c>
      <c r="G5" s="130">
        <v>5</v>
      </c>
      <c r="H5" s="130">
        <v>6</v>
      </c>
      <c r="I5" s="141">
        <v>7</v>
      </c>
    </row>
    <row r="6" spans="1:25">
      <c r="C6" s="48" t="s">
        <v>36</v>
      </c>
      <c r="D6" s="130">
        <v>1</v>
      </c>
      <c r="E6" s="23">
        <v>1</v>
      </c>
      <c r="F6" s="23"/>
      <c r="G6" s="23"/>
      <c r="H6" s="23"/>
      <c r="I6" s="49"/>
    </row>
    <row r="7" spans="1:25">
      <c r="C7" s="50" t="s">
        <v>37</v>
      </c>
      <c r="D7" s="130">
        <v>2</v>
      </c>
      <c r="E7" s="23">
        <v>1</v>
      </c>
      <c r="F7" s="23"/>
      <c r="G7" s="23"/>
      <c r="H7" s="23"/>
      <c r="I7" s="49"/>
    </row>
    <row r="8" spans="1:25">
      <c r="C8" s="51" t="s">
        <v>38</v>
      </c>
      <c r="D8" s="130">
        <v>3</v>
      </c>
      <c r="E8" s="23">
        <v>0</v>
      </c>
      <c r="F8" s="23"/>
      <c r="G8" s="23"/>
      <c r="H8" s="23"/>
      <c r="I8" s="49"/>
    </row>
    <row r="9" spans="1:25" ht="13.5" thickBot="1">
      <c r="C9" s="52" t="s">
        <v>39</v>
      </c>
      <c r="D9" s="140">
        <v>4</v>
      </c>
      <c r="E9" s="53">
        <v>0</v>
      </c>
      <c r="F9" s="53"/>
      <c r="G9" s="53"/>
      <c r="H9" s="53"/>
      <c r="I9" s="54"/>
    </row>
  </sheetData>
  <mergeCells count="5">
    <mergeCell ref="A1:L1"/>
    <mergeCell ref="C3:C4"/>
    <mergeCell ref="E3:I3"/>
    <mergeCell ref="D3:D4"/>
    <mergeCell ref="D2:I2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3"/>
  </sheetPr>
  <dimension ref="A1:O110"/>
  <sheetViews>
    <sheetView showGridLines="0" view="pageBreakPreview" topLeftCell="C1" zoomScale="150" zoomScaleNormal="160" zoomScaleSheetLayoutView="150" workbookViewId="0">
      <pane ySplit="4" topLeftCell="A102" activePane="bottomLeft" state="frozen"/>
      <selection pane="bottomLeft" activeCell="O102" sqref="O102"/>
    </sheetView>
  </sheetViews>
  <sheetFormatPr defaultRowHeight="12.75"/>
  <cols>
    <col min="1" max="1" width="23.85546875" style="3" customWidth="1"/>
    <col min="2" max="2" width="6.140625" style="2" customWidth="1"/>
    <col min="3" max="3" width="12.42578125" customWidth="1"/>
    <col min="4" max="4" width="8" customWidth="1"/>
    <col min="5" max="5" width="8.28515625" customWidth="1"/>
    <col min="6" max="6" width="7.28515625" customWidth="1"/>
    <col min="7" max="7" width="8.42578125" customWidth="1"/>
    <col min="8" max="8" width="8.140625" customWidth="1"/>
    <col min="9" max="9" width="7" customWidth="1"/>
    <col min="10" max="10" width="7.5703125" customWidth="1"/>
    <col min="11" max="11" width="8.140625" customWidth="1"/>
    <col min="12" max="12" width="7.85546875" customWidth="1"/>
  </cols>
  <sheetData>
    <row r="1" spans="1:15" ht="21" customHeight="1" thickBot="1">
      <c r="A1" s="182" t="s">
        <v>40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5" ht="21.75" customHeight="1">
      <c r="A2" s="183" t="s">
        <v>41</v>
      </c>
      <c r="B2" s="185" t="s">
        <v>42</v>
      </c>
      <c r="C2" s="185" t="s">
        <v>43</v>
      </c>
      <c r="D2" s="187" t="s">
        <v>44</v>
      </c>
      <c r="E2" s="187"/>
      <c r="F2" s="187"/>
      <c r="G2" s="187"/>
      <c r="H2" s="187"/>
      <c r="I2" s="187"/>
      <c r="J2" s="187"/>
      <c r="K2" s="188" t="s">
        <v>45</v>
      </c>
      <c r="L2" s="188"/>
      <c r="M2" s="188"/>
      <c r="N2" s="188"/>
      <c r="O2" s="189"/>
    </row>
    <row r="3" spans="1:15" ht="78" customHeight="1" thickBot="1">
      <c r="A3" s="184"/>
      <c r="B3" s="186"/>
      <c r="C3" s="186"/>
      <c r="D3" s="134" t="s">
        <v>46</v>
      </c>
      <c r="E3" s="134" t="s">
        <v>47</v>
      </c>
      <c r="F3" s="134" t="s">
        <v>48</v>
      </c>
      <c r="G3" s="134" t="s">
        <v>49</v>
      </c>
      <c r="H3" s="134" t="s">
        <v>50</v>
      </c>
      <c r="I3" s="93" t="s">
        <v>51</v>
      </c>
      <c r="J3" s="134" t="s">
        <v>52</v>
      </c>
      <c r="K3" s="134" t="s">
        <v>53</v>
      </c>
      <c r="L3" s="134" t="s">
        <v>54</v>
      </c>
      <c r="M3" s="134" t="s">
        <v>55</v>
      </c>
      <c r="N3" s="134" t="s">
        <v>56</v>
      </c>
      <c r="O3" s="91" t="s">
        <v>57</v>
      </c>
    </row>
    <row r="4" spans="1:15" s="25" customFormat="1">
      <c r="A4" s="89">
        <v>1</v>
      </c>
      <c r="B4" s="90">
        <v>2</v>
      </c>
      <c r="C4" s="90">
        <v>3</v>
      </c>
      <c r="D4" s="90">
        <v>4</v>
      </c>
      <c r="E4" s="90">
        <v>5</v>
      </c>
      <c r="F4" s="90">
        <v>6</v>
      </c>
      <c r="G4" s="90">
        <v>7</v>
      </c>
      <c r="H4" s="90">
        <v>8</v>
      </c>
      <c r="I4" s="90">
        <v>9</v>
      </c>
      <c r="J4" s="90">
        <v>10</v>
      </c>
      <c r="K4" s="90">
        <v>11</v>
      </c>
      <c r="L4" s="90">
        <v>12</v>
      </c>
      <c r="M4" s="90">
        <v>13</v>
      </c>
      <c r="N4" s="90">
        <v>14</v>
      </c>
      <c r="O4" s="90">
        <v>15</v>
      </c>
    </row>
    <row r="5" spans="1:15">
      <c r="A5" s="6" t="s">
        <v>58</v>
      </c>
      <c r="B5" s="87" t="s">
        <v>59</v>
      </c>
      <c r="C5" s="9"/>
      <c r="D5" s="9"/>
      <c r="E5" s="9"/>
      <c r="F5" s="9"/>
      <c r="G5" s="9"/>
      <c r="H5" s="9"/>
      <c r="I5" s="5">
        <f>D5+E5+F5+G5+H5</f>
        <v>0</v>
      </c>
      <c r="J5" s="9"/>
      <c r="K5" s="9"/>
      <c r="L5" s="9"/>
      <c r="M5" s="9"/>
      <c r="N5" s="9"/>
      <c r="O5" s="9"/>
    </row>
    <row r="6" spans="1:15" ht="12.75" customHeight="1">
      <c r="A6" s="6" t="s">
        <v>60</v>
      </c>
      <c r="B6" s="87" t="s">
        <v>61</v>
      </c>
      <c r="C6" s="9"/>
      <c r="D6" s="9"/>
      <c r="E6" s="9"/>
      <c r="F6" s="9"/>
      <c r="G6" s="9"/>
      <c r="H6" s="9"/>
      <c r="I6" s="5">
        <f t="shared" ref="I6:I69" si="0">D6+E6+F6+G6+H6</f>
        <v>0</v>
      </c>
      <c r="J6" s="9"/>
      <c r="K6" s="9"/>
      <c r="L6" s="9"/>
      <c r="M6" s="9"/>
      <c r="N6" s="9"/>
      <c r="O6" s="9"/>
    </row>
    <row r="7" spans="1:15" ht="12.75" customHeight="1">
      <c r="A7" s="6" t="s">
        <v>62</v>
      </c>
      <c r="B7" s="87" t="s">
        <v>63</v>
      </c>
      <c r="C7" s="9"/>
      <c r="D7" s="9"/>
      <c r="E7" s="9"/>
      <c r="F7" s="9"/>
      <c r="G7" s="9"/>
      <c r="H7" s="9"/>
      <c r="I7" s="5">
        <f t="shared" si="0"/>
        <v>0</v>
      </c>
      <c r="J7" s="9"/>
      <c r="K7" s="9"/>
      <c r="L7" s="9"/>
      <c r="M7" s="9"/>
      <c r="N7" s="9"/>
      <c r="O7" s="9"/>
    </row>
    <row r="8" spans="1:15" ht="12.75" customHeight="1">
      <c r="A8" s="6" t="s">
        <v>64</v>
      </c>
      <c r="B8" s="87" t="s">
        <v>65</v>
      </c>
      <c r="C8" s="9"/>
      <c r="D8" s="9"/>
      <c r="E8" s="9"/>
      <c r="F8" s="9"/>
      <c r="G8" s="9"/>
      <c r="H8" s="9"/>
      <c r="I8" s="5">
        <f t="shared" si="0"/>
        <v>0</v>
      </c>
      <c r="J8" s="9"/>
      <c r="K8" s="9"/>
      <c r="L8" s="9"/>
      <c r="M8" s="9"/>
      <c r="N8" s="9"/>
      <c r="O8" s="9"/>
    </row>
    <row r="9" spans="1:15" ht="12.75" customHeight="1">
      <c r="A9" s="6" t="s">
        <v>66</v>
      </c>
      <c r="B9" s="87" t="s">
        <v>67</v>
      </c>
      <c r="C9" s="9"/>
      <c r="D9" s="9"/>
      <c r="E9" s="9"/>
      <c r="F9" s="9"/>
      <c r="G9" s="9"/>
      <c r="H9" s="9"/>
      <c r="I9" s="5">
        <f t="shared" si="0"/>
        <v>0</v>
      </c>
      <c r="J9" s="9"/>
      <c r="K9" s="9"/>
      <c r="L9" s="9"/>
      <c r="M9" s="9"/>
      <c r="N9" s="9"/>
      <c r="O9" s="9"/>
    </row>
    <row r="10" spans="1:15" ht="12.75" customHeight="1">
      <c r="A10" s="6" t="s">
        <v>68</v>
      </c>
      <c r="B10" s="87" t="s">
        <v>69</v>
      </c>
      <c r="C10" s="9"/>
      <c r="D10" s="9"/>
      <c r="E10" s="9"/>
      <c r="F10" s="9"/>
      <c r="G10" s="9"/>
      <c r="H10" s="9"/>
      <c r="I10" s="5">
        <f t="shared" si="0"/>
        <v>0</v>
      </c>
      <c r="J10" s="9"/>
      <c r="K10" s="9"/>
      <c r="L10" s="9"/>
      <c r="M10" s="9"/>
      <c r="N10" s="9"/>
      <c r="O10" s="9"/>
    </row>
    <row r="11" spans="1:15" ht="12.75" customHeight="1">
      <c r="A11" s="6" t="s">
        <v>70</v>
      </c>
      <c r="B11" s="87" t="s">
        <v>71</v>
      </c>
      <c r="C11" s="9"/>
      <c r="D11" s="9"/>
      <c r="E11" s="9"/>
      <c r="F11" s="9"/>
      <c r="G11" s="9"/>
      <c r="H11" s="9"/>
      <c r="I11" s="5">
        <f t="shared" si="0"/>
        <v>0</v>
      </c>
      <c r="J11" s="9"/>
      <c r="K11" s="9"/>
      <c r="L11" s="9"/>
      <c r="M11" s="9"/>
      <c r="N11" s="9"/>
      <c r="O11" s="9"/>
    </row>
    <row r="12" spans="1:15">
      <c r="A12" s="6" t="s">
        <v>72</v>
      </c>
      <c r="B12" s="87" t="s">
        <v>73</v>
      </c>
      <c r="C12" s="9"/>
      <c r="D12" s="9"/>
      <c r="E12" s="9"/>
      <c r="F12" s="9"/>
      <c r="G12" s="9"/>
      <c r="H12" s="9"/>
      <c r="I12" s="5">
        <f t="shared" si="0"/>
        <v>0</v>
      </c>
      <c r="J12" s="9"/>
      <c r="K12" s="9"/>
      <c r="L12" s="9"/>
      <c r="M12" s="9"/>
      <c r="N12" s="9"/>
      <c r="O12" s="9"/>
    </row>
    <row r="13" spans="1:15">
      <c r="A13" s="6" t="s">
        <v>74</v>
      </c>
      <c r="B13" s="87" t="s">
        <v>75</v>
      </c>
      <c r="C13" s="9"/>
      <c r="D13" s="9"/>
      <c r="E13" s="9"/>
      <c r="F13" s="9"/>
      <c r="G13" s="9"/>
      <c r="H13" s="9"/>
      <c r="I13" s="5">
        <f t="shared" si="0"/>
        <v>0</v>
      </c>
      <c r="J13" s="9"/>
      <c r="K13" s="9"/>
      <c r="L13" s="9"/>
      <c r="M13" s="9"/>
      <c r="N13" s="9"/>
      <c r="O13" s="9"/>
    </row>
    <row r="14" spans="1:15">
      <c r="A14" s="6" t="s">
        <v>76</v>
      </c>
      <c r="B14" s="87" t="s">
        <v>77</v>
      </c>
      <c r="C14" s="9"/>
      <c r="D14" s="9"/>
      <c r="E14" s="9"/>
      <c r="F14" s="9"/>
      <c r="G14" s="9"/>
      <c r="H14" s="9"/>
      <c r="I14" s="5">
        <f t="shared" si="0"/>
        <v>0</v>
      </c>
      <c r="J14" s="9"/>
      <c r="K14" s="9"/>
      <c r="L14" s="9"/>
      <c r="M14" s="9"/>
      <c r="N14" s="9"/>
      <c r="O14" s="9"/>
    </row>
    <row r="15" spans="1:15" ht="12.75" customHeight="1">
      <c r="A15" s="6" t="s">
        <v>78</v>
      </c>
      <c r="B15" s="87" t="s">
        <v>79</v>
      </c>
      <c r="C15" s="9"/>
      <c r="D15" s="9"/>
      <c r="E15" s="9"/>
      <c r="F15" s="9"/>
      <c r="G15" s="9"/>
      <c r="H15" s="9"/>
      <c r="I15" s="5">
        <f t="shared" si="0"/>
        <v>0</v>
      </c>
      <c r="J15" s="9"/>
      <c r="K15" s="9"/>
      <c r="L15" s="9"/>
      <c r="M15" s="9"/>
      <c r="N15" s="9"/>
      <c r="O15" s="9"/>
    </row>
    <row r="16" spans="1:15">
      <c r="A16" s="6" t="s">
        <v>80</v>
      </c>
      <c r="B16" s="87" t="s">
        <v>81</v>
      </c>
      <c r="C16" s="9"/>
      <c r="D16" s="9"/>
      <c r="E16" s="9"/>
      <c r="F16" s="9"/>
      <c r="G16" s="9"/>
      <c r="H16" s="9"/>
      <c r="I16" s="5">
        <f t="shared" si="0"/>
        <v>0</v>
      </c>
      <c r="J16" s="9"/>
      <c r="K16" s="9"/>
      <c r="L16" s="9"/>
      <c r="M16" s="9"/>
      <c r="N16" s="9"/>
      <c r="O16" s="9"/>
    </row>
    <row r="17" spans="1:15" ht="12.75" customHeight="1">
      <c r="A17" s="6" t="s">
        <v>82</v>
      </c>
      <c r="B17" s="87" t="s">
        <v>83</v>
      </c>
      <c r="C17" s="9"/>
      <c r="D17" s="9"/>
      <c r="E17" s="9"/>
      <c r="F17" s="9"/>
      <c r="G17" s="9"/>
      <c r="H17" s="9"/>
      <c r="I17" s="5">
        <f t="shared" si="0"/>
        <v>0</v>
      </c>
      <c r="J17" s="9"/>
      <c r="K17" s="9"/>
      <c r="L17" s="9"/>
      <c r="M17" s="9"/>
      <c r="N17" s="9"/>
      <c r="O17" s="9"/>
    </row>
    <row r="18" spans="1:15">
      <c r="A18" s="6" t="s">
        <v>84</v>
      </c>
      <c r="B18" s="87" t="s">
        <v>85</v>
      </c>
      <c r="C18" s="9"/>
      <c r="D18" s="9"/>
      <c r="E18" s="9"/>
      <c r="F18" s="9"/>
      <c r="G18" s="9"/>
      <c r="H18" s="9"/>
      <c r="I18" s="5">
        <f t="shared" si="0"/>
        <v>0</v>
      </c>
      <c r="J18" s="9"/>
      <c r="K18" s="9"/>
      <c r="L18" s="9"/>
      <c r="M18" s="9"/>
      <c r="N18" s="9"/>
      <c r="O18" s="9"/>
    </row>
    <row r="19" spans="1:15" ht="12.75" customHeight="1">
      <c r="A19" s="6" t="s">
        <v>86</v>
      </c>
      <c r="B19" s="87" t="s">
        <v>87</v>
      </c>
      <c r="C19" s="9"/>
      <c r="D19" s="9"/>
      <c r="E19" s="9"/>
      <c r="F19" s="9"/>
      <c r="G19" s="9"/>
      <c r="H19" s="9"/>
      <c r="I19" s="5">
        <f t="shared" si="0"/>
        <v>0</v>
      </c>
      <c r="J19" s="9"/>
      <c r="K19" s="9"/>
      <c r="L19" s="9"/>
      <c r="M19" s="9"/>
      <c r="N19" s="9"/>
      <c r="O19" s="9"/>
    </row>
    <row r="20" spans="1:15">
      <c r="A20" s="6" t="s">
        <v>88</v>
      </c>
      <c r="B20" s="87" t="s">
        <v>89</v>
      </c>
      <c r="C20" s="9"/>
      <c r="D20" s="9"/>
      <c r="E20" s="9"/>
      <c r="F20" s="9"/>
      <c r="G20" s="9"/>
      <c r="H20" s="9"/>
      <c r="I20" s="5">
        <f t="shared" si="0"/>
        <v>0</v>
      </c>
      <c r="J20" s="9"/>
      <c r="K20" s="9"/>
      <c r="L20" s="9"/>
      <c r="M20" s="9"/>
      <c r="N20" s="9"/>
      <c r="O20" s="9"/>
    </row>
    <row r="21" spans="1:15" ht="12.75" customHeight="1">
      <c r="A21" s="6" t="s">
        <v>90</v>
      </c>
      <c r="B21" s="87" t="s">
        <v>91</v>
      </c>
      <c r="C21" s="9"/>
      <c r="D21" s="9"/>
      <c r="E21" s="9"/>
      <c r="F21" s="9"/>
      <c r="G21" s="9"/>
      <c r="H21" s="9"/>
      <c r="I21" s="5">
        <f t="shared" si="0"/>
        <v>0</v>
      </c>
      <c r="J21" s="9"/>
      <c r="K21" s="9"/>
      <c r="L21" s="9"/>
      <c r="M21" s="9"/>
      <c r="N21" s="9"/>
      <c r="O21" s="9"/>
    </row>
    <row r="22" spans="1:15" ht="12.75" customHeight="1">
      <c r="A22" s="6" t="s">
        <v>92</v>
      </c>
      <c r="B22" s="87" t="s">
        <v>93</v>
      </c>
      <c r="C22" s="9"/>
      <c r="D22" s="9"/>
      <c r="E22" s="9"/>
      <c r="F22" s="9"/>
      <c r="G22" s="9"/>
      <c r="H22" s="9"/>
      <c r="I22" s="5">
        <f t="shared" si="0"/>
        <v>0</v>
      </c>
      <c r="J22" s="9"/>
      <c r="K22" s="9"/>
      <c r="L22" s="9"/>
      <c r="M22" s="9"/>
      <c r="N22" s="9"/>
      <c r="O22" s="9"/>
    </row>
    <row r="23" spans="1:15" ht="12.75" customHeight="1">
      <c r="A23" s="6" t="s">
        <v>94</v>
      </c>
      <c r="B23" s="87" t="s">
        <v>95</v>
      </c>
      <c r="C23" s="9"/>
      <c r="D23" s="9"/>
      <c r="E23" s="9"/>
      <c r="F23" s="9"/>
      <c r="G23" s="9"/>
      <c r="H23" s="9"/>
      <c r="I23" s="5">
        <f t="shared" si="0"/>
        <v>0</v>
      </c>
      <c r="J23" s="9"/>
      <c r="K23" s="9"/>
      <c r="L23" s="9"/>
      <c r="M23" s="9"/>
      <c r="N23" s="9"/>
      <c r="O23" s="9"/>
    </row>
    <row r="24" spans="1:15" ht="12.75" customHeight="1">
      <c r="A24" s="6" t="s">
        <v>96</v>
      </c>
      <c r="B24" s="87" t="s">
        <v>97</v>
      </c>
      <c r="C24" s="9"/>
      <c r="D24" s="9"/>
      <c r="E24" s="9"/>
      <c r="F24" s="9"/>
      <c r="G24" s="9"/>
      <c r="H24" s="9"/>
      <c r="I24" s="5">
        <f t="shared" si="0"/>
        <v>0</v>
      </c>
      <c r="J24" s="9"/>
      <c r="K24" s="9"/>
      <c r="L24" s="9"/>
      <c r="M24" s="9"/>
      <c r="N24" s="9"/>
      <c r="O24" s="9"/>
    </row>
    <row r="25" spans="1:15" ht="12.75" customHeight="1">
      <c r="A25" s="6" t="s">
        <v>98</v>
      </c>
      <c r="B25" s="87" t="s">
        <v>99</v>
      </c>
      <c r="C25" s="9"/>
      <c r="D25" s="9"/>
      <c r="E25" s="9"/>
      <c r="F25" s="9"/>
      <c r="G25" s="9"/>
      <c r="H25" s="9"/>
      <c r="I25" s="5">
        <f t="shared" si="0"/>
        <v>0</v>
      </c>
      <c r="J25" s="9"/>
      <c r="K25" s="9"/>
      <c r="L25" s="9"/>
      <c r="M25" s="9"/>
      <c r="N25" s="9"/>
      <c r="O25" s="9"/>
    </row>
    <row r="26" spans="1:15">
      <c r="A26" s="6" t="s">
        <v>100</v>
      </c>
      <c r="B26" s="87" t="s">
        <v>101</v>
      </c>
      <c r="C26" s="9"/>
      <c r="D26" s="9"/>
      <c r="E26" s="9"/>
      <c r="F26" s="9"/>
      <c r="G26" s="9"/>
      <c r="H26" s="9"/>
      <c r="I26" s="5">
        <f t="shared" si="0"/>
        <v>0</v>
      </c>
      <c r="J26" s="9"/>
      <c r="K26" s="9"/>
      <c r="L26" s="9"/>
      <c r="M26" s="9"/>
      <c r="N26" s="9"/>
      <c r="O26" s="9"/>
    </row>
    <row r="27" spans="1:15" ht="12.75" customHeight="1">
      <c r="A27" s="6" t="s">
        <v>102</v>
      </c>
      <c r="B27" s="87" t="s">
        <v>103</v>
      </c>
      <c r="C27" s="9"/>
      <c r="D27" s="9"/>
      <c r="E27" s="9"/>
      <c r="F27" s="9"/>
      <c r="G27" s="9"/>
      <c r="H27" s="9"/>
      <c r="I27" s="5">
        <f t="shared" si="0"/>
        <v>0</v>
      </c>
      <c r="J27" s="9"/>
      <c r="K27" s="9"/>
      <c r="L27" s="9"/>
      <c r="M27" s="9"/>
      <c r="N27" s="9"/>
      <c r="O27" s="9"/>
    </row>
    <row r="28" spans="1:15">
      <c r="A28" s="6" t="s">
        <v>104</v>
      </c>
      <c r="B28" s="87" t="s">
        <v>105</v>
      </c>
      <c r="C28" s="9"/>
      <c r="D28" s="9"/>
      <c r="E28" s="9"/>
      <c r="F28" s="9"/>
      <c r="G28" s="9"/>
      <c r="H28" s="9"/>
      <c r="I28" s="5">
        <f t="shared" si="0"/>
        <v>0</v>
      </c>
      <c r="J28" s="9"/>
      <c r="K28" s="9"/>
      <c r="L28" s="9"/>
      <c r="M28" s="9"/>
      <c r="N28" s="9"/>
      <c r="O28" s="9"/>
    </row>
    <row r="29" spans="1:15">
      <c r="A29" s="6" t="s">
        <v>106</v>
      </c>
      <c r="B29" s="87" t="s">
        <v>107</v>
      </c>
      <c r="C29" s="9"/>
      <c r="D29" s="9"/>
      <c r="E29" s="9"/>
      <c r="F29" s="9"/>
      <c r="G29" s="9"/>
      <c r="H29" s="9"/>
      <c r="I29" s="5">
        <f t="shared" si="0"/>
        <v>0</v>
      </c>
      <c r="J29" s="9"/>
      <c r="K29" s="9"/>
      <c r="L29" s="9"/>
      <c r="M29" s="9"/>
      <c r="N29" s="9"/>
      <c r="O29" s="9"/>
    </row>
    <row r="30" spans="1:15" ht="12.75" customHeight="1">
      <c r="A30" s="6" t="s">
        <v>108</v>
      </c>
      <c r="B30" s="87" t="s">
        <v>109</v>
      </c>
      <c r="C30" s="9"/>
      <c r="D30" s="9"/>
      <c r="E30" s="9"/>
      <c r="F30" s="9"/>
      <c r="G30" s="9"/>
      <c r="H30" s="9"/>
      <c r="I30" s="5">
        <f t="shared" si="0"/>
        <v>0</v>
      </c>
      <c r="J30" s="9"/>
      <c r="K30" s="9"/>
      <c r="L30" s="9"/>
      <c r="M30" s="9"/>
      <c r="N30" s="9"/>
      <c r="O30" s="9"/>
    </row>
    <row r="31" spans="1:15" ht="12.75" customHeight="1">
      <c r="A31" s="6" t="s">
        <v>110</v>
      </c>
      <c r="B31" s="87" t="s">
        <v>111</v>
      </c>
      <c r="C31" s="9"/>
      <c r="D31" s="9"/>
      <c r="E31" s="9"/>
      <c r="F31" s="9"/>
      <c r="G31" s="9"/>
      <c r="H31" s="9"/>
      <c r="I31" s="5">
        <f t="shared" si="0"/>
        <v>0</v>
      </c>
      <c r="J31" s="9"/>
      <c r="K31" s="9"/>
      <c r="L31" s="9"/>
      <c r="M31" s="9"/>
      <c r="N31" s="9"/>
      <c r="O31" s="9"/>
    </row>
    <row r="32" spans="1:15" ht="12.75" customHeight="1">
      <c r="A32" s="6" t="s">
        <v>112</v>
      </c>
      <c r="B32" s="87" t="s">
        <v>113</v>
      </c>
      <c r="C32" s="9"/>
      <c r="D32" s="9"/>
      <c r="E32" s="9"/>
      <c r="F32" s="9"/>
      <c r="G32" s="9"/>
      <c r="H32" s="9"/>
      <c r="I32" s="5">
        <f t="shared" si="0"/>
        <v>0</v>
      </c>
      <c r="J32" s="9"/>
      <c r="K32" s="9"/>
      <c r="L32" s="9"/>
      <c r="M32" s="9"/>
      <c r="N32" s="9"/>
      <c r="O32" s="9"/>
    </row>
    <row r="33" spans="1:15">
      <c r="A33" s="6" t="s">
        <v>114</v>
      </c>
      <c r="B33" s="87" t="s">
        <v>115</v>
      </c>
      <c r="C33" s="9"/>
      <c r="D33" s="9"/>
      <c r="E33" s="9"/>
      <c r="F33" s="9"/>
      <c r="G33" s="9"/>
      <c r="H33" s="9"/>
      <c r="I33" s="5">
        <f t="shared" si="0"/>
        <v>0</v>
      </c>
      <c r="J33" s="9"/>
      <c r="K33" s="9"/>
      <c r="L33" s="9"/>
      <c r="M33" s="9"/>
      <c r="N33" s="9"/>
      <c r="O33" s="9"/>
    </row>
    <row r="34" spans="1:15" ht="14.25" customHeight="1">
      <c r="A34" s="6" t="s">
        <v>116</v>
      </c>
      <c r="B34" s="87" t="s">
        <v>117</v>
      </c>
      <c r="C34" s="9"/>
      <c r="D34" s="9"/>
      <c r="E34" s="9"/>
      <c r="F34" s="9"/>
      <c r="G34" s="9"/>
      <c r="H34" s="9"/>
      <c r="I34" s="5">
        <f t="shared" si="0"/>
        <v>0</v>
      </c>
      <c r="J34" s="9"/>
      <c r="K34" s="9"/>
      <c r="L34" s="9"/>
      <c r="M34" s="9"/>
      <c r="N34" s="9"/>
      <c r="O34" s="9"/>
    </row>
    <row r="35" spans="1:15" ht="12.75" customHeight="1">
      <c r="A35" s="6" t="s">
        <v>118</v>
      </c>
      <c r="B35" s="87" t="s">
        <v>119</v>
      </c>
      <c r="C35" s="9"/>
      <c r="D35" s="9"/>
      <c r="E35" s="9"/>
      <c r="F35" s="9"/>
      <c r="G35" s="9"/>
      <c r="H35" s="9"/>
      <c r="I35" s="5">
        <f t="shared" si="0"/>
        <v>0</v>
      </c>
      <c r="J35" s="9"/>
      <c r="K35" s="9"/>
      <c r="L35" s="9"/>
      <c r="M35" s="9"/>
      <c r="N35" s="9"/>
      <c r="O35" s="9"/>
    </row>
    <row r="36" spans="1:15">
      <c r="A36" s="6" t="s">
        <v>120</v>
      </c>
      <c r="B36" s="87" t="s">
        <v>121</v>
      </c>
      <c r="C36" s="9"/>
      <c r="D36" s="9"/>
      <c r="E36" s="9"/>
      <c r="F36" s="9"/>
      <c r="G36" s="9"/>
      <c r="H36" s="9"/>
      <c r="I36" s="5">
        <f t="shared" si="0"/>
        <v>0</v>
      </c>
      <c r="J36" s="9"/>
      <c r="K36" s="9"/>
      <c r="L36" s="9"/>
      <c r="M36" s="9"/>
      <c r="N36" s="9"/>
      <c r="O36" s="9"/>
    </row>
    <row r="37" spans="1:15">
      <c r="A37" s="6" t="s">
        <v>122</v>
      </c>
      <c r="B37" s="87" t="s">
        <v>123</v>
      </c>
      <c r="C37" s="9"/>
      <c r="D37" s="9"/>
      <c r="E37" s="9"/>
      <c r="F37" s="9"/>
      <c r="G37" s="9"/>
      <c r="H37" s="9"/>
      <c r="I37" s="5">
        <f t="shared" si="0"/>
        <v>0</v>
      </c>
      <c r="J37" s="9"/>
      <c r="K37" s="9"/>
      <c r="L37" s="9"/>
      <c r="M37" s="9"/>
      <c r="N37" s="9"/>
      <c r="O37" s="9"/>
    </row>
    <row r="38" spans="1:15" ht="12.75" customHeight="1">
      <c r="A38" s="6" t="s">
        <v>124</v>
      </c>
      <c r="B38" s="87" t="s">
        <v>125</v>
      </c>
      <c r="C38" s="9"/>
      <c r="D38" s="9"/>
      <c r="E38" s="9"/>
      <c r="F38" s="9"/>
      <c r="G38" s="9"/>
      <c r="H38" s="9"/>
      <c r="I38" s="5">
        <f t="shared" si="0"/>
        <v>0</v>
      </c>
      <c r="J38" s="9"/>
      <c r="K38" s="9"/>
      <c r="L38" s="9"/>
      <c r="M38" s="9"/>
      <c r="N38" s="9"/>
      <c r="O38" s="9"/>
    </row>
    <row r="39" spans="1:15" ht="12.75" customHeight="1">
      <c r="A39" s="6" t="s">
        <v>126</v>
      </c>
      <c r="B39" s="87" t="s">
        <v>127</v>
      </c>
      <c r="C39" s="9"/>
      <c r="D39" s="9"/>
      <c r="E39" s="9"/>
      <c r="F39" s="9"/>
      <c r="G39" s="9"/>
      <c r="H39" s="9"/>
      <c r="I39" s="5">
        <f t="shared" si="0"/>
        <v>0</v>
      </c>
      <c r="J39" s="9"/>
      <c r="K39" s="9"/>
      <c r="L39" s="9"/>
      <c r="M39" s="9"/>
      <c r="N39" s="9"/>
      <c r="O39" s="9"/>
    </row>
    <row r="40" spans="1:15" ht="12.75" customHeight="1">
      <c r="A40" s="6" t="s">
        <v>128</v>
      </c>
      <c r="B40" s="87" t="s">
        <v>129</v>
      </c>
      <c r="C40" s="9"/>
      <c r="D40" s="9"/>
      <c r="E40" s="9"/>
      <c r="F40" s="9"/>
      <c r="G40" s="9"/>
      <c r="H40" s="9"/>
      <c r="I40" s="5">
        <f t="shared" si="0"/>
        <v>0</v>
      </c>
      <c r="J40" s="9"/>
      <c r="K40" s="9"/>
      <c r="L40" s="9"/>
      <c r="M40" s="9"/>
      <c r="N40" s="9"/>
      <c r="O40" s="9"/>
    </row>
    <row r="41" spans="1:15" ht="12.75" customHeight="1">
      <c r="A41" s="6" t="s">
        <v>130</v>
      </c>
      <c r="B41" s="87" t="s">
        <v>131</v>
      </c>
      <c r="C41" s="9"/>
      <c r="D41" s="9"/>
      <c r="E41" s="9"/>
      <c r="F41" s="9"/>
      <c r="G41" s="9"/>
      <c r="H41" s="9"/>
      <c r="I41" s="5">
        <f t="shared" si="0"/>
        <v>0</v>
      </c>
      <c r="J41" s="9"/>
      <c r="K41" s="9"/>
      <c r="L41" s="9"/>
      <c r="M41" s="9"/>
      <c r="N41" s="9"/>
      <c r="O41" s="9"/>
    </row>
    <row r="42" spans="1:15" ht="12.75" customHeight="1">
      <c r="A42" s="6" t="s">
        <v>132</v>
      </c>
      <c r="B42" s="87" t="s">
        <v>133</v>
      </c>
      <c r="C42" s="9"/>
      <c r="D42" s="9"/>
      <c r="E42" s="9"/>
      <c r="F42" s="9"/>
      <c r="G42" s="9"/>
      <c r="H42" s="9"/>
      <c r="I42" s="5">
        <f t="shared" si="0"/>
        <v>0</v>
      </c>
      <c r="J42" s="9"/>
      <c r="K42" s="9"/>
      <c r="L42" s="9"/>
      <c r="M42" s="9"/>
      <c r="N42" s="9"/>
      <c r="O42" s="9"/>
    </row>
    <row r="43" spans="1:15" ht="12.75" customHeight="1">
      <c r="A43" s="6" t="s">
        <v>134</v>
      </c>
      <c r="B43" s="87" t="s">
        <v>135</v>
      </c>
      <c r="C43" s="9"/>
      <c r="D43" s="9"/>
      <c r="E43" s="9"/>
      <c r="F43" s="9"/>
      <c r="G43" s="9"/>
      <c r="H43" s="9"/>
      <c r="I43" s="5">
        <f t="shared" si="0"/>
        <v>0</v>
      </c>
      <c r="J43" s="9"/>
      <c r="K43" s="9"/>
      <c r="L43" s="9"/>
      <c r="M43" s="9"/>
      <c r="N43" s="9"/>
      <c r="O43" s="9"/>
    </row>
    <row r="44" spans="1:15" ht="12.75" customHeight="1">
      <c r="A44" s="6" t="s">
        <v>136</v>
      </c>
      <c r="B44" s="87" t="s">
        <v>137</v>
      </c>
      <c r="C44" s="9"/>
      <c r="D44" s="9"/>
      <c r="E44" s="9"/>
      <c r="F44" s="9"/>
      <c r="G44" s="9"/>
      <c r="H44" s="9"/>
      <c r="I44" s="5">
        <f t="shared" si="0"/>
        <v>0</v>
      </c>
      <c r="J44" s="9"/>
      <c r="K44" s="9"/>
      <c r="L44" s="9"/>
      <c r="M44" s="9"/>
      <c r="N44" s="9"/>
      <c r="O44" s="9"/>
    </row>
    <row r="45" spans="1:15" ht="12.75" customHeight="1">
      <c r="A45" s="6" t="s">
        <v>138</v>
      </c>
      <c r="B45" s="87" t="s">
        <v>139</v>
      </c>
      <c r="C45" s="9"/>
      <c r="D45" s="9"/>
      <c r="E45" s="9"/>
      <c r="F45" s="9"/>
      <c r="G45" s="9"/>
      <c r="H45" s="9"/>
      <c r="I45" s="5">
        <f t="shared" si="0"/>
        <v>0</v>
      </c>
      <c r="J45" s="9"/>
      <c r="K45" s="9"/>
      <c r="L45" s="9"/>
      <c r="M45" s="9"/>
      <c r="N45" s="9"/>
      <c r="O45" s="9"/>
    </row>
    <row r="46" spans="1:15" ht="12.75" customHeight="1">
      <c r="A46" s="6" t="s">
        <v>140</v>
      </c>
      <c r="B46" s="87" t="s">
        <v>141</v>
      </c>
      <c r="C46" s="9"/>
      <c r="D46" s="9"/>
      <c r="E46" s="9"/>
      <c r="F46" s="9"/>
      <c r="G46" s="9"/>
      <c r="H46" s="9"/>
      <c r="I46" s="5">
        <f t="shared" si="0"/>
        <v>0</v>
      </c>
      <c r="J46" s="9"/>
      <c r="K46" s="9"/>
      <c r="L46" s="9"/>
      <c r="M46" s="9"/>
      <c r="N46" s="9"/>
      <c r="O46" s="9"/>
    </row>
    <row r="47" spans="1:15" ht="12.75" customHeight="1">
      <c r="A47" s="6" t="s">
        <v>142</v>
      </c>
      <c r="B47" s="87" t="s">
        <v>143</v>
      </c>
      <c r="C47" s="9"/>
      <c r="D47" s="9"/>
      <c r="E47" s="9"/>
      <c r="F47" s="9"/>
      <c r="G47" s="9"/>
      <c r="H47" s="9"/>
      <c r="I47" s="5">
        <f t="shared" si="0"/>
        <v>0</v>
      </c>
      <c r="J47" s="9"/>
      <c r="K47" s="9"/>
      <c r="L47" s="9"/>
      <c r="M47" s="9"/>
      <c r="N47" s="9"/>
      <c r="O47" s="9"/>
    </row>
    <row r="48" spans="1:15" ht="12.75" customHeight="1">
      <c r="A48" s="6" t="s">
        <v>144</v>
      </c>
      <c r="B48" s="87" t="s">
        <v>145</v>
      </c>
      <c r="C48" s="9">
        <v>31</v>
      </c>
      <c r="D48" s="9">
        <v>47</v>
      </c>
      <c r="E48" s="9">
        <v>221</v>
      </c>
      <c r="F48" s="9">
        <v>229</v>
      </c>
      <c r="G48" s="9"/>
      <c r="H48" s="9"/>
      <c r="I48" s="5">
        <f t="shared" si="0"/>
        <v>497</v>
      </c>
      <c r="J48" s="9">
        <v>497</v>
      </c>
      <c r="K48" s="9">
        <v>412</v>
      </c>
      <c r="L48" s="9">
        <v>189</v>
      </c>
      <c r="M48" s="9">
        <v>0</v>
      </c>
      <c r="N48" s="9">
        <v>0</v>
      </c>
      <c r="O48" s="9">
        <v>0</v>
      </c>
    </row>
    <row r="49" spans="1:15">
      <c r="A49" s="6" t="s">
        <v>146</v>
      </c>
      <c r="B49" s="87" t="s">
        <v>147</v>
      </c>
      <c r="C49" s="9"/>
      <c r="D49" s="9"/>
      <c r="E49" s="9"/>
      <c r="F49" s="9"/>
      <c r="G49" s="9"/>
      <c r="H49" s="9"/>
      <c r="I49" s="5">
        <f t="shared" si="0"/>
        <v>0</v>
      </c>
      <c r="J49" s="9"/>
      <c r="K49" s="9"/>
      <c r="L49" s="9"/>
      <c r="M49" s="9"/>
      <c r="N49" s="9"/>
      <c r="O49" s="9"/>
    </row>
    <row r="50" spans="1:15" ht="12.75" customHeight="1">
      <c r="A50" s="6" t="s">
        <v>148</v>
      </c>
      <c r="B50" s="87" t="s">
        <v>149</v>
      </c>
      <c r="C50" s="9"/>
      <c r="D50" s="9"/>
      <c r="E50" s="9"/>
      <c r="F50" s="9"/>
      <c r="G50" s="9"/>
      <c r="H50" s="9"/>
      <c r="I50" s="5">
        <f t="shared" si="0"/>
        <v>0</v>
      </c>
      <c r="J50" s="9"/>
      <c r="K50" s="9"/>
      <c r="L50" s="9"/>
      <c r="M50" s="9"/>
      <c r="N50" s="9"/>
      <c r="O50" s="9"/>
    </row>
    <row r="51" spans="1:15" ht="12.75" customHeight="1">
      <c r="A51" s="6" t="s">
        <v>150</v>
      </c>
      <c r="B51" s="87" t="s">
        <v>151</v>
      </c>
      <c r="C51" s="9"/>
      <c r="D51" s="9"/>
      <c r="E51" s="9"/>
      <c r="F51" s="9"/>
      <c r="G51" s="9"/>
      <c r="H51" s="9"/>
      <c r="I51" s="5">
        <f t="shared" si="0"/>
        <v>0</v>
      </c>
      <c r="J51" s="9"/>
      <c r="K51" s="9"/>
      <c r="L51" s="9"/>
      <c r="M51" s="9"/>
      <c r="N51" s="9"/>
      <c r="O51" s="9"/>
    </row>
    <row r="52" spans="1:15" ht="12.75" customHeight="1">
      <c r="A52" s="6" t="s">
        <v>152</v>
      </c>
      <c r="B52" s="87" t="s">
        <v>153</v>
      </c>
      <c r="C52" s="9"/>
      <c r="D52" s="9"/>
      <c r="E52" s="9"/>
      <c r="F52" s="9"/>
      <c r="G52" s="9"/>
      <c r="H52" s="9"/>
      <c r="I52" s="5">
        <f t="shared" si="0"/>
        <v>0</v>
      </c>
      <c r="J52" s="9"/>
      <c r="K52" s="9"/>
      <c r="L52" s="9"/>
      <c r="M52" s="9"/>
      <c r="N52" s="9"/>
      <c r="O52" s="9"/>
    </row>
    <row r="53" spans="1:15" ht="12.75" customHeight="1">
      <c r="A53" s="6" t="s">
        <v>154</v>
      </c>
      <c r="B53" s="87" t="s">
        <v>155</v>
      </c>
      <c r="C53" s="9"/>
      <c r="D53" s="9"/>
      <c r="E53" s="9"/>
      <c r="F53" s="9"/>
      <c r="G53" s="9"/>
      <c r="H53" s="9"/>
      <c r="I53" s="5">
        <f t="shared" si="0"/>
        <v>0</v>
      </c>
      <c r="J53" s="9"/>
      <c r="K53" s="9"/>
      <c r="L53" s="9"/>
      <c r="M53" s="9"/>
      <c r="N53" s="9"/>
      <c r="O53" s="9"/>
    </row>
    <row r="54" spans="1:15" ht="12.75" customHeight="1">
      <c r="A54" s="6" t="s">
        <v>156</v>
      </c>
      <c r="B54" s="87" t="s">
        <v>157</v>
      </c>
      <c r="C54" s="9"/>
      <c r="D54" s="9"/>
      <c r="E54" s="9"/>
      <c r="F54" s="9"/>
      <c r="G54" s="9"/>
      <c r="H54" s="9"/>
      <c r="I54" s="5">
        <f t="shared" si="0"/>
        <v>0</v>
      </c>
      <c r="J54" s="9"/>
      <c r="K54" s="9"/>
      <c r="L54" s="9"/>
      <c r="M54" s="9"/>
      <c r="N54" s="9"/>
      <c r="O54" s="9"/>
    </row>
    <row r="55" spans="1:15" ht="12.75" customHeight="1">
      <c r="A55" s="6" t="s">
        <v>158</v>
      </c>
      <c r="B55" s="87" t="s">
        <v>159</v>
      </c>
      <c r="C55" s="9"/>
      <c r="D55" s="9"/>
      <c r="E55" s="9"/>
      <c r="F55" s="9"/>
      <c r="G55" s="9"/>
      <c r="H55" s="9"/>
      <c r="I55" s="5">
        <f t="shared" si="0"/>
        <v>0</v>
      </c>
      <c r="J55" s="9"/>
      <c r="K55" s="9"/>
      <c r="L55" s="9"/>
      <c r="M55" s="9"/>
      <c r="N55" s="9"/>
      <c r="O55" s="9"/>
    </row>
    <row r="56" spans="1:15">
      <c r="A56" s="6" t="s">
        <v>160</v>
      </c>
      <c r="B56" s="87" t="s">
        <v>161</v>
      </c>
      <c r="C56" s="9"/>
      <c r="D56" s="9"/>
      <c r="E56" s="9"/>
      <c r="F56" s="9"/>
      <c r="G56" s="9"/>
      <c r="H56" s="9"/>
      <c r="I56" s="5">
        <f t="shared" si="0"/>
        <v>0</v>
      </c>
      <c r="J56" s="9"/>
      <c r="K56" s="9"/>
      <c r="L56" s="9"/>
      <c r="M56" s="9"/>
      <c r="N56" s="9"/>
      <c r="O56" s="9"/>
    </row>
    <row r="57" spans="1:15" ht="12.75" customHeight="1">
      <c r="A57" s="6" t="s">
        <v>162</v>
      </c>
      <c r="B57" s="87" t="s">
        <v>163</v>
      </c>
      <c r="C57" s="9"/>
      <c r="D57" s="9"/>
      <c r="E57" s="9"/>
      <c r="F57" s="9"/>
      <c r="G57" s="9"/>
      <c r="H57" s="9"/>
      <c r="I57" s="5">
        <f t="shared" si="0"/>
        <v>0</v>
      </c>
      <c r="J57" s="9"/>
      <c r="K57" s="9"/>
      <c r="L57" s="9"/>
      <c r="M57" s="9"/>
      <c r="N57" s="9"/>
      <c r="O57" s="9"/>
    </row>
    <row r="58" spans="1:15" ht="12.75" customHeight="1">
      <c r="A58" s="6" t="s">
        <v>164</v>
      </c>
      <c r="B58" s="87" t="s">
        <v>165</v>
      </c>
      <c r="C58" s="9"/>
      <c r="D58" s="9"/>
      <c r="E58" s="9"/>
      <c r="F58" s="9"/>
      <c r="G58" s="9"/>
      <c r="H58" s="9"/>
      <c r="I58" s="5">
        <f t="shared" si="0"/>
        <v>0</v>
      </c>
      <c r="J58" s="9"/>
      <c r="K58" s="9"/>
      <c r="L58" s="9"/>
      <c r="M58" s="9"/>
      <c r="N58" s="9"/>
      <c r="O58" s="9"/>
    </row>
    <row r="59" spans="1:15" ht="13.5" customHeight="1">
      <c r="A59" s="6" t="s">
        <v>166</v>
      </c>
      <c r="B59" s="87" t="s">
        <v>167</v>
      </c>
      <c r="C59" s="9"/>
      <c r="D59" s="9"/>
      <c r="E59" s="9"/>
      <c r="F59" s="9"/>
      <c r="G59" s="9"/>
      <c r="H59" s="9"/>
      <c r="I59" s="5">
        <f t="shared" si="0"/>
        <v>0</v>
      </c>
      <c r="J59" s="9"/>
      <c r="K59" s="9"/>
      <c r="L59" s="9"/>
      <c r="M59" s="9"/>
      <c r="N59" s="9"/>
      <c r="O59" s="9"/>
    </row>
    <row r="60" spans="1:15" ht="12.75" customHeight="1">
      <c r="A60" s="6" t="s">
        <v>168</v>
      </c>
      <c r="B60" s="87" t="s">
        <v>169</v>
      </c>
      <c r="C60" s="9"/>
      <c r="D60" s="9"/>
      <c r="E60" s="9"/>
      <c r="F60" s="9"/>
      <c r="G60" s="9"/>
      <c r="H60" s="9"/>
      <c r="I60" s="5">
        <f t="shared" si="0"/>
        <v>0</v>
      </c>
      <c r="J60" s="9"/>
      <c r="K60" s="9"/>
      <c r="L60" s="9"/>
      <c r="M60" s="9"/>
      <c r="N60" s="9"/>
      <c r="O60" s="9"/>
    </row>
    <row r="61" spans="1:15" ht="12.75" customHeight="1">
      <c r="A61" s="6" t="s">
        <v>170</v>
      </c>
      <c r="B61" s="87" t="s">
        <v>171</v>
      </c>
      <c r="C61" s="9"/>
      <c r="D61" s="9"/>
      <c r="E61" s="9"/>
      <c r="F61" s="9"/>
      <c r="G61" s="9"/>
      <c r="H61" s="9"/>
      <c r="I61" s="5">
        <f t="shared" si="0"/>
        <v>0</v>
      </c>
      <c r="J61" s="9"/>
      <c r="K61" s="9"/>
      <c r="L61" s="9"/>
      <c r="M61" s="9"/>
      <c r="N61" s="9"/>
      <c r="O61" s="9"/>
    </row>
    <row r="62" spans="1:15" ht="12.75" customHeight="1">
      <c r="A62" s="6" t="s">
        <v>172</v>
      </c>
      <c r="B62" s="87" t="s">
        <v>173</v>
      </c>
      <c r="C62" s="9"/>
      <c r="D62" s="9"/>
      <c r="E62" s="9"/>
      <c r="F62" s="9"/>
      <c r="G62" s="9"/>
      <c r="H62" s="9"/>
      <c r="I62" s="5">
        <f t="shared" si="0"/>
        <v>0</v>
      </c>
      <c r="J62" s="9"/>
      <c r="K62" s="9"/>
      <c r="L62" s="9"/>
      <c r="M62" s="9"/>
      <c r="N62" s="9"/>
      <c r="O62" s="9"/>
    </row>
    <row r="63" spans="1:15">
      <c r="A63" s="6" t="s">
        <v>174</v>
      </c>
      <c r="B63" s="87" t="s">
        <v>175</v>
      </c>
      <c r="C63" s="9"/>
      <c r="D63" s="9"/>
      <c r="E63" s="9"/>
      <c r="F63" s="9"/>
      <c r="G63" s="9"/>
      <c r="H63" s="9"/>
      <c r="I63" s="5">
        <f t="shared" si="0"/>
        <v>0</v>
      </c>
      <c r="J63" s="9"/>
      <c r="K63" s="9"/>
      <c r="L63" s="9"/>
      <c r="M63" s="9"/>
      <c r="N63" s="9"/>
      <c r="O63" s="9"/>
    </row>
    <row r="64" spans="1:15" ht="12.75" customHeight="1">
      <c r="A64" s="6" t="s">
        <v>176</v>
      </c>
      <c r="B64" s="87" t="s">
        <v>177</v>
      </c>
      <c r="C64" s="9"/>
      <c r="D64" s="9"/>
      <c r="E64" s="9"/>
      <c r="F64" s="9"/>
      <c r="G64" s="9"/>
      <c r="H64" s="9"/>
      <c r="I64" s="5">
        <f t="shared" si="0"/>
        <v>0</v>
      </c>
      <c r="J64" s="9"/>
      <c r="K64" s="9"/>
      <c r="L64" s="9"/>
      <c r="M64" s="9"/>
      <c r="N64" s="9"/>
      <c r="O64" s="9"/>
    </row>
    <row r="65" spans="1:15">
      <c r="A65" s="6" t="s">
        <v>178</v>
      </c>
      <c r="B65" s="87" t="s">
        <v>179</v>
      </c>
      <c r="C65" s="9"/>
      <c r="D65" s="9"/>
      <c r="E65" s="9"/>
      <c r="F65" s="9"/>
      <c r="G65" s="9"/>
      <c r="H65" s="9"/>
      <c r="I65" s="5">
        <f t="shared" si="0"/>
        <v>0</v>
      </c>
      <c r="J65" s="9"/>
      <c r="K65" s="9"/>
      <c r="L65" s="9"/>
      <c r="M65" s="9"/>
      <c r="N65" s="9"/>
      <c r="O65" s="9"/>
    </row>
    <row r="66" spans="1:15" ht="12.75" customHeight="1">
      <c r="A66" s="6" t="s">
        <v>180</v>
      </c>
      <c r="B66" s="87" t="s">
        <v>181</v>
      </c>
      <c r="C66" s="9"/>
      <c r="D66" s="9"/>
      <c r="E66" s="9"/>
      <c r="F66" s="9"/>
      <c r="G66" s="9"/>
      <c r="H66" s="9"/>
      <c r="I66" s="5">
        <f t="shared" si="0"/>
        <v>0</v>
      </c>
      <c r="J66" s="9"/>
      <c r="K66" s="9"/>
      <c r="L66" s="9"/>
      <c r="M66" s="9"/>
      <c r="N66" s="9"/>
      <c r="O66" s="9"/>
    </row>
    <row r="67" spans="1:15" ht="12.75" customHeight="1">
      <c r="A67" s="6" t="s">
        <v>182</v>
      </c>
      <c r="B67" s="87" t="s">
        <v>183</v>
      </c>
      <c r="C67" s="9"/>
      <c r="D67" s="9"/>
      <c r="E67" s="9"/>
      <c r="F67" s="9"/>
      <c r="G67" s="9"/>
      <c r="H67" s="9"/>
      <c r="I67" s="5">
        <f t="shared" si="0"/>
        <v>0</v>
      </c>
      <c r="J67" s="9"/>
      <c r="K67" s="9"/>
      <c r="L67" s="9"/>
      <c r="M67" s="9"/>
      <c r="N67" s="9"/>
      <c r="O67" s="9"/>
    </row>
    <row r="68" spans="1:15" ht="12.75" customHeight="1">
      <c r="A68" s="6" t="s">
        <v>184</v>
      </c>
      <c r="B68" s="87" t="s">
        <v>185</v>
      </c>
      <c r="C68" s="9"/>
      <c r="D68" s="9"/>
      <c r="E68" s="9"/>
      <c r="F68" s="9"/>
      <c r="G68" s="9"/>
      <c r="H68" s="9"/>
      <c r="I68" s="5">
        <f t="shared" si="0"/>
        <v>0</v>
      </c>
      <c r="J68" s="9"/>
      <c r="K68" s="9"/>
      <c r="L68" s="9"/>
      <c r="M68" s="9"/>
      <c r="N68" s="9"/>
      <c r="O68" s="9"/>
    </row>
    <row r="69" spans="1:15" ht="12.75" customHeight="1">
      <c r="A69" s="6" t="s">
        <v>186</v>
      </c>
      <c r="B69" s="87" t="s">
        <v>187</v>
      </c>
      <c r="C69" s="9"/>
      <c r="D69" s="9"/>
      <c r="E69" s="9"/>
      <c r="F69" s="9"/>
      <c r="G69" s="9"/>
      <c r="H69" s="9"/>
      <c r="I69" s="5">
        <f t="shared" si="0"/>
        <v>0</v>
      </c>
      <c r="J69" s="9"/>
      <c r="K69" s="9"/>
      <c r="L69" s="9"/>
      <c r="M69" s="9"/>
      <c r="N69" s="9"/>
      <c r="O69" s="9"/>
    </row>
    <row r="70" spans="1:15" ht="12.75" customHeight="1">
      <c r="A70" s="6" t="s">
        <v>188</v>
      </c>
      <c r="B70" s="87" t="s">
        <v>189</v>
      </c>
      <c r="C70" s="9"/>
      <c r="D70" s="9"/>
      <c r="E70" s="9"/>
      <c r="F70" s="9"/>
      <c r="G70" s="9"/>
      <c r="H70" s="9"/>
      <c r="I70" s="5">
        <f t="shared" ref="I70:I103" si="1">D70+E70+F70+G70+H70</f>
        <v>0</v>
      </c>
      <c r="J70" s="9"/>
      <c r="K70" s="9"/>
      <c r="L70" s="9"/>
      <c r="M70" s="9"/>
      <c r="N70" s="9"/>
      <c r="O70" s="9"/>
    </row>
    <row r="71" spans="1:15" ht="12.75" customHeight="1">
      <c r="A71" s="6" t="s">
        <v>190</v>
      </c>
      <c r="B71" s="87" t="s">
        <v>191</v>
      </c>
      <c r="C71" s="9"/>
      <c r="D71" s="9"/>
      <c r="E71" s="9"/>
      <c r="F71" s="9"/>
      <c r="G71" s="9"/>
      <c r="H71" s="9"/>
      <c r="I71" s="5">
        <f t="shared" si="1"/>
        <v>0</v>
      </c>
      <c r="J71" s="9"/>
      <c r="K71" s="9"/>
      <c r="L71" s="9"/>
      <c r="M71" s="9"/>
      <c r="N71" s="9"/>
      <c r="O71" s="9"/>
    </row>
    <row r="72" spans="1:15" ht="12.75" customHeight="1">
      <c r="A72" s="6" t="s">
        <v>192</v>
      </c>
      <c r="B72" s="87" t="s">
        <v>193</v>
      </c>
      <c r="C72" s="9"/>
      <c r="D72" s="9"/>
      <c r="E72" s="9"/>
      <c r="F72" s="9"/>
      <c r="G72" s="9"/>
      <c r="H72" s="9"/>
      <c r="I72" s="5">
        <f t="shared" si="1"/>
        <v>0</v>
      </c>
      <c r="J72" s="9"/>
      <c r="K72" s="9"/>
      <c r="L72" s="9"/>
      <c r="M72" s="9"/>
      <c r="N72" s="9"/>
      <c r="O72" s="9"/>
    </row>
    <row r="73" spans="1:15" ht="12.75" customHeight="1">
      <c r="A73" s="6" t="s">
        <v>194</v>
      </c>
      <c r="B73" s="87" t="s">
        <v>195</v>
      </c>
      <c r="C73" s="9"/>
      <c r="D73" s="9"/>
      <c r="E73" s="9"/>
      <c r="F73" s="9"/>
      <c r="G73" s="9"/>
      <c r="H73" s="9"/>
      <c r="I73" s="5">
        <f t="shared" si="1"/>
        <v>0</v>
      </c>
      <c r="J73" s="9"/>
      <c r="K73" s="9"/>
      <c r="L73" s="9"/>
      <c r="M73" s="9"/>
      <c r="N73" s="9"/>
      <c r="O73" s="9"/>
    </row>
    <row r="74" spans="1:15">
      <c r="A74" s="6" t="s">
        <v>196</v>
      </c>
      <c r="B74" s="87" t="s">
        <v>197</v>
      </c>
      <c r="C74" s="9"/>
      <c r="D74" s="9"/>
      <c r="E74" s="9"/>
      <c r="F74" s="9"/>
      <c r="G74" s="9"/>
      <c r="H74" s="9"/>
      <c r="I74" s="5">
        <f t="shared" si="1"/>
        <v>0</v>
      </c>
      <c r="J74" s="9"/>
      <c r="K74" s="9"/>
      <c r="L74" s="9"/>
      <c r="M74" s="9"/>
      <c r="N74" s="9"/>
      <c r="O74" s="9"/>
    </row>
    <row r="75" spans="1:15" ht="12.75" customHeight="1">
      <c r="A75" s="6" t="s">
        <v>198</v>
      </c>
      <c r="B75" s="87" t="s">
        <v>199</v>
      </c>
      <c r="C75" s="9"/>
      <c r="D75" s="9"/>
      <c r="E75" s="9"/>
      <c r="F75" s="9"/>
      <c r="G75" s="9"/>
      <c r="H75" s="9"/>
      <c r="I75" s="5">
        <f t="shared" si="1"/>
        <v>0</v>
      </c>
      <c r="J75" s="9"/>
      <c r="K75" s="9"/>
      <c r="L75" s="9"/>
      <c r="M75" s="9"/>
      <c r="N75" s="9"/>
      <c r="O75" s="9"/>
    </row>
    <row r="76" spans="1:15" ht="12.75" customHeight="1">
      <c r="A76" s="6" t="s">
        <v>200</v>
      </c>
      <c r="B76" s="87" t="s">
        <v>201</v>
      </c>
      <c r="C76" s="9"/>
      <c r="D76" s="9"/>
      <c r="E76" s="9"/>
      <c r="F76" s="9"/>
      <c r="G76" s="9"/>
      <c r="H76" s="9"/>
      <c r="I76" s="5">
        <f t="shared" si="1"/>
        <v>0</v>
      </c>
      <c r="J76" s="9"/>
      <c r="K76" s="9"/>
      <c r="L76" s="9"/>
      <c r="M76" s="9"/>
      <c r="N76" s="9"/>
      <c r="O76" s="9"/>
    </row>
    <row r="77" spans="1:15">
      <c r="A77" s="6" t="s">
        <v>202</v>
      </c>
      <c r="B77" s="87" t="s">
        <v>203</v>
      </c>
      <c r="C77" s="9"/>
      <c r="D77" s="9"/>
      <c r="E77" s="9"/>
      <c r="F77" s="9"/>
      <c r="G77" s="9"/>
      <c r="H77" s="9"/>
      <c r="I77" s="5">
        <f t="shared" si="1"/>
        <v>0</v>
      </c>
      <c r="J77" s="9"/>
      <c r="K77" s="9"/>
      <c r="L77" s="9"/>
      <c r="M77" s="9"/>
      <c r="N77" s="9"/>
      <c r="O77" s="9"/>
    </row>
    <row r="78" spans="1:15">
      <c r="A78" s="6" t="s">
        <v>204</v>
      </c>
      <c r="B78" s="87" t="s">
        <v>205</v>
      </c>
      <c r="C78" s="9"/>
      <c r="D78" s="9"/>
      <c r="E78" s="9"/>
      <c r="F78" s="9"/>
      <c r="G78" s="9"/>
      <c r="H78" s="9"/>
      <c r="I78" s="5">
        <f t="shared" si="1"/>
        <v>0</v>
      </c>
      <c r="J78" s="9"/>
      <c r="K78" s="9"/>
      <c r="L78" s="9"/>
      <c r="M78" s="9"/>
      <c r="N78" s="9"/>
      <c r="O78" s="9"/>
    </row>
    <row r="79" spans="1:15" ht="12.75" customHeight="1">
      <c r="A79" s="6" t="s">
        <v>206</v>
      </c>
      <c r="B79" s="87" t="s">
        <v>207</v>
      </c>
      <c r="C79" s="9"/>
      <c r="D79" s="9"/>
      <c r="E79" s="9"/>
      <c r="F79" s="9"/>
      <c r="G79" s="9"/>
      <c r="H79" s="9"/>
      <c r="I79" s="5">
        <f t="shared" si="1"/>
        <v>0</v>
      </c>
      <c r="J79" s="9"/>
      <c r="K79" s="9"/>
      <c r="L79" s="9"/>
      <c r="M79" s="9"/>
      <c r="N79" s="9"/>
      <c r="O79" s="9"/>
    </row>
    <row r="80" spans="1:15" ht="12.75" customHeight="1">
      <c r="A80" s="6" t="s">
        <v>208</v>
      </c>
      <c r="B80" s="87" t="s">
        <v>209</v>
      </c>
      <c r="C80" s="9"/>
      <c r="D80" s="9"/>
      <c r="E80" s="9"/>
      <c r="F80" s="9"/>
      <c r="G80" s="9"/>
      <c r="H80" s="9"/>
      <c r="I80" s="5">
        <f t="shared" si="1"/>
        <v>0</v>
      </c>
      <c r="J80" s="9"/>
      <c r="K80" s="9"/>
      <c r="L80" s="9"/>
      <c r="M80" s="9"/>
      <c r="N80" s="9"/>
      <c r="O80" s="9"/>
    </row>
    <row r="81" spans="1:15">
      <c r="A81" s="6" t="s">
        <v>210</v>
      </c>
      <c r="B81" s="87" t="s">
        <v>211</v>
      </c>
      <c r="C81" s="9"/>
      <c r="D81" s="9"/>
      <c r="E81" s="9"/>
      <c r="F81" s="9"/>
      <c r="G81" s="9"/>
      <c r="H81" s="9"/>
      <c r="I81" s="5">
        <f t="shared" si="1"/>
        <v>0</v>
      </c>
      <c r="J81" s="9"/>
      <c r="K81" s="9"/>
      <c r="L81" s="9"/>
      <c r="M81" s="9"/>
      <c r="N81" s="9"/>
      <c r="O81" s="9"/>
    </row>
    <row r="82" spans="1:15" ht="12.75" customHeight="1">
      <c r="A82" s="6" t="s">
        <v>212</v>
      </c>
      <c r="B82" s="87" t="s">
        <v>213</v>
      </c>
      <c r="C82" s="9"/>
      <c r="D82" s="9"/>
      <c r="E82" s="9"/>
      <c r="F82" s="9"/>
      <c r="G82" s="9"/>
      <c r="H82" s="9"/>
      <c r="I82" s="5">
        <f t="shared" si="1"/>
        <v>0</v>
      </c>
      <c r="J82" s="9"/>
      <c r="K82" s="9"/>
      <c r="L82" s="9"/>
      <c r="M82" s="9"/>
      <c r="N82" s="9"/>
      <c r="O82" s="9"/>
    </row>
    <row r="83" spans="1:15" ht="12.75" customHeight="1">
      <c r="A83" s="6" t="s">
        <v>214</v>
      </c>
      <c r="B83" s="87" t="s">
        <v>215</v>
      </c>
      <c r="C83" s="9"/>
      <c r="D83" s="9"/>
      <c r="E83" s="9"/>
      <c r="F83" s="9"/>
      <c r="G83" s="9"/>
      <c r="H83" s="9"/>
      <c r="I83" s="5">
        <f t="shared" si="1"/>
        <v>0</v>
      </c>
      <c r="J83" s="9"/>
      <c r="K83" s="9"/>
      <c r="L83" s="9"/>
      <c r="M83" s="9"/>
      <c r="N83" s="9"/>
      <c r="O83" s="9"/>
    </row>
    <row r="84" spans="1:15">
      <c r="A84" s="6" t="s">
        <v>216</v>
      </c>
      <c r="B84" s="87" t="s">
        <v>217</v>
      </c>
      <c r="C84" s="9"/>
      <c r="D84" s="9"/>
      <c r="E84" s="9"/>
      <c r="F84" s="9"/>
      <c r="G84" s="9"/>
      <c r="H84" s="9"/>
      <c r="I84" s="5">
        <f t="shared" si="1"/>
        <v>0</v>
      </c>
      <c r="J84" s="9"/>
      <c r="K84" s="9"/>
      <c r="L84" s="9"/>
      <c r="M84" s="9"/>
      <c r="N84" s="9"/>
      <c r="O84" s="9"/>
    </row>
    <row r="85" spans="1:15">
      <c r="A85" s="6" t="s">
        <v>218</v>
      </c>
      <c r="B85" s="87" t="s">
        <v>219</v>
      </c>
      <c r="C85" s="9"/>
      <c r="D85" s="9"/>
      <c r="E85" s="9"/>
      <c r="F85" s="9"/>
      <c r="G85" s="9"/>
      <c r="H85" s="9"/>
      <c r="I85" s="5">
        <f t="shared" si="1"/>
        <v>0</v>
      </c>
      <c r="J85" s="9"/>
      <c r="K85" s="9"/>
      <c r="L85" s="9"/>
      <c r="M85" s="9"/>
      <c r="N85" s="9"/>
      <c r="O85" s="9"/>
    </row>
    <row r="86" spans="1:15">
      <c r="A86" s="6" t="s">
        <v>220</v>
      </c>
      <c r="B86" s="87" t="s">
        <v>221</v>
      </c>
      <c r="C86" s="9"/>
      <c r="D86" s="9"/>
      <c r="E86" s="9"/>
      <c r="F86" s="9"/>
      <c r="G86" s="9"/>
      <c r="H86" s="9"/>
      <c r="I86" s="5">
        <f t="shared" si="1"/>
        <v>0</v>
      </c>
      <c r="J86" s="9"/>
      <c r="K86" s="9"/>
      <c r="L86" s="9"/>
      <c r="M86" s="9"/>
      <c r="N86" s="9"/>
      <c r="O86" s="9"/>
    </row>
    <row r="87" spans="1:15">
      <c r="A87" s="6" t="s">
        <v>222</v>
      </c>
      <c r="B87" s="87" t="s">
        <v>223</v>
      </c>
      <c r="C87" s="9"/>
      <c r="D87" s="9"/>
      <c r="E87" s="9"/>
      <c r="F87" s="9"/>
      <c r="G87" s="9"/>
      <c r="H87" s="9"/>
      <c r="I87" s="5">
        <f t="shared" si="1"/>
        <v>0</v>
      </c>
      <c r="J87" s="9"/>
      <c r="K87" s="9"/>
      <c r="L87" s="9"/>
      <c r="M87" s="9"/>
      <c r="N87" s="9"/>
      <c r="O87" s="9"/>
    </row>
    <row r="88" spans="1:15">
      <c r="A88" s="6" t="s">
        <v>224</v>
      </c>
      <c r="B88" s="87" t="s">
        <v>225</v>
      </c>
      <c r="C88" s="9"/>
      <c r="D88" s="9"/>
      <c r="E88" s="9"/>
      <c r="F88" s="9"/>
      <c r="G88" s="9"/>
      <c r="H88" s="9"/>
      <c r="I88" s="5">
        <f t="shared" si="1"/>
        <v>0</v>
      </c>
      <c r="J88" s="9"/>
      <c r="K88" s="9"/>
      <c r="L88" s="9"/>
      <c r="M88" s="9"/>
      <c r="N88" s="9"/>
      <c r="O88" s="9"/>
    </row>
    <row r="89" spans="1:15" ht="12.75" customHeight="1">
      <c r="A89" s="6" t="s">
        <v>226</v>
      </c>
      <c r="B89" s="87" t="s">
        <v>227</v>
      </c>
      <c r="C89" s="9"/>
      <c r="D89" s="9"/>
      <c r="E89" s="9"/>
      <c r="F89" s="9"/>
      <c r="G89" s="9"/>
      <c r="H89" s="9"/>
      <c r="I89" s="5">
        <f t="shared" si="1"/>
        <v>0</v>
      </c>
      <c r="J89" s="9"/>
      <c r="K89" s="9"/>
      <c r="L89" s="9"/>
      <c r="M89" s="9"/>
      <c r="N89" s="9"/>
      <c r="O89" s="9"/>
    </row>
    <row r="90" spans="1:15">
      <c r="A90" s="6" t="s">
        <v>228</v>
      </c>
      <c r="B90" s="87" t="s">
        <v>229</v>
      </c>
      <c r="C90" s="9"/>
      <c r="D90" s="9"/>
      <c r="E90" s="9"/>
      <c r="F90" s="9"/>
      <c r="G90" s="9"/>
      <c r="H90" s="9"/>
      <c r="I90" s="5">
        <f t="shared" si="1"/>
        <v>0</v>
      </c>
      <c r="J90" s="9"/>
      <c r="K90" s="9"/>
      <c r="L90" s="9"/>
      <c r="M90" s="9"/>
      <c r="N90" s="9"/>
      <c r="O90" s="9"/>
    </row>
    <row r="91" spans="1:15">
      <c r="A91" s="6" t="s">
        <v>230</v>
      </c>
      <c r="B91" s="87" t="s">
        <v>231</v>
      </c>
      <c r="C91" s="9"/>
      <c r="D91" s="9"/>
      <c r="E91" s="9"/>
      <c r="F91" s="9"/>
      <c r="G91" s="9"/>
      <c r="H91" s="9"/>
      <c r="I91" s="5">
        <f t="shared" si="1"/>
        <v>0</v>
      </c>
      <c r="J91" s="9"/>
      <c r="K91" s="9"/>
      <c r="L91" s="9"/>
      <c r="M91" s="9"/>
      <c r="N91" s="9"/>
      <c r="O91" s="9"/>
    </row>
    <row r="92" spans="1:15" ht="12.75" customHeight="1">
      <c r="A92" s="6" t="s">
        <v>232</v>
      </c>
      <c r="B92" s="87" t="s">
        <v>233</v>
      </c>
      <c r="C92" s="9"/>
      <c r="D92" s="9"/>
      <c r="E92" s="9"/>
      <c r="F92" s="9"/>
      <c r="G92" s="9"/>
      <c r="H92" s="9"/>
      <c r="I92" s="5">
        <f t="shared" si="1"/>
        <v>0</v>
      </c>
      <c r="J92" s="9"/>
      <c r="K92" s="9"/>
      <c r="L92" s="9"/>
      <c r="M92" s="9"/>
      <c r="N92" s="9"/>
      <c r="O92" s="9"/>
    </row>
    <row r="93" spans="1:15" ht="15" customHeight="1">
      <c r="A93" s="6" t="s">
        <v>234</v>
      </c>
      <c r="B93" s="87" t="s">
        <v>235</v>
      </c>
      <c r="C93" s="9"/>
      <c r="D93" s="9"/>
      <c r="E93" s="9"/>
      <c r="F93" s="9"/>
      <c r="G93" s="9"/>
      <c r="H93" s="9"/>
      <c r="I93" s="5">
        <f t="shared" si="1"/>
        <v>0</v>
      </c>
      <c r="J93" s="9"/>
      <c r="K93" s="9"/>
      <c r="L93" s="9"/>
      <c r="M93" s="9"/>
      <c r="N93" s="9"/>
      <c r="O93" s="9"/>
    </row>
    <row r="94" spans="1:15" ht="14.25" customHeight="1">
      <c r="A94" s="6" t="s">
        <v>236</v>
      </c>
      <c r="B94" s="87" t="s">
        <v>237</v>
      </c>
      <c r="C94" s="9"/>
      <c r="D94" s="9"/>
      <c r="E94" s="9"/>
      <c r="F94" s="9"/>
      <c r="G94" s="9"/>
      <c r="H94" s="9"/>
      <c r="I94" s="5">
        <f t="shared" si="1"/>
        <v>0</v>
      </c>
      <c r="J94" s="9"/>
      <c r="K94" s="9"/>
      <c r="L94" s="9"/>
      <c r="M94" s="9"/>
      <c r="N94" s="9"/>
      <c r="O94" s="9"/>
    </row>
    <row r="95" spans="1:15">
      <c r="A95" s="6" t="s">
        <v>238</v>
      </c>
      <c r="B95" s="87" t="s">
        <v>239</v>
      </c>
      <c r="C95" s="9"/>
      <c r="D95" s="9"/>
      <c r="E95" s="9"/>
      <c r="F95" s="9"/>
      <c r="G95" s="9"/>
      <c r="H95" s="9"/>
      <c r="I95" s="5">
        <f t="shared" si="1"/>
        <v>0</v>
      </c>
      <c r="J95" s="9"/>
      <c r="K95" s="9"/>
      <c r="L95" s="9"/>
      <c r="M95" s="9"/>
      <c r="N95" s="9"/>
      <c r="O95" s="9"/>
    </row>
    <row r="96" spans="1:15" ht="12.75" customHeight="1">
      <c r="A96" s="6" t="s">
        <v>240</v>
      </c>
      <c r="B96" s="87" t="s">
        <v>241</v>
      </c>
      <c r="C96" s="9"/>
      <c r="D96" s="9"/>
      <c r="E96" s="9"/>
      <c r="F96" s="9"/>
      <c r="G96" s="9"/>
      <c r="H96" s="9"/>
      <c r="I96" s="5">
        <f t="shared" si="1"/>
        <v>0</v>
      </c>
      <c r="J96" s="9"/>
      <c r="K96" s="9"/>
      <c r="L96" s="9"/>
      <c r="M96" s="9"/>
      <c r="N96" s="9"/>
      <c r="O96" s="9"/>
    </row>
    <row r="97" spans="1:15" ht="12.75" customHeight="1">
      <c r="A97" s="6" t="s">
        <v>242</v>
      </c>
      <c r="B97" s="87" t="s">
        <v>243</v>
      </c>
      <c r="C97" s="9"/>
      <c r="D97" s="9"/>
      <c r="E97" s="9"/>
      <c r="F97" s="9"/>
      <c r="G97" s="9"/>
      <c r="H97" s="9"/>
      <c r="I97" s="5">
        <f t="shared" si="1"/>
        <v>0</v>
      </c>
      <c r="J97" s="9"/>
      <c r="K97" s="9"/>
      <c r="L97" s="9"/>
      <c r="M97" s="9"/>
      <c r="N97" s="9"/>
      <c r="O97" s="9"/>
    </row>
    <row r="98" spans="1:15" ht="14.25" customHeight="1">
      <c r="A98" s="6" t="s">
        <v>244</v>
      </c>
      <c r="B98" s="87" t="s">
        <v>245</v>
      </c>
      <c r="C98" s="9"/>
      <c r="D98" s="9"/>
      <c r="E98" s="9"/>
      <c r="F98" s="9"/>
      <c r="G98" s="9"/>
      <c r="H98" s="9"/>
      <c r="I98" s="5">
        <f t="shared" si="1"/>
        <v>0</v>
      </c>
      <c r="J98" s="9"/>
      <c r="K98" s="9"/>
      <c r="L98" s="9"/>
      <c r="M98" s="9"/>
      <c r="N98" s="9"/>
      <c r="O98" s="9"/>
    </row>
    <row r="99" spans="1:15" ht="13.5" customHeight="1">
      <c r="A99" s="6" t="s">
        <v>246</v>
      </c>
      <c r="B99" s="87" t="s">
        <v>247</v>
      </c>
      <c r="C99" s="9"/>
      <c r="D99" s="9"/>
      <c r="E99" s="9"/>
      <c r="F99" s="9"/>
      <c r="G99" s="9"/>
      <c r="H99" s="9"/>
      <c r="I99" s="5">
        <f t="shared" si="1"/>
        <v>0</v>
      </c>
      <c r="J99" s="9"/>
      <c r="K99" s="9"/>
      <c r="L99" s="9"/>
      <c r="M99" s="9"/>
      <c r="N99" s="9"/>
      <c r="O99" s="9"/>
    </row>
    <row r="100" spans="1:15">
      <c r="A100" s="6" t="s">
        <v>248</v>
      </c>
      <c r="B100" s="87" t="s">
        <v>249</v>
      </c>
      <c r="C100" s="9"/>
      <c r="D100" s="9"/>
      <c r="E100" s="9"/>
      <c r="F100" s="9"/>
      <c r="G100" s="9"/>
      <c r="H100" s="9"/>
      <c r="I100" s="5">
        <f t="shared" si="1"/>
        <v>0</v>
      </c>
      <c r="J100" s="9"/>
      <c r="K100" s="9"/>
      <c r="L100" s="9"/>
      <c r="M100" s="9"/>
      <c r="N100" s="9"/>
      <c r="O100" s="9"/>
    </row>
    <row r="101" spans="1:15" ht="15" customHeight="1">
      <c r="A101" s="6" t="s">
        <v>250</v>
      </c>
      <c r="B101" s="87" t="s">
        <v>251</v>
      </c>
      <c r="C101" s="9">
        <v>2</v>
      </c>
      <c r="D101" s="9">
        <v>0</v>
      </c>
      <c r="E101" s="9">
        <v>0</v>
      </c>
      <c r="F101" s="9">
        <v>28</v>
      </c>
      <c r="G101" s="9"/>
      <c r="H101" s="9"/>
      <c r="I101" s="5">
        <f t="shared" si="1"/>
        <v>28</v>
      </c>
      <c r="J101" s="9">
        <v>28</v>
      </c>
      <c r="K101" s="9">
        <v>20</v>
      </c>
      <c r="L101" s="9">
        <v>14</v>
      </c>
      <c r="M101" s="9">
        <v>0</v>
      </c>
      <c r="N101" s="9">
        <v>0</v>
      </c>
      <c r="O101" s="9">
        <v>0</v>
      </c>
    </row>
    <row r="102" spans="1:15" ht="25.5">
      <c r="A102" s="6" t="s">
        <v>252</v>
      </c>
      <c r="B102" s="87" t="s">
        <v>253</v>
      </c>
      <c r="C102" s="9"/>
      <c r="D102" s="9"/>
      <c r="E102" s="9"/>
      <c r="F102" s="9"/>
      <c r="G102" s="9"/>
      <c r="H102" s="9"/>
      <c r="I102" s="5">
        <f t="shared" si="1"/>
        <v>0</v>
      </c>
      <c r="J102" s="9"/>
      <c r="K102" s="9"/>
      <c r="L102" s="9"/>
      <c r="M102" s="9"/>
      <c r="N102" s="9"/>
      <c r="O102" s="9"/>
    </row>
    <row r="103" spans="1:15" ht="26.25" thickBot="1">
      <c r="A103" s="56" t="s">
        <v>254</v>
      </c>
      <c r="B103" s="88" t="s">
        <v>255</v>
      </c>
      <c r="C103" s="9"/>
      <c r="D103" s="9"/>
      <c r="E103" s="9"/>
      <c r="F103" s="9"/>
      <c r="G103" s="9"/>
      <c r="H103" s="9"/>
      <c r="I103" s="83">
        <f t="shared" si="1"/>
        <v>0</v>
      </c>
      <c r="J103" s="9"/>
      <c r="K103" s="9"/>
      <c r="L103" s="9"/>
      <c r="M103" s="9"/>
      <c r="N103" s="9"/>
      <c r="O103" s="9"/>
    </row>
    <row r="104" spans="1:15">
      <c r="A104" s="59" t="s">
        <v>256</v>
      </c>
      <c r="B104" s="75" t="s">
        <v>257</v>
      </c>
      <c r="C104" s="67">
        <f>C5+C6+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+C84+C85+C86+C87+C88+C89+C90+C91+C92+C93+C94+C95+C96+C97+C98+C99+C100+C101+C102+C103</f>
        <v>33</v>
      </c>
      <c r="D104" s="67">
        <f t="shared" ref="D104:O104" si="2">D5+D6+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+D84+D85+D86+D87+D88+D89+D90+D91+D92+D93+D94+D95+D96+D97+D98+D99+D100+D101+D102+D103</f>
        <v>47</v>
      </c>
      <c r="E104" s="67">
        <f t="shared" si="2"/>
        <v>221</v>
      </c>
      <c r="F104" s="67">
        <f t="shared" si="2"/>
        <v>257</v>
      </c>
      <c r="G104" s="67">
        <f t="shared" si="2"/>
        <v>0</v>
      </c>
      <c r="H104" s="67">
        <f t="shared" si="2"/>
        <v>0</v>
      </c>
      <c r="I104" s="84">
        <f t="shared" si="2"/>
        <v>525</v>
      </c>
      <c r="J104" s="67">
        <f t="shared" si="2"/>
        <v>525</v>
      </c>
      <c r="K104" s="67">
        <f t="shared" si="2"/>
        <v>432</v>
      </c>
      <c r="L104" s="67">
        <f t="shared" si="2"/>
        <v>203</v>
      </c>
      <c r="M104" s="67">
        <f t="shared" si="2"/>
        <v>0</v>
      </c>
      <c r="N104" s="67">
        <f t="shared" si="2"/>
        <v>0</v>
      </c>
      <c r="O104" s="92">
        <f t="shared" si="2"/>
        <v>0</v>
      </c>
    </row>
    <row r="105" spans="1:15">
      <c r="A105" s="60" t="s">
        <v>31</v>
      </c>
      <c r="B105" s="76" t="s">
        <v>258</v>
      </c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77"/>
    </row>
    <row r="106" spans="1:15">
      <c r="A106" s="60" t="s">
        <v>32</v>
      </c>
      <c r="B106" s="76" t="s">
        <v>259</v>
      </c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77"/>
    </row>
    <row r="107" spans="1:15">
      <c r="A107" s="60" t="s">
        <v>33</v>
      </c>
      <c r="B107" s="76" t="s">
        <v>260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77"/>
    </row>
    <row r="108" spans="1:15">
      <c r="A108" s="60" t="s">
        <v>34</v>
      </c>
      <c r="B108" s="76" t="s">
        <v>261</v>
      </c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77"/>
    </row>
    <row r="109" spans="1:15" ht="51" customHeight="1" thickBot="1">
      <c r="A109" s="65" t="s">
        <v>35</v>
      </c>
      <c r="B109" s="78" t="s">
        <v>262</v>
      </c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9"/>
    </row>
    <row r="110" spans="1:15">
      <c r="A110" s="63"/>
      <c r="B110" s="64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</sheetData>
  <mergeCells count="6">
    <mergeCell ref="A1:O1"/>
    <mergeCell ref="A2:A3"/>
    <mergeCell ref="B2:B3"/>
    <mergeCell ref="C2:C3"/>
    <mergeCell ref="D2:J2"/>
    <mergeCell ref="K2:O2"/>
  </mergeCells>
  <phoneticPr fontId="4" type="noConversion"/>
  <pageMargins left="0.39370078740157483" right="0.39370078740157483" top="0.15748031496062992" bottom="0.15748031496062992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1"/>
  </sheetPr>
  <dimension ref="A1:V110"/>
  <sheetViews>
    <sheetView showGridLines="0" view="pageBreakPreview" topLeftCell="C1" zoomScale="150" zoomScaleNormal="160" zoomScaleSheetLayoutView="150" workbookViewId="0">
      <pane ySplit="4" topLeftCell="A99" activePane="bottomLeft" state="frozen"/>
      <selection pane="bottomLeft" activeCell="N101" sqref="N101"/>
    </sheetView>
  </sheetViews>
  <sheetFormatPr defaultRowHeight="12.75"/>
  <cols>
    <col min="1" max="1" width="24.140625" style="1" customWidth="1"/>
    <col min="2" max="2" width="5.42578125" style="1" customWidth="1"/>
    <col min="3" max="3" width="5.5703125" style="1" customWidth="1"/>
    <col min="4" max="4" width="8.42578125" style="1" customWidth="1"/>
    <col min="5" max="6" width="6.7109375" style="1" customWidth="1"/>
    <col min="7" max="7" width="4.7109375" style="1" customWidth="1"/>
    <col min="8" max="8" width="4" style="1" customWidth="1"/>
    <col min="9" max="9" width="6.7109375" style="1" customWidth="1"/>
    <col min="10" max="10" width="4.42578125" style="1" customWidth="1"/>
    <col min="11" max="11" width="6.140625" style="1" customWidth="1"/>
    <col min="12" max="12" width="5.7109375" style="1" customWidth="1"/>
    <col min="13" max="13" width="8" style="1" customWidth="1"/>
    <col min="14" max="14" width="6.5703125" style="1" customWidth="1"/>
    <col min="15" max="15" width="6.7109375" style="1" customWidth="1"/>
    <col min="16" max="16" width="5.140625" style="1" customWidth="1"/>
    <col min="17" max="17" width="4.85546875" style="1" customWidth="1"/>
    <col min="18" max="18" width="6.42578125" style="1" customWidth="1"/>
    <col min="19" max="19" width="5.42578125" style="1" customWidth="1"/>
    <col min="20" max="20" width="6.42578125" style="1" customWidth="1"/>
    <col min="21" max="22" width="9.140625" style="1" hidden="1" customWidth="1"/>
    <col min="23" max="16384" width="9.140625" style="1"/>
  </cols>
  <sheetData>
    <row r="1" spans="1:22" ht="20.25" customHeight="1" thickBot="1">
      <c r="A1" s="190" t="s">
        <v>263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</row>
    <row r="2" spans="1:22" ht="12.75" customHeight="1">
      <c r="A2" s="191" t="s">
        <v>41</v>
      </c>
      <c r="B2" s="185" t="s">
        <v>42</v>
      </c>
      <c r="C2" s="187" t="s">
        <v>264</v>
      </c>
      <c r="D2" s="187"/>
      <c r="E2" s="187"/>
      <c r="F2" s="187"/>
      <c r="G2" s="187"/>
      <c r="H2" s="187"/>
      <c r="I2" s="187"/>
      <c r="J2" s="187"/>
      <c r="K2" s="187"/>
      <c r="L2" s="187" t="s">
        <v>265</v>
      </c>
      <c r="M2" s="187"/>
      <c r="N2" s="187"/>
      <c r="O2" s="187"/>
      <c r="P2" s="187"/>
      <c r="Q2" s="187"/>
      <c r="R2" s="187"/>
      <c r="S2" s="187"/>
      <c r="T2" s="193"/>
    </row>
    <row r="3" spans="1:22" ht="65.25" customHeight="1" thickBot="1">
      <c r="A3" s="192"/>
      <c r="B3" s="186"/>
      <c r="C3" s="93" t="s">
        <v>266</v>
      </c>
      <c r="D3" s="134" t="s">
        <v>52</v>
      </c>
      <c r="E3" s="134" t="s">
        <v>267</v>
      </c>
      <c r="F3" s="134" t="s">
        <v>268</v>
      </c>
      <c r="G3" s="134" t="s">
        <v>269</v>
      </c>
      <c r="H3" s="134" t="s">
        <v>270</v>
      </c>
      <c r="I3" s="134" t="s">
        <v>271</v>
      </c>
      <c r="J3" s="134" t="s">
        <v>272</v>
      </c>
      <c r="K3" s="93" t="s">
        <v>273</v>
      </c>
      <c r="L3" s="93" t="s">
        <v>266</v>
      </c>
      <c r="M3" s="134" t="s">
        <v>52</v>
      </c>
      <c r="N3" s="134" t="s">
        <v>267</v>
      </c>
      <c r="O3" s="134" t="s">
        <v>268</v>
      </c>
      <c r="P3" s="134" t="s">
        <v>269</v>
      </c>
      <c r="Q3" s="134" t="s">
        <v>270</v>
      </c>
      <c r="R3" s="134" t="s">
        <v>271</v>
      </c>
      <c r="S3" s="134" t="s">
        <v>272</v>
      </c>
      <c r="T3" s="126" t="s">
        <v>274</v>
      </c>
      <c r="U3" s="8"/>
      <c r="V3" s="8"/>
    </row>
    <row r="4" spans="1:22" s="25" customFormat="1">
      <c r="A4" s="90">
        <v>1</v>
      </c>
      <c r="B4" s="90">
        <v>2</v>
      </c>
      <c r="C4" s="90">
        <v>15</v>
      </c>
      <c r="D4" s="90">
        <v>16</v>
      </c>
      <c r="E4" s="90">
        <v>17</v>
      </c>
      <c r="F4" s="90">
        <v>18</v>
      </c>
      <c r="G4" s="90">
        <v>19</v>
      </c>
      <c r="H4" s="90">
        <v>20</v>
      </c>
      <c r="I4" s="90">
        <v>21</v>
      </c>
      <c r="J4" s="90">
        <v>22</v>
      </c>
      <c r="K4" s="90">
        <v>23</v>
      </c>
      <c r="L4" s="90">
        <v>24</v>
      </c>
      <c r="M4" s="90">
        <v>25</v>
      </c>
      <c r="N4" s="90">
        <v>26</v>
      </c>
      <c r="O4" s="90">
        <v>27</v>
      </c>
      <c r="P4" s="90">
        <v>28</v>
      </c>
      <c r="Q4" s="90">
        <v>29</v>
      </c>
      <c r="R4" s="90">
        <v>30</v>
      </c>
      <c r="S4" s="90">
        <v>31</v>
      </c>
      <c r="T4" s="90">
        <v>32</v>
      </c>
      <c r="U4" s="24"/>
      <c r="V4" s="24"/>
    </row>
    <row r="5" spans="1:22">
      <c r="A5" s="6" t="s">
        <v>58</v>
      </c>
      <c r="B5" s="87" t="s">
        <v>59</v>
      </c>
      <c r="C5" s="130">
        <f>SUM(E5+F5+G5+H5+I5+J5)</f>
        <v>0</v>
      </c>
      <c r="D5" s="130"/>
      <c r="E5" s="130"/>
      <c r="F5" s="130"/>
      <c r="G5" s="130"/>
      <c r="H5" s="130"/>
      <c r="I5" s="130"/>
      <c r="J5" s="130"/>
      <c r="K5" s="130"/>
      <c r="L5" s="130">
        <f>SUM(N5+O5+P5+Q5+R5+S5)</f>
        <v>0</v>
      </c>
      <c r="M5" s="130"/>
      <c r="N5" s="130"/>
      <c r="O5" s="130"/>
      <c r="P5" s="130"/>
      <c r="Q5" s="130"/>
      <c r="R5" s="130"/>
      <c r="S5" s="130"/>
      <c r="T5" s="130"/>
      <c r="U5" s="7"/>
      <c r="V5" s="7"/>
    </row>
    <row r="6" spans="1:22" ht="12.75" customHeight="1">
      <c r="A6" s="6" t="s">
        <v>60</v>
      </c>
      <c r="B6" s="87" t="s">
        <v>61</v>
      </c>
      <c r="C6" s="130">
        <f t="shared" ref="C6:C69" si="0">SUM(E6+F6+G6+H6+I6+J6)</f>
        <v>0</v>
      </c>
      <c r="D6" s="130"/>
      <c r="E6" s="130"/>
      <c r="F6" s="130"/>
      <c r="G6" s="130"/>
      <c r="H6" s="130"/>
      <c r="I6" s="130"/>
      <c r="J6" s="130"/>
      <c r="K6" s="130"/>
      <c r="L6" s="130">
        <f t="shared" ref="L6:L69" si="1">SUM(N6+O6+P6+Q6+R6+S6)</f>
        <v>0</v>
      </c>
      <c r="M6" s="130"/>
      <c r="N6" s="130"/>
      <c r="O6" s="130"/>
      <c r="P6" s="130"/>
      <c r="Q6" s="130"/>
      <c r="R6" s="130"/>
      <c r="S6" s="130"/>
      <c r="T6" s="130"/>
      <c r="U6" s="7"/>
      <c r="V6" s="7"/>
    </row>
    <row r="7" spans="1:22" ht="12.75" customHeight="1">
      <c r="A7" s="6" t="s">
        <v>62</v>
      </c>
      <c r="B7" s="87" t="s">
        <v>63</v>
      </c>
      <c r="C7" s="130">
        <f t="shared" si="0"/>
        <v>0</v>
      </c>
      <c r="D7" s="130"/>
      <c r="E7" s="130"/>
      <c r="F7" s="130"/>
      <c r="G7" s="130"/>
      <c r="H7" s="130"/>
      <c r="I7" s="130"/>
      <c r="J7" s="130"/>
      <c r="K7" s="130"/>
      <c r="L7" s="130">
        <f t="shared" si="1"/>
        <v>0</v>
      </c>
      <c r="M7" s="130"/>
      <c r="N7" s="130"/>
      <c r="O7" s="130"/>
      <c r="P7" s="130"/>
      <c r="Q7" s="130"/>
      <c r="R7" s="130"/>
      <c r="S7" s="130"/>
      <c r="T7" s="130"/>
      <c r="U7" s="7"/>
      <c r="V7" s="7"/>
    </row>
    <row r="8" spans="1:22" ht="12.75" customHeight="1">
      <c r="A8" s="6" t="s">
        <v>64</v>
      </c>
      <c r="B8" s="87" t="s">
        <v>65</v>
      </c>
      <c r="C8" s="130">
        <f t="shared" si="0"/>
        <v>0</v>
      </c>
      <c r="D8" s="130"/>
      <c r="E8" s="130"/>
      <c r="F8" s="130"/>
      <c r="G8" s="130"/>
      <c r="H8" s="130"/>
      <c r="I8" s="130"/>
      <c r="J8" s="130"/>
      <c r="K8" s="130"/>
      <c r="L8" s="130">
        <f t="shared" si="1"/>
        <v>0</v>
      </c>
      <c r="M8" s="130"/>
      <c r="N8" s="130"/>
      <c r="O8" s="130"/>
      <c r="P8" s="130"/>
      <c r="Q8" s="130"/>
      <c r="R8" s="130"/>
      <c r="S8" s="130"/>
      <c r="T8" s="130"/>
      <c r="U8" s="7"/>
      <c r="V8" s="7"/>
    </row>
    <row r="9" spans="1:22" ht="12.75" customHeight="1">
      <c r="A9" s="6" t="s">
        <v>66</v>
      </c>
      <c r="B9" s="87" t="s">
        <v>67</v>
      </c>
      <c r="C9" s="130">
        <f t="shared" si="0"/>
        <v>0</v>
      </c>
      <c r="D9" s="130"/>
      <c r="E9" s="130"/>
      <c r="F9" s="130"/>
      <c r="G9" s="130"/>
      <c r="H9" s="130"/>
      <c r="I9" s="130"/>
      <c r="J9" s="130"/>
      <c r="K9" s="130"/>
      <c r="L9" s="130">
        <f t="shared" si="1"/>
        <v>0</v>
      </c>
      <c r="M9" s="130"/>
      <c r="N9" s="130"/>
      <c r="O9" s="130"/>
      <c r="P9" s="130"/>
      <c r="Q9" s="130"/>
      <c r="R9" s="130"/>
      <c r="S9" s="130"/>
      <c r="T9" s="130"/>
      <c r="U9" s="7"/>
      <c r="V9" s="7"/>
    </row>
    <row r="10" spans="1:22" ht="12.75" customHeight="1">
      <c r="A10" s="6" t="s">
        <v>68</v>
      </c>
      <c r="B10" s="87" t="s">
        <v>69</v>
      </c>
      <c r="C10" s="130">
        <f t="shared" si="0"/>
        <v>0</v>
      </c>
      <c r="D10" s="130"/>
      <c r="E10" s="130"/>
      <c r="F10" s="130"/>
      <c r="G10" s="130"/>
      <c r="H10" s="130"/>
      <c r="I10" s="130"/>
      <c r="J10" s="130"/>
      <c r="K10" s="130"/>
      <c r="L10" s="130">
        <f t="shared" si="1"/>
        <v>0</v>
      </c>
      <c r="M10" s="130"/>
      <c r="N10" s="130"/>
      <c r="O10" s="130"/>
      <c r="P10" s="130"/>
      <c r="Q10" s="130"/>
      <c r="R10" s="130"/>
      <c r="S10" s="130"/>
      <c r="T10" s="130"/>
      <c r="U10" s="7"/>
      <c r="V10" s="7"/>
    </row>
    <row r="11" spans="1:22" ht="12.75" customHeight="1">
      <c r="A11" s="6" t="s">
        <v>70</v>
      </c>
      <c r="B11" s="87" t="s">
        <v>71</v>
      </c>
      <c r="C11" s="130">
        <f t="shared" si="0"/>
        <v>0</v>
      </c>
      <c r="D11" s="130"/>
      <c r="E11" s="130"/>
      <c r="F11" s="130"/>
      <c r="G11" s="130"/>
      <c r="H11" s="130"/>
      <c r="I11" s="130"/>
      <c r="J11" s="130"/>
      <c r="K11" s="130"/>
      <c r="L11" s="130">
        <f t="shared" si="1"/>
        <v>0</v>
      </c>
      <c r="M11" s="130"/>
      <c r="N11" s="130"/>
      <c r="O11" s="130"/>
      <c r="P11" s="130"/>
      <c r="Q11" s="130"/>
      <c r="R11" s="130"/>
      <c r="S11" s="130"/>
      <c r="T11" s="130"/>
      <c r="U11" s="7"/>
      <c r="V11" s="7"/>
    </row>
    <row r="12" spans="1:22">
      <c r="A12" s="6" t="s">
        <v>72</v>
      </c>
      <c r="B12" s="87" t="s">
        <v>73</v>
      </c>
      <c r="C12" s="130">
        <f t="shared" si="0"/>
        <v>0</v>
      </c>
      <c r="D12" s="130"/>
      <c r="E12" s="130"/>
      <c r="F12" s="130"/>
      <c r="G12" s="130"/>
      <c r="H12" s="130"/>
      <c r="I12" s="130"/>
      <c r="J12" s="130"/>
      <c r="K12" s="130"/>
      <c r="L12" s="130">
        <f t="shared" si="1"/>
        <v>0</v>
      </c>
      <c r="M12" s="130"/>
      <c r="N12" s="130"/>
      <c r="O12" s="130"/>
      <c r="P12" s="130"/>
      <c r="Q12" s="130"/>
      <c r="R12" s="130"/>
      <c r="S12" s="130"/>
      <c r="T12" s="130"/>
      <c r="U12" s="7"/>
      <c r="V12" s="7"/>
    </row>
    <row r="13" spans="1:22">
      <c r="A13" s="6" t="s">
        <v>74</v>
      </c>
      <c r="B13" s="87" t="s">
        <v>75</v>
      </c>
      <c r="C13" s="130">
        <f t="shared" si="0"/>
        <v>0</v>
      </c>
      <c r="D13" s="130"/>
      <c r="E13" s="130"/>
      <c r="F13" s="130"/>
      <c r="G13" s="130"/>
      <c r="H13" s="130"/>
      <c r="I13" s="130"/>
      <c r="J13" s="130"/>
      <c r="K13" s="130"/>
      <c r="L13" s="130">
        <f t="shared" si="1"/>
        <v>0</v>
      </c>
      <c r="M13" s="130"/>
      <c r="N13" s="130"/>
      <c r="O13" s="130"/>
      <c r="P13" s="130"/>
      <c r="Q13" s="130"/>
      <c r="R13" s="130"/>
      <c r="S13" s="130"/>
      <c r="T13" s="130"/>
      <c r="U13" s="7"/>
      <c r="V13" s="7"/>
    </row>
    <row r="14" spans="1:22">
      <c r="A14" s="6" t="s">
        <v>76</v>
      </c>
      <c r="B14" s="87" t="s">
        <v>77</v>
      </c>
      <c r="C14" s="130">
        <f t="shared" si="0"/>
        <v>0</v>
      </c>
      <c r="D14" s="130"/>
      <c r="E14" s="130"/>
      <c r="F14" s="130"/>
      <c r="G14" s="130"/>
      <c r="H14" s="130"/>
      <c r="I14" s="130"/>
      <c r="J14" s="130"/>
      <c r="K14" s="130"/>
      <c r="L14" s="130">
        <f t="shared" si="1"/>
        <v>0</v>
      </c>
      <c r="M14" s="130"/>
      <c r="N14" s="130"/>
      <c r="O14" s="130"/>
      <c r="P14" s="130"/>
      <c r="Q14" s="130"/>
      <c r="R14" s="130"/>
      <c r="S14" s="130"/>
      <c r="T14" s="130"/>
      <c r="U14" s="7"/>
      <c r="V14" s="7"/>
    </row>
    <row r="15" spans="1:22" ht="12.75" customHeight="1">
      <c r="A15" s="6" t="s">
        <v>78</v>
      </c>
      <c r="B15" s="87" t="s">
        <v>79</v>
      </c>
      <c r="C15" s="130">
        <f t="shared" si="0"/>
        <v>0</v>
      </c>
      <c r="D15" s="130"/>
      <c r="E15" s="130"/>
      <c r="F15" s="130"/>
      <c r="G15" s="130"/>
      <c r="H15" s="130"/>
      <c r="I15" s="130"/>
      <c r="J15" s="130"/>
      <c r="K15" s="130"/>
      <c r="L15" s="130">
        <f t="shared" si="1"/>
        <v>0</v>
      </c>
      <c r="M15" s="130"/>
      <c r="N15" s="130"/>
      <c r="O15" s="130"/>
      <c r="P15" s="130"/>
      <c r="Q15" s="130"/>
      <c r="R15" s="130"/>
      <c r="S15" s="130"/>
      <c r="T15" s="130"/>
      <c r="U15" s="7"/>
      <c r="V15" s="7"/>
    </row>
    <row r="16" spans="1:22">
      <c r="A16" s="6" t="s">
        <v>80</v>
      </c>
      <c r="B16" s="87" t="s">
        <v>81</v>
      </c>
      <c r="C16" s="130">
        <f t="shared" si="0"/>
        <v>0</v>
      </c>
      <c r="D16" s="130"/>
      <c r="E16" s="130"/>
      <c r="F16" s="130"/>
      <c r="G16" s="130"/>
      <c r="H16" s="130"/>
      <c r="I16" s="130"/>
      <c r="J16" s="130"/>
      <c r="K16" s="130"/>
      <c r="L16" s="130">
        <f t="shared" si="1"/>
        <v>0</v>
      </c>
      <c r="M16" s="130"/>
      <c r="N16" s="130"/>
      <c r="O16" s="130"/>
      <c r="P16" s="130"/>
      <c r="Q16" s="130"/>
      <c r="R16" s="130"/>
      <c r="S16" s="130"/>
      <c r="T16" s="130"/>
      <c r="U16" s="7"/>
      <c r="V16" s="7"/>
    </row>
    <row r="17" spans="1:22" ht="12.75" customHeight="1">
      <c r="A17" s="6" t="s">
        <v>82</v>
      </c>
      <c r="B17" s="87" t="s">
        <v>83</v>
      </c>
      <c r="C17" s="130">
        <f t="shared" si="0"/>
        <v>0</v>
      </c>
      <c r="D17" s="130"/>
      <c r="E17" s="130"/>
      <c r="F17" s="130"/>
      <c r="G17" s="130"/>
      <c r="H17" s="130"/>
      <c r="I17" s="130"/>
      <c r="J17" s="130"/>
      <c r="K17" s="130"/>
      <c r="L17" s="130">
        <f t="shared" si="1"/>
        <v>0</v>
      </c>
      <c r="M17" s="130"/>
      <c r="N17" s="130"/>
      <c r="O17" s="130"/>
      <c r="P17" s="130"/>
      <c r="Q17" s="130"/>
      <c r="R17" s="130"/>
      <c r="S17" s="130"/>
      <c r="T17" s="130"/>
      <c r="U17" s="7"/>
      <c r="V17" s="7"/>
    </row>
    <row r="18" spans="1:22">
      <c r="A18" s="6" t="s">
        <v>84</v>
      </c>
      <c r="B18" s="87" t="s">
        <v>85</v>
      </c>
      <c r="C18" s="130">
        <f t="shared" si="0"/>
        <v>0</v>
      </c>
      <c r="D18" s="130"/>
      <c r="E18" s="130"/>
      <c r="F18" s="130"/>
      <c r="G18" s="130"/>
      <c r="H18" s="130"/>
      <c r="I18" s="130"/>
      <c r="J18" s="130"/>
      <c r="K18" s="130"/>
      <c r="L18" s="130">
        <f t="shared" si="1"/>
        <v>0</v>
      </c>
      <c r="M18" s="130"/>
      <c r="N18" s="130"/>
      <c r="O18" s="130"/>
      <c r="P18" s="130"/>
      <c r="Q18" s="130"/>
      <c r="R18" s="130"/>
      <c r="S18" s="130"/>
      <c r="T18" s="130"/>
      <c r="U18" s="7"/>
      <c r="V18" s="7"/>
    </row>
    <row r="19" spans="1:22" ht="12.75" customHeight="1">
      <c r="A19" s="6" t="s">
        <v>86</v>
      </c>
      <c r="B19" s="87" t="s">
        <v>87</v>
      </c>
      <c r="C19" s="130">
        <f t="shared" si="0"/>
        <v>0</v>
      </c>
      <c r="D19" s="130"/>
      <c r="E19" s="130"/>
      <c r="F19" s="130"/>
      <c r="G19" s="130"/>
      <c r="H19" s="130"/>
      <c r="I19" s="130"/>
      <c r="J19" s="130"/>
      <c r="K19" s="130"/>
      <c r="L19" s="130">
        <f t="shared" si="1"/>
        <v>0</v>
      </c>
      <c r="M19" s="130"/>
      <c r="N19" s="130"/>
      <c r="O19" s="130"/>
      <c r="P19" s="130"/>
      <c r="Q19" s="130"/>
      <c r="R19" s="130"/>
      <c r="S19" s="130"/>
      <c r="T19" s="130"/>
      <c r="U19" s="7"/>
      <c r="V19" s="7"/>
    </row>
    <row r="20" spans="1:22">
      <c r="A20" s="6" t="s">
        <v>88</v>
      </c>
      <c r="B20" s="87" t="s">
        <v>89</v>
      </c>
      <c r="C20" s="130">
        <f t="shared" si="0"/>
        <v>0</v>
      </c>
      <c r="D20" s="130"/>
      <c r="E20" s="130"/>
      <c r="F20" s="130"/>
      <c r="G20" s="130"/>
      <c r="H20" s="130"/>
      <c r="I20" s="130"/>
      <c r="J20" s="130"/>
      <c r="K20" s="130"/>
      <c r="L20" s="130">
        <f t="shared" si="1"/>
        <v>0</v>
      </c>
      <c r="M20" s="130"/>
      <c r="N20" s="130"/>
      <c r="O20" s="130"/>
      <c r="P20" s="130"/>
      <c r="Q20" s="130"/>
      <c r="R20" s="130"/>
      <c r="S20" s="130"/>
      <c r="T20" s="130"/>
      <c r="U20" s="7"/>
      <c r="V20" s="7"/>
    </row>
    <row r="21" spans="1:22" ht="12.75" customHeight="1">
      <c r="A21" s="6" t="s">
        <v>90</v>
      </c>
      <c r="B21" s="87" t="s">
        <v>91</v>
      </c>
      <c r="C21" s="130">
        <f t="shared" si="0"/>
        <v>0</v>
      </c>
      <c r="D21" s="130"/>
      <c r="E21" s="130"/>
      <c r="F21" s="130"/>
      <c r="G21" s="130"/>
      <c r="H21" s="130"/>
      <c r="I21" s="130"/>
      <c r="J21" s="130"/>
      <c r="K21" s="130"/>
      <c r="L21" s="130">
        <f t="shared" si="1"/>
        <v>0</v>
      </c>
      <c r="M21" s="130"/>
      <c r="N21" s="130"/>
      <c r="O21" s="130"/>
      <c r="P21" s="130"/>
      <c r="Q21" s="130"/>
      <c r="R21" s="130"/>
      <c r="S21" s="130"/>
      <c r="T21" s="130"/>
      <c r="U21" s="7"/>
      <c r="V21" s="7"/>
    </row>
    <row r="22" spans="1:22" ht="12.75" customHeight="1">
      <c r="A22" s="6" t="s">
        <v>92</v>
      </c>
      <c r="B22" s="87" t="s">
        <v>93</v>
      </c>
      <c r="C22" s="130">
        <f t="shared" si="0"/>
        <v>0</v>
      </c>
      <c r="D22" s="130"/>
      <c r="E22" s="130"/>
      <c r="F22" s="130"/>
      <c r="G22" s="130"/>
      <c r="H22" s="130"/>
      <c r="I22" s="130"/>
      <c r="J22" s="130"/>
      <c r="K22" s="130"/>
      <c r="L22" s="130">
        <f t="shared" si="1"/>
        <v>0</v>
      </c>
      <c r="M22" s="130"/>
      <c r="N22" s="130"/>
      <c r="O22" s="130"/>
      <c r="P22" s="130"/>
      <c r="Q22" s="130"/>
      <c r="R22" s="130"/>
      <c r="S22" s="130"/>
      <c r="T22" s="130"/>
      <c r="U22" s="7"/>
      <c r="V22" s="7"/>
    </row>
    <row r="23" spans="1:22" ht="12.75" customHeight="1">
      <c r="A23" s="6" t="s">
        <v>94</v>
      </c>
      <c r="B23" s="87" t="s">
        <v>95</v>
      </c>
      <c r="C23" s="130">
        <f t="shared" si="0"/>
        <v>0</v>
      </c>
      <c r="D23" s="130"/>
      <c r="E23" s="130"/>
      <c r="F23" s="130"/>
      <c r="G23" s="130"/>
      <c r="H23" s="130"/>
      <c r="I23" s="130"/>
      <c r="J23" s="130"/>
      <c r="K23" s="130"/>
      <c r="L23" s="130">
        <f t="shared" si="1"/>
        <v>0</v>
      </c>
      <c r="M23" s="130"/>
      <c r="N23" s="130"/>
      <c r="O23" s="130"/>
      <c r="P23" s="130"/>
      <c r="Q23" s="130"/>
      <c r="R23" s="130"/>
      <c r="S23" s="130"/>
      <c r="T23" s="130"/>
      <c r="U23" s="7"/>
      <c r="V23" s="7"/>
    </row>
    <row r="24" spans="1:22" ht="12.75" customHeight="1">
      <c r="A24" s="6" t="s">
        <v>96</v>
      </c>
      <c r="B24" s="87" t="s">
        <v>97</v>
      </c>
      <c r="C24" s="130">
        <f t="shared" si="0"/>
        <v>0</v>
      </c>
      <c r="D24" s="130"/>
      <c r="E24" s="130"/>
      <c r="F24" s="130"/>
      <c r="G24" s="130"/>
      <c r="H24" s="130"/>
      <c r="I24" s="130"/>
      <c r="J24" s="130"/>
      <c r="K24" s="130"/>
      <c r="L24" s="130">
        <f t="shared" si="1"/>
        <v>0</v>
      </c>
      <c r="M24" s="130"/>
      <c r="N24" s="130"/>
      <c r="O24" s="130"/>
      <c r="P24" s="130"/>
      <c r="Q24" s="130"/>
      <c r="R24" s="130"/>
      <c r="S24" s="130"/>
      <c r="T24" s="130"/>
      <c r="U24" s="7"/>
      <c r="V24" s="7"/>
    </row>
    <row r="25" spans="1:22" ht="12.75" customHeight="1">
      <c r="A25" s="6" t="s">
        <v>98</v>
      </c>
      <c r="B25" s="87" t="s">
        <v>99</v>
      </c>
      <c r="C25" s="130">
        <f t="shared" si="0"/>
        <v>0</v>
      </c>
      <c r="D25" s="130"/>
      <c r="E25" s="130"/>
      <c r="F25" s="130"/>
      <c r="G25" s="130"/>
      <c r="H25" s="130"/>
      <c r="I25" s="130"/>
      <c r="J25" s="130"/>
      <c r="K25" s="130"/>
      <c r="L25" s="130">
        <f t="shared" si="1"/>
        <v>0</v>
      </c>
      <c r="M25" s="130"/>
      <c r="N25" s="130"/>
      <c r="O25" s="130"/>
      <c r="P25" s="130"/>
      <c r="Q25" s="130"/>
      <c r="R25" s="130"/>
      <c r="S25" s="130"/>
      <c r="T25" s="130"/>
      <c r="U25" s="7"/>
      <c r="V25" s="7"/>
    </row>
    <row r="26" spans="1:22">
      <c r="A26" s="6" t="s">
        <v>100</v>
      </c>
      <c r="B26" s="87" t="s">
        <v>101</v>
      </c>
      <c r="C26" s="130">
        <f t="shared" si="0"/>
        <v>0</v>
      </c>
      <c r="D26" s="130"/>
      <c r="E26" s="130"/>
      <c r="F26" s="130"/>
      <c r="G26" s="130"/>
      <c r="H26" s="130"/>
      <c r="I26" s="130"/>
      <c r="J26" s="130"/>
      <c r="K26" s="130"/>
      <c r="L26" s="130">
        <f t="shared" si="1"/>
        <v>0</v>
      </c>
      <c r="M26" s="130"/>
      <c r="N26" s="130"/>
      <c r="O26" s="130"/>
      <c r="P26" s="130"/>
      <c r="Q26" s="130"/>
      <c r="R26" s="130"/>
      <c r="S26" s="130"/>
      <c r="T26" s="130"/>
      <c r="U26" s="7"/>
      <c r="V26" s="7"/>
    </row>
    <row r="27" spans="1:22" ht="12.75" customHeight="1">
      <c r="A27" s="6" t="s">
        <v>102</v>
      </c>
      <c r="B27" s="87" t="s">
        <v>103</v>
      </c>
      <c r="C27" s="130">
        <f t="shared" si="0"/>
        <v>0</v>
      </c>
      <c r="D27" s="130"/>
      <c r="E27" s="130"/>
      <c r="F27" s="130"/>
      <c r="G27" s="130"/>
      <c r="H27" s="130"/>
      <c r="I27" s="130"/>
      <c r="J27" s="130"/>
      <c r="K27" s="130"/>
      <c r="L27" s="130">
        <f t="shared" si="1"/>
        <v>0</v>
      </c>
      <c r="M27" s="130"/>
      <c r="N27" s="130"/>
      <c r="O27" s="130"/>
      <c r="P27" s="130"/>
      <c r="Q27" s="130"/>
      <c r="R27" s="130"/>
      <c r="S27" s="130"/>
      <c r="T27" s="130"/>
      <c r="U27" s="7"/>
      <c r="V27" s="7"/>
    </row>
    <row r="28" spans="1:22">
      <c r="A28" s="6" t="s">
        <v>104</v>
      </c>
      <c r="B28" s="87" t="s">
        <v>105</v>
      </c>
      <c r="C28" s="130">
        <f t="shared" si="0"/>
        <v>0</v>
      </c>
      <c r="D28" s="130"/>
      <c r="E28" s="130"/>
      <c r="F28" s="130"/>
      <c r="G28" s="130"/>
      <c r="H28" s="130"/>
      <c r="I28" s="130"/>
      <c r="J28" s="130"/>
      <c r="K28" s="130"/>
      <c r="L28" s="130">
        <f t="shared" si="1"/>
        <v>0</v>
      </c>
      <c r="M28" s="130"/>
      <c r="N28" s="130"/>
      <c r="O28" s="130"/>
      <c r="P28" s="130"/>
      <c r="Q28" s="130"/>
      <c r="R28" s="130"/>
      <c r="S28" s="130"/>
      <c r="T28" s="130"/>
      <c r="U28" s="7"/>
      <c r="V28" s="7"/>
    </row>
    <row r="29" spans="1:22" ht="12.75" customHeight="1">
      <c r="A29" s="6" t="s">
        <v>106</v>
      </c>
      <c r="B29" s="87" t="s">
        <v>107</v>
      </c>
      <c r="C29" s="130">
        <f t="shared" si="0"/>
        <v>0</v>
      </c>
      <c r="D29" s="130"/>
      <c r="E29" s="130"/>
      <c r="F29" s="130"/>
      <c r="G29" s="130"/>
      <c r="H29" s="130"/>
      <c r="I29" s="130"/>
      <c r="J29" s="130"/>
      <c r="K29" s="130"/>
      <c r="L29" s="130">
        <f t="shared" si="1"/>
        <v>0</v>
      </c>
      <c r="M29" s="130"/>
      <c r="N29" s="130"/>
      <c r="O29" s="130"/>
      <c r="P29" s="130"/>
      <c r="Q29" s="130"/>
      <c r="R29" s="130"/>
      <c r="S29" s="130"/>
      <c r="T29" s="130"/>
      <c r="U29" s="7"/>
      <c r="V29" s="7"/>
    </row>
    <row r="30" spans="1:22">
      <c r="A30" s="6" t="s">
        <v>108</v>
      </c>
      <c r="B30" s="87" t="s">
        <v>109</v>
      </c>
      <c r="C30" s="130">
        <f t="shared" si="0"/>
        <v>0</v>
      </c>
      <c r="D30" s="130"/>
      <c r="E30" s="130"/>
      <c r="F30" s="130"/>
      <c r="G30" s="130"/>
      <c r="H30" s="130"/>
      <c r="I30" s="130"/>
      <c r="J30" s="130"/>
      <c r="K30" s="130"/>
      <c r="L30" s="130">
        <f t="shared" si="1"/>
        <v>0</v>
      </c>
      <c r="M30" s="130"/>
      <c r="N30" s="130"/>
      <c r="O30" s="130"/>
      <c r="P30" s="130"/>
      <c r="Q30" s="130"/>
      <c r="R30" s="130"/>
      <c r="S30" s="130"/>
      <c r="T30" s="130"/>
      <c r="U30" s="7"/>
      <c r="V30" s="7"/>
    </row>
    <row r="31" spans="1:22">
      <c r="A31" s="6" t="s">
        <v>110</v>
      </c>
      <c r="B31" s="87" t="s">
        <v>111</v>
      </c>
      <c r="C31" s="130">
        <f t="shared" si="0"/>
        <v>0</v>
      </c>
      <c r="D31" s="130"/>
      <c r="E31" s="130"/>
      <c r="F31" s="130"/>
      <c r="G31" s="130"/>
      <c r="H31" s="130"/>
      <c r="I31" s="130"/>
      <c r="J31" s="130"/>
      <c r="K31" s="130"/>
      <c r="L31" s="130">
        <f t="shared" si="1"/>
        <v>0</v>
      </c>
      <c r="M31" s="130"/>
      <c r="N31" s="130"/>
      <c r="O31" s="130"/>
      <c r="P31" s="130"/>
      <c r="Q31" s="130"/>
      <c r="R31" s="130"/>
      <c r="S31" s="130"/>
      <c r="T31" s="130"/>
      <c r="U31" s="7"/>
      <c r="V31" s="7"/>
    </row>
    <row r="32" spans="1:22" ht="12.75" customHeight="1">
      <c r="A32" s="6" t="s">
        <v>112</v>
      </c>
      <c r="B32" s="87" t="s">
        <v>113</v>
      </c>
      <c r="C32" s="130">
        <f t="shared" si="0"/>
        <v>0</v>
      </c>
      <c r="D32" s="130"/>
      <c r="E32" s="130"/>
      <c r="F32" s="130"/>
      <c r="G32" s="130"/>
      <c r="H32" s="130"/>
      <c r="I32" s="130"/>
      <c r="J32" s="130"/>
      <c r="K32" s="130"/>
      <c r="L32" s="130">
        <f t="shared" si="1"/>
        <v>0</v>
      </c>
      <c r="M32" s="130"/>
      <c r="N32" s="130"/>
      <c r="O32" s="130"/>
      <c r="P32" s="130"/>
      <c r="Q32" s="130"/>
      <c r="R32" s="130"/>
      <c r="S32" s="130"/>
      <c r="T32" s="130"/>
      <c r="U32" s="7"/>
      <c r="V32" s="7"/>
    </row>
    <row r="33" spans="1:22" ht="12.75" customHeight="1">
      <c r="A33" s="6" t="s">
        <v>114</v>
      </c>
      <c r="B33" s="87" t="s">
        <v>115</v>
      </c>
      <c r="C33" s="130">
        <f t="shared" si="0"/>
        <v>0</v>
      </c>
      <c r="D33" s="130"/>
      <c r="E33" s="130"/>
      <c r="F33" s="130"/>
      <c r="G33" s="130"/>
      <c r="H33" s="130"/>
      <c r="I33" s="130"/>
      <c r="J33" s="130"/>
      <c r="K33" s="130"/>
      <c r="L33" s="130">
        <f t="shared" si="1"/>
        <v>0</v>
      </c>
      <c r="M33" s="130"/>
      <c r="N33" s="130"/>
      <c r="O33" s="130"/>
      <c r="P33" s="130"/>
      <c r="Q33" s="130"/>
      <c r="R33" s="130"/>
      <c r="S33" s="130"/>
      <c r="T33" s="130"/>
      <c r="U33" s="7"/>
      <c r="V33" s="7"/>
    </row>
    <row r="34" spans="1:22" ht="12.75" customHeight="1">
      <c r="A34" s="6" t="s">
        <v>116</v>
      </c>
      <c r="B34" s="87" t="s">
        <v>117</v>
      </c>
      <c r="C34" s="130">
        <f t="shared" si="0"/>
        <v>0</v>
      </c>
      <c r="D34" s="130"/>
      <c r="E34" s="130"/>
      <c r="F34" s="130"/>
      <c r="G34" s="130"/>
      <c r="H34" s="130"/>
      <c r="I34" s="130"/>
      <c r="J34" s="130"/>
      <c r="K34" s="130"/>
      <c r="L34" s="130">
        <f t="shared" si="1"/>
        <v>0</v>
      </c>
      <c r="M34" s="130"/>
      <c r="N34" s="130"/>
      <c r="O34" s="130"/>
      <c r="P34" s="130"/>
      <c r="Q34" s="130"/>
      <c r="R34" s="130"/>
      <c r="S34" s="130"/>
      <c r="T34" s="130"/>
      <c r="U34" s="7"/>
      <c r="V34" s="7"/>
    </row>
    <row r="35" spans="1:22" ht="12.75" customHeight="1">
      <c r="A35" s="6" t="s">
        <v>118</v>
      </c>
      <c r="B35" s="87" t="s">
        <v>119</v>
      </c>
      <c r="C35" s="130">
        <f t="shared" si="0"/>
        <v>0</v>
      </c>
      <c r="D35" s="130"/>
      <c r="E35" s="130"/>
      <c r="F35" s="130"/>
      <c r="G35" s="130"/>
      <c r="H35" s="130"/>
      <c r="I35" s="130"/>
      <c r="J35" s="130"/>
      <c r="K35" s="130"/>
      <c r="L35" s="130">
        <f t="shared" si="1"/>
        <v>0</v>
      </c>
      <c r="M35" s="130"/>
      <c r="N35" s="130"/>
      <c r="O35" s="130"/>
      <c r="P35" s="130"/>
      <c r="Q35" s="130"/>
      <c r="R35" s="130"/>
      <c r="S35" s="130"/>
      <c r="T35" s="130"/>
      <c r="U35" s="8"/>
      <c r="V35" s="8"/>
    </row>
    <row r="36" spans="1:22">
      <c r="A36" s="6" t="s">
        <v>120</v>
      </c>
      <c r="B36" s="87" t="s">
        <v>121</v>
      </c>
      <c r="C36" s="130">
        <f t="shared" si="0"/>
        <v>0</v>
      </c>
      <c r="D36" s="130"/>
      <c r="E36" s="130"/>
      <c r="F36" s="130"/>
      <c r="G36" s="130"/>
      <c r="H36" s="130"/>
      <c r="I36" s="130"/>
      <c r="J36" s="130"/>
      <c r="K36" s="130"/>
      <c r="L36" s="130">
        <f t="shared" si="1"/>
        <v>0</v>
      </c>
      <c r="M36" s="130"/>
      <c r="N36" s="130"/>
      <c r="O36" s="130"/>
      <c r="P36" s="130"/>
      <c r="Q36" s="130"/>
      <c r="R36" s="130"/>
      <c r="S36" s="130"/>
      <c r="T36" s="130"/>
      <c r="U36" s="7"/>
      <c r="V36" s="7"/>
    </row>
    <row r="37" spans="1:22">
      <c r="A37" s="6" t="s">
        <v>122</v>
      </c>
      <c r="B37" s="87" t="s">
        <v>123</v>
      </c>
      <c r="C37" s="130">
        <f t="shared" si="0"/>
        <v>0</v>
      </c>
      <c r="D37" s="130"/>
      <c r="E37" s="130"/>
      <c r="F37" s="130"/>
      <c r="G37" s="130"/>
      <c r="H37" s="130"/>
      <c r="I37" s="130"/>
      <c r="J37" s="130"/>
      <c r="K37" s="130"/>
      <c r="L37" s="130">
        <f t="shared" si="1"/>
        <v>0</v>
      </c>
      <c r="M37" s="130"/>
      <c r="N37" s="130"/>
      <c r="O37" s="130"/>
      <c r="P37" s="130"/>
      <c r="Q37" s="130"/>
      <c r="R37" s="130"/>
      <c r="S37" s="130"/>
      <c r="T37" s="130"/>
      <c r="U37" s="7"/>
      <c r="V37" s="7"/>
    </row>
    <row r="38" spans="1:22" ht="12.75" customHeight="1">
      <c r="A38" s="6" t="s">
        <v>124</v>
      </c>
      <c r="B38" s="87" t="s">
        <v>125</v>
      </c>
      <c r="C38" s="130">
        <f t="shared" si="0"/>
        <v>0</v>
      </c>
      <c r="D38" s="130"/>
      <c r="E38" s="130"/>
      <c r="F38" s="130"/>
      <c r="G38" s="130"/>
      <c r="H38" s="130"/>
      <c r="I38" s="130"/>
      <c r="J38" s="130"/>
      <c r="K38" s="130"/>
      <c r="L38" s="130">
        <f t="shared" si="1"/>
        <v>0</v>
      </c>
      <c r="M38" s="130"/>
      <c r="N38" s="130"/>
      <c r="O38" s="130"/>
      <c r="P38" s="130"/>
      <c r="Q38" s="130"/>
      <c r="R38" s="130"/>
      <c r="S38" s="130"/>
      <c r="T38" s="130"/>
      <c r="U38" s="7"/>
      <c r="V38" s="7"/>
    </row>
    <row r="39" spans="1:22">
      <c r="A39" s="6" t="s">
        <v>126</v>
      </c>
      <c r="B39" s="87" t="s">
        <v>127</v>
      </c>
      <c r="C39" s="130">
        <f t="shared" si="0"/>
        <v>0</v>
      </c>
      <c r="D39" s="130"/>
      <c r="E39" s="130"/>
      <c r="F39" s="130"/>
      <c r="G39" s="130"/>
      <c r="H39" s="130"/>
      <c r="I39" s="130"/>
      <c r="J39" s="130"/>
      <c r="K39" s="130"/>
      <c r="L39" s="130">
        <f t="shared" si="1"/>
        <v>0</v>
      </c>
      <c r="M39" s="130"/>
      <c r="N39" s="130"/>
      <c r="O39" s="130"/>
      <c r="P39" s="130"/>
      <c r="Q39" s="130"/>
      <c r="R39" s="130"/>
      <c r="S39" s="130"/>
      <c r="T39" s="130"/>
      <c r="U39" s="7"/>
      <c r="V39" s="7"/>
    </row>
    <row r="40" spans="1:22">
      <c r="A40" s="6" t="s">
        <v>128</v>
      </c>
      <c r="B40" s="87" t="s">
        <v>129</v>
      </c>
      <c r="C40" s="130">
        <f t="shared" si="0"/>
        <v>0</v>
      </c>
      <c r="D40" s="130"/>
      <c r="E40" s="130"/>
      <c r="F40" s="130"/>
      <c r="G40" s="130"/>
      <c r="H40" s="130"/>
      <c r="I40" s="130"/>
      <c r="J40" s="130"/>
      <c r="K40" s="130"/>
      <c r="L40" s="130">
        <f t="shared" si="1"/>
        <v>0</v>
      </c>
      <c r="M40" s="130"/>
      <c r="N40" s="130"/>
      <c r="O40" s="130"/>
      <c r="P40" s="130"/>
      <c r="Q40" s="130"/>
      <c r="R40" s="130"/>
      <c r="S40" s="130"/>
      <c r="T40" s="130"/>
      <c r="U40" s="7"/>
      <c r="V40" s="7"/>
    </row>
    <row r="41" spans="1:22" ht="12.75" customHeight="1">
      <c r="A41" s="6" t="s">
        <v>130</v>
      </c>
      <c r="B41" s="87" t="s">
        <v>131</v>
      </c>
      <c r="C41" s="130">
        <f t="shared" si="0"/>
        <v>0</v>
      </c>
      <c r="D41" s="130"/>
      <c r="E41" s="130"/>
      <c r="F41" s="130"/>
      <c r="G41" s="130"/>
      <c r="H41" s="130"/>
      <c r="I41" s="130"/>
      <c r="J41" s="130"/>
      <c r="K41" s="130"/>
      <c r="L41" s="130">
        <f t="shared" si="1"/>
        <v>0</v>
      </c>
      <c r="M41" s="130"/>
      <c r="N41" s="130"/>
      <c r="O41" s="130"/>
      <c r="P41" s="130"/>
      <c r="Q41" s="130"/>
      <c r="R41" s="130"/>
      <c r="S41" s="130"/>
      <c r="T41" s="130"/>
      <c r="U41" s="7"/>
      <c r="V41" s="7"/>
    </row>
    <row r="42" spans="1:22" ht="12.75" customHeight="1">
      <c r="A42" s="6" t="s">
        <v>132</v>
      </c>
      <c r="B42" s="87" t="s">
        <v>133</v>
      </c>
      <c r="C42" s="130">
        <f t="shared" si="0"/>
        <v>0</v>
      </c>
      <c r="D42" s="130"/>
      <c r="E42" s="130"/>
      <c r="F42" s="130"/>
      <c r="G42" s="130"/>
      <c r="H42" s="130"/>
      <c r="I42" s="130"/>
      <c r="J42" s="130"/>
      <c r="K42" s="130"/>
      <c r="L42" s="130">
        <f t="shared" si="1"/>
        <v>0</v>
      </c>
      <c r="M42" s="130"/>
      <c r="N42" s="130"/>
      <c r="O42" s="130"/>
      <c r="P42" s="130"/>
      <c r="Q42" s="130"/>
      <c r="R42" s="130"/>
      <c r="S42" s="130"/>
      <c r="T42" s="130"/>
      <c r="U42" s="7"/>
      <c r="V42" s="7"/>
    </row>
    <row r="43" spans="1:22" ht="12.75" customHeight="1">
      <c r="A43" s="6" t="s">
        <v>134</v>
      </c>
      <c r="B43" s="87" t="s">
        <v>135</v>
      </c>
      <c r="C43" s="130">
        <f t="shared" si="0"/>
        <v>0</v>
      </c>
      <c r="D43" s="130"/>
      <c r="E43" s="130"/>
      <c r="F43" s="130"/>
      <c r="G43" s="130"/>
      <c r="H43" s="130"/>
      <c r="I43" s="130"/>
      <c r="J43" s="130"/>
      <c r="K43" s="130"/>
      <c r="L43" s="130">
        <f t="shared" si="1"/>
        <v>0</v>
      </c>
      <c r="M43" s="130"/>
      <c r="N43" s="130"/>
      <c r="O43" s="130"/>
      <c r="P43" s="130"/>
      <c r="Q43" s="130"/>
      <c r="R43" s="130"/>
      <c r="S43" s="130"/>
      <c r="T43" s="130"/>
      <c r="U43" s="7"/>
      <c r="V43" s="7"/>
    </row>
    <row r="44" spans="1:22" ht="12.75" customHeight="1">
      <c r="A44" s="6" t="s">
        <v>136</v>
      </c>
      <c r="B44" s="87" t="s">
        <v>137</v>
      </c>
      <c r="C44" s="130">
        <f t="shared" si="0"/>
        <v>0</v>
      </c>
      <c r="D44" s="130"/>
      <c r="E44" s="130"/>
      <c r="F44" s="130"/>
      <c r="G44" s="130"/>
      <c r="H44" s="130"/>
      <c r="I44" s="130"/>
      <c r="J44" s="130"/>
      <c r="K44" s="130"/>
      <c r="L44" s="130">
        <f t="shared" si="1"/>
        <v>0</v>
      </c>
      <c r="M44" s="130"/>
      <c r="N44" s="130"/>
      <c r="O44" s="130"/>
      <c r="P44" s="130"/>
      <c r="Q44" s="130"/>
      <c r="R44" s="130"/>
      <c r="S44" s="130"/>
      <c r="T44" s="130"/>
      <c r="U44" s="7"/>
      <c r="V44" s="7"/>
    </row>
    <row r="45" spans="1:22" ht="12.75" customHeight="1">
      <c r="A45" s="6" t="s">
        <v>138</v>
      </c>
      <c r="B45" s="87" t="s">
        <v>139</v>
      </c>
      <c r="C45" s="130">
        <f t="shared" si="0"/>
        <v>0</v>
      </c>
      <c r="D45" s="130"/>
      <c r="E45" s="130"/>
      <c r="F45" s="130"/>
      <c r="G45" s="130"/>
      <c r="H45" s="130"/>
      <c r="I45" s="130"/>
      <c r="J45" s="130"/>
      <c r="K45" s="130"/>
      <c r="L45" s="130">
        <f t="shared" si="1"/>
        <v>0</v>
      </c>
      <c r="M45" s="130"/>
      <c r="N45" s="130"/>
      <c r="O45" s="130"/>
      <c r="P45" s="130"/>
      <c r="Q45" s="130"/>
      <c r="R45" s="130"/>
      <c r="S45" s="130"/>
      <c r="T45" s="130"/>
      <c r="U45" s="7"/>
      <c r="V45" s="7"/>
    </row>
    <row r="46" spans="1:22" ht="12.75" customHeight="1">
      <c r="A46" s="6" t="s">
        <v>140</v>
      </c>
      <c r="B46" s="87" t="s">
        <v>141</v>
      </c>
      <c r="C46" s="130">
        <f t="shared" si="0"/>
        <v>0</v>
      </c>
      <c r="D46" s="130"/>
      <c r="E46" s="130"/>
      <c r="F46" s="130"/>
      <c r="G46" s="130"/>
      <c r="H46" s="130"/>
      <c r="I46" s="130"/>
      <c r="J46" s="130"/>
      <c r="K46" s="130"/>
      <c r="L46" s="130">
        <f t="shared" si="1"/>
        <v>0</v>
      </c>
      <c r="M46" s="130"/>
      <c r="N46" s="130"/>
      <c r="O46" s="130"/>
      <c r="P46" s="130"/>
      <c r="Q46" s="130"/>
      <c r="R46" s="130"/>
      <c r="S46" s="130"/>
      <c r="T46" s="130"/>
      <c r="U46" s="7"/>
      <c r="V46" s="7"/>
    </row>
    <row r="47" spans="1:22" ht="12.75" customHeight="1">
      <c r="A47" s="6" t="s">
        <v>142</v>
      </c>
      <c r="B47" s="87" t="s">
        <v>143</v>
      </c>
      <c r="C47" s="130">
        <f t="shared" si="0"/>
        <v>0</v>
      </c>
      <c r="D47" s="130"/>
      <c r="E47" s="130"/>
      <c r="F47" s="130"/>
      <c r="G47" s="130"/>
      <c r="H47" s="130"/>
      <c r="I47" s="130"/>
      <c r="J47" s="130"/>
      <c r="K47" s="130"/>
      <c r="L47" s="130">
        <f t="shared" si="1"/>
        <v>0</v>
      </c>
      <c r="M47" s="130"/>
      <c r="N47" s="130"/>
      <c r="O47" s="130"/>
      <c r="P47" s="130"/>
      <c r="Q47" s="130"/>
      <c r="R47" s="130"/>
      <c r="S47" s="130"/>
      <c r="T47" s="130"/>
      <c r="U47" s="7"/>
      <c r="V47" s="7"/>
    </row>
    <row r="48" spans="1:22" ht="12.75" customHeight="1">
      <c r="A48" s="6" t="s">
        <v>144</v>
      </c>
      <c r="B48" s="87" t="s">
        <v>145</v>
      </c>
      <c r="C48" s="130">
        <f t="shared" si="0"/>
        <v>340</v>
      </c>
      <c r="D48" s="130">
        <v>340</v>
      </c>
      <c r="E48" s="130">
        <v>283</v>
      </c>
      <c r="F48" s="130">
        <v>54</v>
      </c>
      <c r="G48" s="130">
        <v>3</v>
      </c>
      <c r="H48" s="130"/>
      <c r="I48" s="130"/>
      <c r="J48" s="130"/>
      <c r="K48" s="130">
        <v>0</v>
      </c>
      <c r="L48" s="130">
        <f t="shared" si="1"/>
        <v>152</v>
      </c>
      <c r="M48" s="130"/>
      <c r="N48" s="130">
        <v>129</v>
      </c>
      <c r="O48" s="130">
        <v>23</v>
      </c>
      <c r="P48" s="130"/>
      <c r="Q48" s="130"/>
      <c r="R48" s="130"/>
      <c r="S48" s="130"/>
      <c r="T48" s="130">
        <v>0</v>
      </c>
      <c r="U48" s="7"/>
      <c r="V48" s="7"/>
    </row>
    <row r="49" spans="1:22" ht="12.75" customHeight="1">
      <c r="A49" s="6" t="s">
        <v>146</v>
      </c>
      <c r="B49" s="87" t="s">
        <v>147</v>
      </c>
      <c r="C49" s="130">
        <f t="shared" si="0"/>
        <v>0</v>
      </c>
      <c r="D49" s="130"/>
      <c r="E49" s="130"/>
      <c r="F49" s="130"/>
      <c r="G49" s="130"/>
      <c r="H49" s="130"/>
      <c r="I49" s="130"/>
      <c r="J49" s="130"/>
      <c r="K49" s="130"/>
      <c r="L49" s="130">
        <f t="shared" si="1"/>
        <v>0</v>
      </c>
      <c r="M49" s="130"/>
      <c r="N49" s="130"/>
      <c r="O49" s="130"/>
      <c r="P49" s="130"/>
      <c r="Q49" s="130"/>
      <c r="R49" s="130"/>
      <c r="S49" s="130"/>
      <c r="T49" s="130"/>
      <c r="U49" s="7"/>
      <c r="V49" s="7"/>
    </row>
    <row r="50" spans="1:22" ht="12.75" customHeight="1">
      <c r="A50" s="6" t="s">
        <v>148</v>
      </c>
      <c r="B50" s="87" t="s">
        <v>149</v>
      </c>
      <c r="C50" s="130">
        <f t="shared" si="0"/>
        <v>0</v>
      </c>
      <c r="D50" s="130"/>
      <c r="E50" s="130"/>
      <c r="F50" s="130"/>
      <c r="G50" s="130"/>
      <c r="H50" s="130"/>
      <c r="I50" s="130"/>
      <c r="J50" s="130"/>
      <c r="K50" s="130"/>
      <c r="L50" s="130">
        <f t="shared" si="1"/>
        <v>0</v>
      </c>
      <c r="M50" s="130"/>
      <c r="N50" s="130"/>
      <c r="O50" s="130"/>
      <c r="P50" s="130"/>
      <c r="Q50" s="130"/>
      <c r="R50" s="130"/>
      <c r="S50" s="130"/>
      <c r="T50" s="130"/>
      <c r="U50" s="7"/>
      <c r="V50" s="7"/>
    </row>
    <row r="51" spans="1:22" ht="12.75" customHeight="1">
      <c r="A51" s="6" t="s">
        <v>150</v>
      </c>
      <c r="B51" s="87" t="s">
        <v>151</v>
      </c>
      <c r="C51" s="130">
        <f t="shared" si="0"/>
        <v>0</v>
      </c>
      <c r="D51" s="130"/>
      <c r="E51" s="130"/>
      <c r="F51" s="130"/>
      <c r="G51" s="130"/>
      <c r="H51" s="130"/>
      <c r="I51" s="130"/>
      <c r="J51" s="130"/>
      <c r="K51" s="130"/>
      <c r="L51" s="130">
        <f t="shared" si="1"/>
        <v>0</v>
      </c>
      <c r="M51" s="130"/>
      <c r="N51" s="130"/>
      <c r="O51" s="130"/>
      <c r="P51" s="130"/>
      <c r="Q51" s="130"/>
      <c r="R51" s="130"/>
      <c r="S51" s="130"/>
      <c r="T51" s="130"/>
      <c r="U51" s="7"/>
      <c r="V51" s="7"/>
    </row>
    <row r="52" spans="1:22">
      <c r="A52" s="6" t="s">
        <v>152</v>
      </c>
      <c r="B52" s="87" t="s">
        <v>153</v>
      </c>
      <c r="C52" s="130">
        <f t="shared" si="0"/>
        <v>0</v>
      </c>
      <c r="D52" s="130"/>
      <c r="E52" s="130"/>
      <c r="F52" s="130"/>
      <c r="G52" s="130"/>
      <c r="H52" s="130"/>
      <c r="I52" s="130"/>
      <c r="J52" s="130"/>
      <c r="K52" s="130"/>
      <c r="L52" s="130">
        <f t="shared" si="1"/>
        <v>0</v>
      </c>
      <c r="M52" s="130"/>
      <c r="N52" s="130"/>
      <c r="O52" s="130"/>
      <c r="P52" s="130"/>
      <c r="Q52" s="130"/>
      <c r="R52" s="130"/>
      <c r="S52" s="130"/>
      <c r="T52" s="130"/>
      <c r="U52" s="7"/>
      <c r="V52" s="7"/>
    </row>
    <row r="53" spans="1:22" ht="12.75" customHeight="1">
      <c r="A53" s="6" t="s">
        <v>154</v>
      </c>
      <c r="B53" s="87" t="s">
        <v>155</v>
      </c>
      <c r="C53" s="130">
        <f t="shared" si="0"/>
        <v>0</v>
      </c>
      <c r="D53" s="130"/>
      <c r="E53" s="130"/>
      <c r="F53" s="130"/>
      <c r="G53" s="130"/>
      <c r="H53" s="130"/>
      <c r="I53" s="130"/>
      <c r="J53" s="130"/>
      <c r="K53" s="130"/>
      <c r="L53" s="130">
        <f t="shared" si="1"/>
        <v>0</v>
      </c>
      <c r="M53" s="130"/>
      <c r="N53" s="130"/>
      <c r="O53" s="130"/>
      <c r="P53" s="130"/>
      <c r="Q53" s="130"/>
      <c r="R53" s="130"/>
      <c r="S53" s="130"/>
      <c r="T53" s="130"/>
      <c r="U53" s="7"/>
      <c r="V53" s="7"/>
    </row>
    <row r="54" spans="1:22" ht="12.75" customHeight="1">
      <c r="A54" s="6" t="s">
        <v>156</v>
      </c>
      <c r="B54" s="87" t="s">
        <v>157</v>
      </c>
      <c r="C54" s="130">
        <f t="shared" si="0"/>
        <v>0</v>
      </c>
      <c r="D54" s="130"/>
      <c r="E54" s="130"/>
      <c r="F54" s="130"/>
      <c r="G54" s="130"/>
      <c r="H54" s="130"/>
      <c r="I54" s="130"/>
      <c r="J54" s="130"/>
      <c r="K54" s="130"/>
      <c r="L54" s="130">
        <f t="shared" si="1"/>
        <v>0</v>
      </c>
      <c r="M54" s="130"/>
      <c r="N54" s="130"/>
      <c r="O54" s="130"/>
      <c r="P54" s="130"/>
      <c r="Q54" s="130"/>
      <c r="R54" s="130"/>
      <c r="S54" s="130"/>
      <c r="T54" s="130"/>
      <c r="U54" s="7"/>
      <c r="V54" s="7"/>
    </row>
    <row r="55" spans="1:22" ht="12.75" customHeight="1">
      <c r="A55" s="6" t="s">
        <v>158</v>
      </c>
      <c r="B55" s="87" t="s">
        <v>159</v>
      </c>
      <c r="C55" s="130">
        <f t="shared" si="0"/>
        <v>0</v>
      </c>
      <c r="D55" s="130"/>
      <c r="E55" s="130"/>
      <c r="F55" s="130"/>
      <c r="G55" s="130"/>
      <c r="H55" s="130"/>
      <c r="I55" s="130"/>
      <c r="J55" s="130"/>
      <c r="K55" s="130"/>
      <c r="L55" s="130">
        <f t="shared" si="1"/>
        <v>0</v>
      </c>
      <c r="M55" s="130"/>
      <c r="N55" s="130"/>
      <c r="O55" s="130"/>
      <c r="P55" s="130"/>
      <c r="Q55" s="130"/>
      <c r="R55" s="130"/>
      <c r="S55" s="130"/>
      <c r="T55" s="130"/>
      <c r="U55" s="7"/>
      <c r="V55" s="7"/>
    </row>
    <row r="56" spans="1:22" ht="12.75" customHeight="1">
      <c r="A56" s="6" t="s">
        <v>160</v>
      </c>
      <c r="B56" s="87" t="s">
        <v>161</v>
      </c>
      <c r="C56" s="130">
        <f t="shared" si="0"/>
        <v>0</v>
      </c>
      <c r="D56" s="130"/>
      <c r="E56" s="130"/>
      <c r="F56" s="130"/>
      <c r="G56" s="130"/>
      <c r="H56" s="130"/>
      <c r="I56" s="130"/>
      <c r="J56" s="130"/>
      <c r="K56" s="130"/>
      <c r="L56" s="130">
        <f t="shared" si="1"/>
        <v>0</v>
      </c>
      <c r="M56" s="130"/>
      <c r="N56" s="130"/>
      <c r="O56" s="130"/>
      <c r="P56" s="130"/>
      <c r="Q56" s="130"/>
      <c r="R56" s="130"/>
      <c r="S56" s="130"/>
      <c r="T56" s="130"/>
      <c r="U56" s="7"/>
      <c r="V56" s="7"/>
    </row>
    <row r="57" spans="1:22" ht="12.75" customHeight="1">
      <c r="A57" s="6" t="s">
        <v>162</v>
      </c>
      <c r="B57" s="87" t="s">
        <v>163</v>
      </c>
      <c r="C57" s="130">
        <f t="shared" si="0"/>
        <v>0</v>
      </c>
      <c r="D57" s="130"/>
      <c r="E57" s="130"/>
      <c r="F57" s="130"/>
      <c r="G57" s="130"/>
      <c r="H57" s="130"/>
      <c r="I57" s="130"/>
      <c r="J57" s="130"/>
      <c r="K57" s="130"/>
      <c r="L57" s="130">
        <f t="shared" si="1"/>
        <v>0</v>
      </c>
      <c r="M57" s="130"/>
      <c r="N57" s="130"/>
      <c r="O57" s="130"/>
      <c r="P57" s="130"/>
      <c r="Q57" s="130"/>
      <c r="R57" s="130"/>
      <c r="S57" s="130"/>
      <c r="T57" s="130"/>
      <c r="U57" s="7"/>
      <c r="V57" s="7"/>
    </row>
    <row r="58" spans="1:22" ht="12.75" customHeight="1">
      <c r="A58" s="6" t="s">
        <v>164</v>
      </c>
      <c r="B58" s="87" t="s">
        <v>165</v>
      </c>
      <c r="C58" s="130">
        <f t="shared" si="0"/>
        <v>0</v>
      </c>
      <c r="D58" s="130"/>
      <c r="E58" s="130"/>
      <c r="F58" s="130"/>
      <c r="G58" s="130"/>
      <c r="H58" s="130"/>
      <c r="I58" s="130"/>
      <c r="J58" s="130"/>
      <c r="K58" s="130"/>
      <c r="L58" s="130">
        <f t="shared" si="1"/>
        <v>0</v>
      </c>
      <c r="M58" s="130"/>
      <c r="N58" s="130"/>
      <c r="O58" s="130"/>
      <c r="P58" s="130"/>
      <c r="Q58" s="130"/>
      <c r="R58" s="130"/>
      <c r="S58" s="130"/>
      <c r="T58" s="130"/>
      <c r="U58" s="7"/>
      <c r="V58" s="7"/>
    </row>
    <row r="59" spans="1:22">
      <c r="A59" s="6" t="s">
        <v>166</v>
      </c>
      <c r="B59" s="87" t="s">
        <v>167</v>
      </c>
      <c r="C59" s="130">
        <f t="shared" si="0"/>
        <v>0</v>
      </c>
      <c r="D59" s="130"/>
      <c r="E59" s="130"/>
      <c r="F59" s="130"/>
      <c r="G59" s="130"/>
      <c r="H59" s="130"/>
      <c r="I59" s="130"/>
      <c r="J59" s="130"/>
      <c r="K59" s="130"/>
      <c r="L59" s="130">
        <f t="shared" si="1"/>
        <v>0</v>
      </c>
      <c r="M59" s="130"/>
      <c r="N59" s="130"/>
      <c r="O59" s="130"/>
      <c r="P59" s="130"/>
      <c r="Q59" s="130"/>
      <c r="R59" s="130"/>
      <c r="S59" s="130"/>
      <c r="T59" s="130"/>
      <c r="U59" s="7"/>
      <c r="V59" s="7"/>
    </row>
    <row r="60" spans="1:22">
      <c r="A60" s="6" t="s">
        <v>168</v>
      </c>
      <c r="B60" s="87" t="s">
        <v>169</v>
      </c>
      <c r="C60" s="130">
        <f t="shared" si="0"/>
        <v>0</v>
      </c>
      <c r="D60" s="130"/>
      <c r="E60" s="130"/>
      <c r="F60" s="130"/>
      <c r="G60" s="130"/>
      <c r="H60" s="130"/>
      <c r="I60" s="130"/>
      <c r="J60" s="130"/>
      <c r="K60" s="130"/>
      <c r="L60" s="130">
        <f t="shared" si="1"/>
        <v>0</v>
      </c>
      <c r="M60" s="130"/>
      <c r="N60" s="130"/>
      <c r="O60" s="130"/>
      <c r="P60" s="130"/>
      <c r="Q60" s="130"/>
      <c r="R60" s="130"/>
      <c r="S60" s="130"/>
      <c r="T60" s="130"/>
      <c r="U60" s="7"/>
      <c r="V60" s="7"/>
    </row>
    <row r="61" spans="1:22" ht="12.75" customHeight="1">
      <c r="A61" s="6" t="s">
        <v>170</v>
      </c>
      <c r="B61" s="87" t="s">
        <v>171</v>
      </c>
      <c r="C61" s="130">
        <f t="shared" si="0"/>
        <v>0</v>
      </c>
      <c r="D61" s="130"/>
      <c r="E61" s="130"/>
      <c r="F61" s="130"/>
      <c r="G61" s="130"/>
      <c r="H61" s="130"/>
      <c r="I61" s="130"/>
      <c r="J61" s="130"/>
      <c r="K61" s="130"/>
      <c r="L61" s="130">
        <f t="shared" si="1"/>
        <v>0</v>
      </c>
      <c r="M61" s="130"/>
      <c r="N61" s="130"/>
      <c r="O61" s="130"/>
      <c r="P61" s="130"/>
      <c r="Q61" s="130"/>
      <c r="R61" s="130"/>
      <c r="S61" s="130"/>
      <c r="T61" s="130"/>
      <c r="U61" s="7"/>
      <c r="V61" s="7"/>
    </row>
    <row r="62" spans="1:22" ht="12.75" customHeight="1">
      <c r="A62" s="6" t="s">
        <v>172</v>
      </c>
      <c r="B62" s="87" t="s">
        <v>173</v>
      </c>
      <c r="C62" s="130">
        <f t="shared" si="0"/>
        <v>0</v>
      </c>
      <c r="D62" s="130"/>
      <c r="E62" s="130"/>
      <c r="F62" s="130"/>
      <c r="G62" s="130"/>
      <c r="H62" s="130"/>
      <c r="I62" s="130"/>
      <c r="J62" s="130"/>
      <c r="K62" s="130"/>
      <c r="L62" s="130">
        <f t="shared" si="1"/>
        <v>0</v>
      </c>
      <c r="M62" s="130"/>
      <c r="N62" s="130"/>
      <c r="O62" s="130"/>
      <c r="P62" s="130"/>
      <c r="Q62" s="130"/>
      <c r="R62" s="130"/>
      <c r="S62" s="130"/>
      <c r="T62" s="130"/>
      <c r="U62" s="7"/>
      <c r="V62" s="7"/>
    </row>
    <row r="63" spans="1:22" ht="12.75" customHeight="1">
      <c r="A63" s="6" t="s">
        <v>174</v>
      </c>
      <c r="B63" s="87" t="s">
        <v>175</v>
      </c>
      <c r="C63" s="130">
        <f t="shared" si="0"/>
        <v>0</v>
      </c>
      <c r="D63" s="130"/>
      <c r="E63" s="130"/>
      <c r="F63" s="130"/>
      <c r="G63" s="130"/>
      <c r="H63" s="130"/>
      <c r="I63" s="130"/>
      <c r="J63" s="130"/>
      <c r="K63" s="130"/>
      <c r="L63" s="130">
        <f t="shared" si="1"/>
        <v>0</v>
      </c>
      <c r="M63" s="130"/>
      <c r="N63" s="130"/>
      <c r="O63" s="130"/>
      <c r="P63" s="130"/>
      <c r="Q63" s="130"/>
      <c r="R63" s="130"/>
      <c r="S63" s="130"/>
      <c r="T63" s="130"/>
      <c r="U63" s="7"/>
      <c r="V63" s="7"/>
    </row>
    <row r="64" spans="1:22">
      <c r="A64" s="6" t="s">
        <v>176</v>
      </c>
      <c r="B64" s="87" t="s">
        <v>177</v>
      </c>
      <c r="C64" s="130">
        <f t="shared" si="0"/>
        <v>0</v>
      </c>
      <c r="D64" s="130"/>
      <c r="E64" s="130"/>
      <c r="F64" s="130"/>
      <c r="G64" s="130"/>
      <c r="H64" s="130"/>
      <c r="I64" s="130"/>
      <c r="J64" s="130"/>
      <c r="K64" s="130"/>
      <c r="L64" s="130">
        <f t="shared" si="1"/>
        <v>0</v>
      </c>
      <c r="M64" s="130"/>
      <c r="N64" s="130"/>
      <c r="O64" s="130"/>
      <c r="P64" s="130"/>
      <c r="Q64" s="130"/>
      <c r="R64" s="130"/>
      <c r="S64" s="130"/>
      <c r="T64" s="130"/>
      <c r="U64" s="7"/>
      <c r="V64" s="7"/>
    </row>
    <row r="65" spans="1:22" ht="12.75" customHeight="1">
      <c r="A65" s="6" t="s">
        <v>178</v>
      </c>
      <c r="B65" s="87" t="s">
        <v>179</v>
      </c>
      <c r="C65" s="130">
        <f t="shared" si="0"/>
        <v>0</v>
      </c>
      <c r="D65" s="130"/>
      <c r="E65" s="130"/>
      <c r="F65" s="130"/>
      <c r="G65" s="130"/>
      <c r="H65" s="130"/>
      <c r="I65" s="130"/>
      <c r="J65" s="130"/>
      <c r="K65" s="130"/>
      <c r="L65" s="130">
        <f t="shared" si="1"/>
        <v>0</v>
      </c>
      <c r="M65" s="130"/>
      <c r="N65" s="130"/>
      <c r="O65" s="130"/>
      <c r="P65" s="130"/>
      <c r="Q65" s="130"/>
      <c r="R65" s="130"/>
      <c r="S65" s="130"/>
      <c r="T65" s="130"/>
      <c r="U65" s="7"/>
      <c r="V65" s="7"/>
    </row>
    <row r="66" spans="1:22" ht="12.75" customHeight="1">
      <c r="A66" s="6" t="s">
        <v>180</v>
      </c>
      <c r="B66" s="87" t="s">
        <v>181</v>
      </c>
      <c r="C66" s="130">
        <f t="shared" si="0"/>
        <v>0</v>
      </c>
      <c r="D66" s="130"/>
      <c r="E66" s="130"/>
      <c r="F66" s="130"/>
      <c r="G66" s="130"/>
      <c r="H66" s="130"/>
      <c r="I66" s="130"/>
      <c r="J66" s="130"/>
      <c r="K66" s="130"/>
      <c r="L66" s="130">
        <f t="shared" si="1"/>
        <v>0</v>
      </c>
      <c r="M66" s="130"/>
      <c r="N66" s="130"/>
      <c r="O66" s="130"/>
      <c r="P66" s="130"/>
      <c r="Q66" s="130"/>
      <c r="R66" s="130"/>
      <c r="S66" s="130"/>
      <c r="T66" s="130"/>
      <c r="U66" s="7"/>
      <c r="V66" s="7"/>
    </row>
    <row r="67" spans="1:22" ht="12.75" customHeight="1">
      <c r="A67" s="6" t="s">
        <v>182</v>
      </c>
      <c r="B67" s="87" t="s">
        <v>183</v>
      </c>
      <c r="C67" s="130">
        <f t="shared" si="0"/>
        <v>0</v>
      </c>
      <c r="D67" s="130"/>
      <c r="E67" s="130"/>
      <c r="F67" s="130"/>
      <c r="G67" s="130"/>
      <c r="H67" s="130"/>
      <c r="I67" s="130"/>
      <c r="J67" s="130"/>
      <c r="K67" s="130"/>
      <c r="L67" s="130">
        <f t="shared" si="1"/>
        <v>0</v>
      </c>
      <c r="M67" s="130"/>
      <c r="N67" s="130"/>
      <c r="O67" s="130"/>
      <c r="P67" s="130"/>
      <c r="Q67" s="130"/>
      <c r="R67" s="130"/>
      <c r="S67" s="130"/>
      <c r="T67" s="130"/>
      <c r="U67" s="7"/>
      <c r="V67" s="7"/>
    </row>
    <row r="68" spans="1:22" ht="12.75" customHeight="1">
      <c r="A68" s="6" t="s">
        <v>184</v>
      </c>
      <c r="B68" s="87" t="s">
        <v>185</v>
      </c>
      <c r="C68" s="130">
        <f t="shared" si="0"/>
        <v>0</v>
      </c>
      <c r="D68" s="130"/>
      <c r="E68" s="130"/>
      <c r="F68" s="130"/>
      <c r="G68" s="130"/>
      <c r="H68" s="130"/>
      <c r="I68" s="130"/>
      <c r="J68" s="130"/>
      <c r="K68" s="130"/>
      <c r="L68" s="130">
        <f t="shared" si="1"/>
        <v>0</v>
      </c>
      <c r="M68" s="130"/>
      <c r="N68" s="130"/>
      <c r="O68" s="130"/>
      <c r="P68" s="130"/>
      <c r="Q68" s="130"/>
      <c r="R68" s="130"/>
      <c r="S68" s="130"/>
      <c r="T68" s="130"/>
      <c r="U68" s="8"/>
      <c r="V68" s="8"/>
    </row>
    <row r="69" spans="1:22">
      <c r="A69" s="6" t="s">
        <v>186</v>
      </c>
      <c r="B69" s="87" t="s">
        <v>187</v>
      </c>
      <c r="C69" s="130">
        <f t="shared" si="0"/>
        <v>0</v>
      </c>
      <c r="D69" s="130"/>
      <c r="E69" s="130"/>
      <c r="F69" s="130"/>
      <c r="G69" s="130"/>
      <c r="H69" s="130"/>
      <c r="I69" s="130"/>
      <c r="J69" s="130"/>
      <c r="K69" s="130"/>
      <c r="L69" s="130">
        <f t="shared" si="1"/>
        <v>0</v>
      </c>
      <c r="M69" s="130"/>
      <c r="N69" s="130"/>
      <c r="O69" s="130"/>
      <c r="P69" s="130"/>
      <c r="Q69" s="130"/>
      <c r="R69" s="130"/>
      <c r="S69" s="130"/>
      <c r="T69" s="130"/>
      <c r="U69" s="7"/>
      <c r="V69" s="7"/>
    </row>
    <row r="70" spans="1:22" ht="12.75" customHeight="1">
      <c r="A70" s="6" t="s">
        <v>188</v>
      </c>
      <c r="B70" s="87" t="s">
        <v>189</v>
      </c>
      <c r="C70" s="130">
        <f t="shared" ref="C70:C104" si="2">SUM(E70+F70+G70+H70+I70+J70)</f>
        <v>0</v>
      </c>
      <c r="D70" s="130"/>
      <c r="E70" s="130"/>
      <c r="F70" s="130"/>
      <c r="G70" s="130"/>
      <c r="H70" s="130"/>
      <c r="I70" s="130"/>
      <c r="J70" s="130"/>
      <c r="K70" s="130"/>
      <c r="L70" s="130">
        <f t="shared" ref="L70:L104" si="3">SUM(N70+O70+P70+Q70+R70+S70)</f>
        <v>0</v>
      </c>
      <c r="M70" s="130"/>
      <c r="N70" s="130"/>
      <c r="O70" s="130"/>
      <c r="P70" s="130"/>
      <c r="Q70" s="130"/>
      <c r="R70" s="130"/>
      <c r="S70" s="130"/>
      <c r="T70" s="130"/>
      <c r="U70" s="7"/>
      <c r="V70" s="7"/>
    </row>
    <row r="71" spans="1:22">
      <c r="A71" s="6" t="s">
        <v>190</v>
      </c>
      <c r="B71" s="87" t="s">
        <v>191</v>
      </c>
      <c r="C71" s="130">
        <f t="shared" si="2"/>
        <v>0</v>
      </c>
      <c r="D71" s="130"/>
      <c r="E71" s="130"/>
      <c r="F71" s="130"/>
      <c r="G71" s="130"/>
      <c r="H71" s="130"/>
      <c r="I71" s="130"/>
      <c r="J71" s="130"/>
      <c r="K71" s="130"/>
      <c r="L71" s="130">
        <f t="shared" si="3"/>
        <v>0</v>
      </c>
      <c r="M71" s="130"/>
      <c r="N71" s="130"/>
      <c r="O71" s="130"/>
      <c r="P71" s="130"/>
      <c r="Q71" s="130"/>
      <c r="R71" s="130"/>
      <c r="S71" s="130"/>
      <c r="T71" s="130"/>
      <c r="U71" s="7"/>
      <c r="V71" s="7"/>
    </row>
    <row r="72" spans="1:22" ht="12.75" customHeight="1">
      <c r="A72" s="6" t="s">
        <v>192</v>
      </c>
      <c r="B72" s="87" t="s">
        <v>193</v>
      </c>
      <c r="C72" s="130">
        <f t="shared" si="2"/>
        <v>0</v>
      </c>
      <c r="D72" s="130"/>
      <c r="E72" s="130"/>
      <c r="F72" s="130"/>
      <c r="G72" s="130"/>
      <c r="H72" s="130"/>
      <c r="I72" s="130"/>
      <c r="J72" s="130"/>
      <c r="K72" s="130"/>
      <c r="L72" s="130">
        <f t="shared" si="3"/>
        <v>0</v>
      </c>
      <c r="M72" s="130"/>
      <c r="N72" s="130"/>
      <c r="O72" s="130"/>
      <c r="P72" s="130"/>
      <c r="Q72" s="130"/>
      <c r="R72" s="130"/>
      <c r="S72" s="130"/>
      <c r="T72" s="130"/>
      <c r="U72" s="7"/>
      <c r="V72" s="7"/>
    </row>
    <row r="73" spans="1:22" ht="12.75" customHeight="1">
      <c r="A73" s="6" t="s">
        <v>194</v>
      </c>
      <c r="B73" s="87" t="s">
        <v>195</v>
      </c>
      <c r="C73" s="130">
        <f t="shared" si="2"/>
        <v>0</v>
      </c>
      <c r="D73" s="130"/>
      <c r="E73" s="130"/>
      <c r="F73" s="130"/>
      <c r="G73" s="130"/>
      <c r="H73" s="130"/>
      <c r="I73" s="130"/>
      <c r="J73" s="130"/>
      <c r="K73" s="130"/>
      <c r="L73" s="130">
        <f t="shared" si="3"/>
        <v>0</v>
      </c>
      <c r="M73" s="130"/>
      <c r="N73" s="130"/>
      <c r="O73" s="130"/>
      <c r="P73" s="130"/>
      <c r="Q73" s="130"/>
      <c r="R73" s="130"/>
      <c r="S73" s="130"/>
      <c r="T73" s="130"/>
      <c r="U73" s="7"/>
      <c r="V73" s="7"/>
    </row>
    <row r="74" spans="1:22" ht="12.75" customHeight="1">
      <c r="A74" s="6" t="s">
        <v>196</v>
      </c>
      <c r="B74" s="87" t="s">
        <v>197</v>
      </c>
      <c r="C74" s="130">
        <f t="shared" si="2"/>
        <v>0</v>
      </c>
      <c r="D74" s="130"/>
      <c r="E74" s="130"/>
      <c r="F74" s="130"/>
      <c r="G74" s="130"/>
      <c r="H74" s="130"/>
      <c r="I74" s="130"/>
      <c r="J74" s="130"/>
      <c r="K74" s="130"/>
      <c r="L74" s="130">
        <f t="shared" si="3"/>
        <v>0</v>
      </c>
      <c r="M74" s="130"/>
      <c r="N74" s="130"/>
      <c r="O74" s="130"/>
      <c r="P74" s="130"/>
      <c r="Q74" s="130"/>
      <c r="R74" s="130"/>
      <c r="S74" s="130"/>
      <c r="T74" s="130"/>
      <c r="U74" s="7"/>
      <c r="V74" s="7"/>
    </row>
    <row r="75" spans="1:22" ht="12.75" customHeight="1">
      <c r="A75" s="6" t="s">
        <v>198</v>
      </c>
      <c r="B75" s="87" t="s">
        <v>199</v>
      </c>
      <c r="C75" s="130">
        <f t="shared" si="2"/>
        <v>0</v>
      </c>
      <c r="D75" s="130"/>
      <c r="E75" s="130"/>
      <c r="F75" s="130"/>
      <c r="G75" s="130"/>
      <c r="H75" s="130"/>
      <c r="I75" s="130"/>
      <c r="J75" s="130"/>
      <c r="K75" s="130"/>
      <c r="L75" s="130">
        <f t="shared" si="3"/>
        <v>0</v>
      </c>
      <c r="M75" s="130"/>
      <c r="N75" s="130"/>
      <c r="O75" s="130"/>
      <c r="P75" s="130"/>
      <c r="Q75" s="130"/>
      <c r="R75" s="130"/>
      <c r="S75" s="130"/>
      <c r="T75" s="130"/>
      <c r="U75" s="7"/>
      <c r="V75" s="7"/>
    </row>
    <row r="76" spans="1:22" ht="12.75" customHeight="1">
      <c r="A76" s="6" t="s">
        <v>200</v>
      </c>
      <c r="B76" s="87" t="s">
        <v>201</v>
      </c>
      <c r="C76" s="130">
        <f t="shared" si="2"/>
        <v>0</v>
      </c>
      <c r="D76" s="130"/>
      <c r="E76" s="130"/>
      <c r="F76" s="130"/>
      <c r="G76" s="130"/>
      <c r="H76" s="130"/>
      <c r="I76" s="130"/>
      <c r="J76" s="130"/>
      <c r="K76" s="130"/>
      <c r="L76" s="130">
        <f t="shared" si="3"/>
        <v>0</v>
      </c>
      <c r="M76" s="130"/>
      <c r="N76" s="130"/>
      <c r="O76" s="130"/>
      <c r="P76" s="130"/>
      <c r="Q76" s="130"/>
      <c r="R76" s="130"/>
      <c r="S76" s="130"/>
      <c r="T76" s="130"/>
      <c r="U76" s="7"/>
      <c r="V76" s="7"/>
    </row>
    <row r="77" spans="1:22" ht="12.75" customHeight="1">
      <c r="A77" s="6" t="s">
        <v>202</v>
      </c>
      <c r="B77" s="87" t="s">
        <v>203</v>
      </c>
      <c r="C77" s="130">
        <f t="shared" si="2"/>
        <v>0</v>
      </c>
      <c r="D77" s="130"/>
      <c r="E77" s="130"/>
      <c r="F77" s="130"/>
      <c r="G77" s="130"/>
      <c r="H77" s="130"/>
      <c r="I77" s="130"/>
      <c r="J77" s="130"/>
      <c r="K77" s="130"/>
      <c r="L77" s="130">
        <f t="shared" si="3"/>
        <v>0</v>
      </c>
      <c r="M77" s="130"/>
      <c r="N77" s="130"/>
      <c r="O77" s="130"/>
      <c r="P77" s="130"/>
      <c r="Q77" s="130"/>
      <c r="R77" s="130"/>
      <c r="S77" s="130"/>
      <c r="T77" s="130"/>
      <c r="U77" s="7"/>
      <c r="V77" s="7"/>
    </row>
    <row r="78" spans="1:22" ht="12.75" customHeight="1">
      <c r="A78" s="6" t="s">
        <v>204</v>
      </c>
      <c r="B78" s="87" t="s">
        <v>205</v>
      </c>
      <c r="C78" s="130">
        <f t="shared" si="2"/>
        <v>0</v>
      </c>
      <c r="D78" s="130"/>
      <c r="E78" s="130"/>
      <c r="F78" s="130"/>
      <c r="G78" s="130"/>
      <c r="H78" s="130"/>
      <c r="I78" s="130"/>
      <c r="J78" s="130"/>
      <c r="K78" s="130"/>
      <c r="L78" s="130">
        <f t="shared" si="3"/>
        <v>0</v>
      </c>
      <c r="M78" s="130"/>
      <c r="N78" s="130"/>
      <c r="O78" s="130"/>
      <c r="P78" s="130"/>
      <c r="Q78" s="130"/>
      <c r="R78" s="130"/>
      <c r="S78" s="130"/>
      <c r="T78" s="130"/>
      <c r="U78" s="7"/>
      <c r="V78" s="7"/>
    </row>
    <row r="79" spans="1:22" ht="12.75" customHeight="1">
      <c r="A79" s="6" t="s">
        <v>206</v>
      </c>
      <c r="B79" s="87" t="s">
        <v>207</v>
      </c>
      <c r="C79" s="130">
        <f t="shared" si="2"/>
        <v>0</v>
      </c>
      <c r="D79" s="130"/>
      <c r="E79" s="130"/>
      <c r="F79" s="130"/>
      <c r="G79" s="130"/>
      <c r="H79" s="130"/>
      <c r="I79" s="130"/>
      <c r="J79" s="130"/>
      <c r="K79" s="130"/>
      <c r="L79" s="130">
        <f t="shared" si="3"/>
        <v>0</v>
      </c>
      <c r="M79" s="130"/>
      <c r="N79" s="130"/>
      <c r="O79" s="130"/>
      <c r="P79" s="130"/>
      <c r="Q79" s="130"/>
      <c r="R79" s="130"/>
      <c r="S79" s="130"/>
      <c r="T79" s="130"/>
      <c r="U79" s="7"/>
      <c r="V79" s="7"/>
    </row>
    <row r="80" spans="1:22">
      <c r="A80" s="6" t="s">
        <v>208</v>
      </c>
      <c r="B80" s="87" t="s">
        <v>209</v>
      </c>
      <c r="C80" s="130">
        <f t="shared" si="2"/>
        <v>0</v>
      </c>
      <c r="D80" s="130"/>
      <c r="E80" s="130"/>
      <c r="F80" s="130"/>
      <c r="G80" s="130"/>
      <c r="H80" s="130"/>
      <c r="I80" s="130"/>
      <c r="J80" s="130"/>
      <c r="K80" s="130"/>
      <c r="L80" s="130">
        <f t="shared" si="3"/>
        <v>0</v>
      </c>
      <c r="M80" s="130"/>
      <c r="N80" s="130"/>
      <c r="O80" s="130"/>
      <c r="P80" s="130"/>
      <c r="Q80" s="130"/>
      <c r="R80" s="130"/>
      <c r="S80" s="130"/>
      <c r="T80" s="130"/>
      <c r="U80" s="7"/>
      <c r="V80" s="7"/>
    </row>
    <row r="81" spans="1:22" ht="12.75" customHeight="1">
      <c r="A81" s="6" t="s">
        <v>210</v>
      </c>
      <c r="B81" s="87" t="s">
        <v>211</v>
      </c>
      <c r="C81" s="130">
        <f t="shared" si="2"/>
        <v>0</v>
      </c>
      <c r="D81" s="130"/>
      <c r="E81" s="130"/>
      <c r="F81" s="130"/>
      <c r="G81" s="130"/>
      <c r="H81" s="130"/>
      <c r="I81" s="130"/>
      <c r="J81" s="130"/>
      <c r="K81" s="130"/>
      <c r="L81" s="130">
        <f t="shared" si="3"/>
        <v>0</v>
      </c>
      <c r="M81" s="130"/>
      <c r="N81" s="130"/>
      <c r="O81" s="130"/>
      <c r="P81" s="130"/>
      <c r="Q81" s="130"/>
      <c r="R81" s="130"/>
      <c r="S81" s="130"/>
      <c r="T81" s="130"/>
      <c r="U81" s="7"/>
      <c r="V81" s="7"/>
    </row>
    <row r="82" spans="1:22" ht="12.75" customHeight="1">
      <c r="A82" s="6" t="s">
        <v>212</v>
      </c>
      <c r="B82" s="87" t="s">
        <v>213</v>
      </c>
      <c r="C82" s="130">
        <f t="shared" si="2"/>
        <v>0</v>
      </c>
      <c r="D82" s="130"/>
      <c r="E82" s="130"/>
      <c r="F82" s="130"/>
      <c r="G82" s="130"/>
      <c r="H82" s="130"/>
      <c r="I82" s="130"/>
      <c r="J82" s="130"/>
      <c r="K82" s="130"/>
      <c r="L82" s="130">
        <f t="shared" si="3"/>
        <v>0</v>
      </c>
      <c r="M82" s="130"/>
      <c r="N82" s="130"/>
      <c r="O82" s="130"/>
      <c r="P82" s="130"/>
      <c r="Q82" s="130"/>
      <c r="R82" s="130"/>
      <c r="S82" s="130"/>
      <c r="T82" s="130"/>
      <c r="U82" s="7"/>
      <c r="V82" s="7"/>
    </row>
    <row r="83" spans="1:22">
      <c r="A83" s="6" t="s">
        <v>214</v>
      </c>
      <c r="B83" s="87" t="s">
        <v>215</v>
      </c>
      <c r="C83" s="130">
        <f t="shared" si="2"/>
        <v>0</v>
      </c>
      <c r="D83" s="130"/>
      <c r="E83" s="130"/>
      <c r="F83" s="130"/>
      <c r="G83" s="130"/>
      <c r="H83" s="130"/>
      <c r="I83" s="130"/>
      <c r="J83" s="130"/>
      <c r="K83" s="130"/>
      <c r="L83" s="130">
        <f t="shared" si="3"/>
        <v>0</v>
      </c>
      <c r="M83" s="130"/>
      <c r="N83" s="130"/>
      <c r="O83" s="130"/>
      <c r="P83" s="130"/>
      <c r="Q83" s="130"/>
      <c r="R83" s="130"/>
      <c r="S83" s="130"/>
      <c r="T83" s="130"/>
      <c r="U83" s="7"/>
      <c r="V83" s="7"/>
    </row>
    <row r="84" spans="1:22">
      <c r="A84" s="6" t="s">
        <v>216</v>
      </c>
      <c r="B84" s="87" t="s">
        <v>217</v>
      </c>
      <c r="C84" s="130">
        <f t="shared" si="2"/>
        <v>0</v>
      </c>
      <c r="D84" s="130"/>
      <c r="E84" s="130"/>
      <c r="F84" s="130"/>
      <c r="G84" s="130"/>
      <c r="H84" s="130"/>
      <c r="I84" s="130"/>
      <c r="J84" s="130"/>
      <c r="K84" s="130"/>
      <c r="L84" s="130">
        <f t="shared" si="3"/>
        <v>0</v>
      </c>
      <c r="M84" s="130"/>
      <c r="N84" s="130"/>
      <c r="O84" s="130"/>
      <c r="P84" s="130"/>
      <c r="Q84" s="130"/>
      <c r="R84" s="130"/>
      <c r="S84" s="130"/>
      <c r="T84" s="130"/>
      <c r="U84" s="7"/>
      <c r="V84" s="7"/>
    </row>
    <row r="85" spans="1:22" ht="12.75" customHeight="1">
      <c r="A85" s="6" t="s">
        <v>218</v>
      </c>
      <c r="B85" s="87" t="s">
        <v>219</v>
      </c>
      <c r="C85" s="130">
        <f t="shared" si="2"/>
        <v>0</v>
      </c>
      <c r="D85" s="130"/>
      <c r="E85" s="130"/>
      <c r="F85" s="130"/>
      <c r="G85" s="130"/>
      <c r="H85" s="130"/>
      <c r="I85" s="130"/>
      <c r="J85" s="130"/>
      <c r="K85" s="130"/>
      <c r="L85" s="130">
        <f t="shared" si="3"/>
        <v>0</v>
      </c>
      <c r="M85" s="130"/>
      <c r="N85" s="130"/>
      <c r="O85" s="130"/>
      <c r="P85" s="130"/>
      <c r="Q85" s="130"/>
      <c r="R85" s="130"/>
      <c r="S85" s="130"/>
      <c r="T85" s="130"/>
      <c r="U85" s="7"/>
      <c r="V85" s="7"/>
    </row>
    <row r="86" spans="1:22" ht="12.75" customHeight="1">
      <c r="A86" s="6" t="s">
        <v>220</v>
      </c>
      <c r="B86" s="87" t="s">
        <v>221</v>
      </c>
      <c r="C86" s="130">
        <f t="shared" si="2"/>
        <v>0</v>
      </c>
      <c r="D86" s="130"/>
      <c r="E86" s="130"/>
      <c r="F86" s="130"/>
      <c r="G86" s="130"/>
      <c r="H86" s="130"/>
      <c r="I86" s="130"/>
      <c r="J86" s="130"/>
      <c r="K86" s="130"/>
      <c r="L86" s="130">
        <f t="shared" si="3"/>
        <v>0</v>
      </c>
      <c r="M86" s="130"/>
      <c r="N86" s="130"/>
      <c r="O86" s="130"/>
      <c r="P86" s="130"/>
      <c r="Q86" s="130"/>
      <c r="R86" s="130"/>
      <c r="S86" s="130"/>
      <c r="T86" s="130"/>
      <c r="U86" s="7"/>
      <c r="V86" s="7"/>
    </row>
    <row r="87" spans="1:22" ht="12.75" customHeight="1">
      <c r="A87" s="6" t="s">
        <v>222</v>
      </c>
      <c r="B87" s="87" t="s">
        <v>223</v>
      </c>
      <c r="C87" s="130">
        <f t="shared" si="2"/>
        <v>0</v>
      </c>
      <c r="D87" s="130"/>
      <c r="E87" s="130"/>
      <c r="F87" s="130"/>
      <c r="G87" s="130"/>
      <c r="H87" s="130"/>
      <c r="I87" s="130"/>
      <c r="J87" s="130"/>
      <c r="K87" s="130"/>
      <c r="L87" s="130">
        <f t="shared" si="3"/>
        <v>0</v>
      </c>
      <c r="M87" s="130"/>
      <c r="N87" s="130"/>
      <c r="O87" s="130"/>
      <c r="P87" s="130"/>
      <c r="Q87" s="130"/>
      <c r="R87" s="130"/>
      <c r="S87" s="130"/>
      <c r="T87" s="130"/>
      <c r="U87" s="7"/>
      <c r="V87" s="7"/>
    </row>
    <row r="88" spans="1:22" ht="15" customHeight="1">
      <c r="A88" s="6" t="s">
        <v>224</v>
      </c>
      <c r="B88" s="87" t="s">
        <v>225</v>
      </c>
      <c r="C88" s="130">
        <f t="shared" si="2"/>
        <v>0</v>
      </c>
      <c r="D88" s="130"/>
      <c r="E88" s="130"/>
      <c r="F88" s="130"/>
      <c r="G88" s="130"/>
      <c r="H88" s="130"/>
      <c r="I88" s="130"/>
      <c r="J88" s="130"/>
      <c r="K88" s="130"/>
      <c r="L88" s="130">
        <f t="shared" si="3"/>
        <v>0</v>
      </c>
      <c r="M88" s="130"/>
      <c r="N88" s="130"/>
      <c r="O88" s="130"/>
      <c r="P88" s="130"/>
      <c r="Q88" s="130"/>
      <c r="R88" s="130"/>
      <c r="S88" s="130"/>
      <c r="T88" s="130"/>
      <c r="U88" s="7"/>
      <c r="V88" s="7"/>
    </row>
    <row r="89" spans="1:22" ht="12.75" customHeight="1">
      <c r="A89" s="6" t="s">
        <v>226</v>
      </c>
      <c r="B89" s="87" t="s">
        <v>227</v>
      </c>
      <c r="C89" s="130">
        <f t="shared" si="2"/>
        <v>0</v>
      </c>
      <c r="D89" s="130"/>
      <c r="E89" s="130"/>
      <c r="F89" s="130"/>
      <c r="G89" s="130"/>
      <c r="H89" s="130"/>
      <c r="I89" s="130"/>
      <c r="J89" s="130"/>
      <c r="K89" s="130"/>
      <c r="L89" s="130">
        <f t="shared" si="3"/>
        <v>0</v>
      </c>
      <c r="M89" s="130"/>
      <c r="N89" s="130"/>
      <c r="O89" s="130"/>
      <c r="P89" s="130"/>
      <c r="Q89" s="130"/>
      <c r="R89" s="130"/>
      <c r="S89" s="130"/>
      <c r="T89" s="130"/>
      <c r="U89" s="7"/>
      <c r="V89" s="7"/>
    </row>
    <row r="90" spans="1:22">
      <c r="A90" s="6" t="s">
        <v>228</v>
      </c>
      <c r="B90" s="87" t="s">
        <v>229</v>
      </c>
      <c r="C90" s="130">
        <f t="shared" si="2"/>
        <v>0</v>
      </c>
      <c r="D90" s="130"/>
      <c r="E90" s="130"/>
      <c r="F90" s="130"/>
      <c r="G90" s="130"/>
      <c r="H90" s="130"/>
      <c r="I90" s="130"/>
      <c r="J90" s="130"/>
      <c r="K90" s="130"/>
      <c r="L90" s="130">
        <f t="shared" si="3"/>
        <v>0</v>
      </c>
      <c r="M90" s="130"/>
      <c r="N90" s="130"/>
      <c r="O90" s="130"/>
      <c r="P90" s="130"/>
      <c r="Q90" s="130"/>
      <c r="R90" s="130"/>
      <c r="S90" s="130"/>
      <c r="T90" s="130"/>
      <c r="U90" s="7"/>
      <c r="V90" s="7"/>
    </row>
    <row r="91" spans="1:22">
      <c r="A91" s="6" t="s">
        <v>230</v>
      </c>
      <c r="B91" s="87" t="s">
        <v>231</v>
      </c>
      <c r="C91" s="130">
        <f t="shared" si="2"/>
        <v>0</v>
      </c>
      <c r="D91" s="130"/>
      <c r="E91" s="130"/>
      <c r="F91" s="130"/>
      <c r="G91" s="130"/>
      <c r="H91" s="130"/>
      <c r="I91" s="130"/>
      <c r="J91" s="130"/>
      <c r="K91" s="130"/>
      <c r="L91" s="130">
        <f t="shared" si="3"/>
        <v>0</v>
      </c>
      <c r="M91" s="130"/>
      <c r="N91" s="130"/>
      <c r="O91" s="130"/>
      <c r="P91" s="130"/>
      <c r="Q91" s="130"/>
      <c r="R91" s="130"/>
      <c r="S91" s="130"/>
      <c r="T91" s="130"/>
      <c r="U91" s="7"/>
      <c r="V91" s="7"/>
    </row>
    <row r="92" spans="1:22">
      <c r="A92" s="6" t="s">
        <v>232</v>
      </c>
      <c r="B92" s="87" t="s">
        <v>233</v>
      </c>
      <c r="C92" s="130">
        <f t="shared" si="2"/>
        <v>0</v>
      </c>
      <c r="D92" s="130"/>
      <c r="E92" s="130"/>
      <c r="F92" s="130"/>
      <c r="G92" s="130"/>
      <c r="H92" s="130"/>
      <c r="I92" s="130"/>
      <c r="J92" s="130"/>
      <c r="K92" s="130"/>
      <c r="L92" s="130">
        <f t="shared" si="3"/>
        <v>0</v>
      </c>
      <c r="M92" s="130"/>
      <c r="N92" s="130"/>
      <c r="O92" s="130"/>
      <c r="P92" s="130"/>
      <c r="Q92" s="130"/>
      <c r="R92" s="130"/>
      <c r="S92" s="130"/>
      <c r="T92" s="130"/>
      <c r="U92" s="7"/>
      <c r="V92" s="7"/>
    </row>
    <row r="93" spans="1:22">
      <c r="A93" s="6" t="s">
        <v>234</v>
      </c>
      <c r="B93" s="87" t="s">
        <v>235</v>
      </c>
      <c r="C93" s="130">
        <f t="shared" si="2"/>
        <v>0</v>
      </c>
      <c r="D93" s="130"/>
      <c r="E93" s="130"/>
      <c r="F93" s="130"/>
      <c r="G93" s="130"/>
      <c r="H93" s="130"/>
      <c r="I93" s="130"/>
      <c r="J93" s="130"/>
      <c r="K93" s="130"/>
      <c r="L93" s="130">
        <f t="shared" si="3"/>
        <v>0</v>
      </c>
      <c r="M93" s="130"/>
      <c r="N93" s="130"/>
      <c r="O93" s="130"/>
      <c r="P93" s="130"/>
      <c r="Q93" s="130"/>
      <c r="R93" s="130"/>
      <c r="S93" s="130"/>
      <c r="T93" s="130"/>
      <c r="U93" s="7"/>
      <c r="V93" s="7"/>
    </row>
    <row r="94" spans="1:22" ht="12.75" customHeight="1">
      <c r="A94" s="6" t="s">
        <v>236</v>
      </c>
      <c r="B94" s="87" t="s">
        <v>237</v>
      </c>
      <c r="C94" s="130">
        <f t="shared" si="2"/>
        <v>0</v>
      </c>
      <c r="D94" s="130"/>
      <c r="E94" s="130"/>
      <c r="F94" s="130"/>
      <c r="G94" s="130"/>
      <c r="H94" s="130"/>
      <c r="I94" s="130"/>
      <c r="J94" s="130"/>
      <c r="K94" s="130"/>
      <c r="L94" s="130">
        <f t="shared" si="3"/>
        <v>0</v>
      </c>
      <c r="M94" s="130"/>
      <c r="N94" s="130"/>
      <c r="O94" s="130"/>
      <c r="P94" s="130"/>
      <c r="Q94" s="130"/>
      <c r="R94" s="130"/>
      <c r="S94" s="130"/>
      <c r="T94" s="130"/>
      <c r="U94" s="7"/>
      <c r="V94" s="7"/>
    </row>
    <row r="95" spans="1:22" ht="12.75" customHeight="1">
      <c r="A95" s="6" t="s">
        <v>238</v>
      </c>
      <c r="B95" s="87" t="s">
        <v>239</v>
      </c>
      <c r="C95" s="130">
        <f t="shared" si="2"/>
        <v>0</v>
      </c>
      <c r="D95" s="130"/>
      <c r="E95" s="130"/>
      <c r="F95" s="130"/>
      <c r="G95" s="130"/>
      <c r="H95" s="130"/>
      <c r="I95" s="130"/>
      <c r="J95" s="130"/>
      <c r="K95" s="130"/>
      <c r="L95" s="130">
        <f t="shared" si="3"/>
        <v>0</v>
      </c>
      <c r="M95" s="130"/>
      <c r="N95" s="130"/>
      <c r="O95" s="130"/>
      <c r="P95" s="130"/>
      <c r="Q95" s="130"/>
      <c r="R95" s="130"/>
      <c r="S95" s="130"/>
      <c r="T95" s="130"/>
      <c r="U95" s="7"/>
      <c r="V95" s="7"/>
    </row>
    <row r="96" spans="1:22" ht="12.75" customHeight="1">
      <c r="A96" s="6" t="s">
        <v>275</v>
      </c>
      <c r="B96" s="87" t="s">
        <v>241</v>
      </c>
      <c r="C96" s="130">
        <f t="shared" si="2"/>
        <v>0</v>
      </c>
      <c r="D96" s="130"/>
      <c r="E96" s="130"/>
      <c r="F96" s="130"/>
      <c r="G96" s="130"/>
      <c r="H96" s="130"/>
      <c r="I96" s="130"/>
      <c r="J96" s="130"/>
      <c r="K96" s="130"/>
      <c r="L96" s="130">
        <f t="shared" si="3"/>
        <v>0</v>
      </c>
      <c r="M96" s="130"/>
      <c r="N96" s="130"/>
      <c r="O96" s="130"/>
      <c r="P96" s="130"/>
      <c r="Q96" s="130"/>
      <c r="R96" s="130"/>
      <c r="S96" s="130"/>
      <c r="T96" s="130"/>
      <c r="U96" s="7"/>
      <c r="V96" s="7"/>
    </row>
    <row r="97" spans="1:22" ht="12.75" customHeight="1">
      <c r="A97" s="6" t="s">
        <v>242</v>
      </c>
      <c r="B97" s="87" t="s">
        <v>243</v>
      </c>
      <c r="C97" s="130">
        <f t="shared" si="2"/>
        <v>0</v>
      </c>
      <c r="D97" s="130"/>
      <c r="E97" s="130"/>
      <c r="F97" s="130"/>
      <c r="G97" s="130"/>
      <c r="H97" s="130"/>
      <c r="I97" s="130"/>
      <c r="J97" s="130"/>
      <c r="K97" s="130"/>
      <c r="L97" s="130">
        <f t="shared" si="3"/>
        <v>0</v>
      </c>
      <c r="M97" s="130"/>
      <c r="N97" s="130"/>
      <c r="O97" s="130"/>
      <c r="P97" s="130"/>
      <c r="Q97" s="130"/>
      <c r="R97" s="130"/>
      <c r="S97" s="130"/>
      <c r="T97" s="130"/>
      <c r="U97" s="7"/>
      <c r="V97" s="7"/>
    </row>
    <row r="98" spans="1:22">
      <c r="A98" s="6" t="s">
        <v>244</v>
      </c>
      <c r="B98" s="87" t="s">
        <v>245</v>
      </c>
      <c r="C98" s="130">
        <f t="shared" si="2"/>
        <v>0</v>
      </c>
      <c r="D98" s="130"/>
      <c r="E98" s="130"/>
      <c r="F98" s="130"/>
      <c r="G98" s="130"/>
      <c r="H98" s="130"/>
      <c r="I98" s="130"/>
      <c r="J98" s="130"/>
      <c r="K98" s="130"/>
      <c r="L98" s="130">
        <f t="shared" si="3"/>
        <v>0</v>
      </c>
      <c r="M98" s="130"/>
      <c r="N98" s="130"/>
      <c r="O98" s="130"/>
      <c r="P98" s="130"/>
      <c r="Q98" s="130"/>
      <c r="R98" s="130"/>
      <c r="S98" s="130"/>
      <c r="T98" s="130"/>
      <c r="U98" s="7"/>
      <c r="V98" s="7"/>
    </row>
    <row r="99" spans="1:22" ht="12.75" customHeight="1">
      <c r="A99" s="6" t="s">
        <v>246</v>
      </c>
      <c r="B99" s="87" t="s">
        <v>247</v>
      </c>
      <c r="C99" s="130">
        <f t="shared" si="2"/>
        <v>0</v>
      </c>
      <c r="D99" s="130"/>
      <c r="E99" s="130"/>
      <c r="F99" s="130"/>
      <c r="G99" s="130"/>
      <c r="H99" s="130"/>
      <c r="I99" s="130"/>
      <c r="J99" s="130"/>
      <c r="K99" s="130"/>
      <c r="L99" s="130">
        <f t="shared" si="3"/>
        <v>0</v>
      </c>
      <c r="M99" s="130"/>
      <c r="N99" s="130"/>
      <c r="O99" s="130"/>
      <c r="P99" s="130"/>
      <c r="Q99" s="130"/>
      <c r="R99" s="130"/>
      <c r="S99" s="130"/>
      <c r="T99" s="130"/>
      <c r="U99" s="7"/>
      <c r="V99" s="7"/>
    </row>
    <row r="100" spans="1:22" ht="13.5" customHeight="1">
      <c r="A100" s="6" t="s">
        <v>248</v>
      </c>
      <c r="B100" s="87" t="s">
        <v>249</v>
      </c>
      <c r="C100" s="130">
        <f t="shared" si="2"/>
        <v>0</v>
      </c>
      <c r="D100" s="130"/>
      <c r="E100" s="130"/>
      <c r="F100" s="130"/>
      <c r="G100" s="130"/>
      <c r="H100" s="130"/>
      <c r="I100" s="130"/>
      <c r="J100" s="130"/>
      <c r="K100" s="130"/>
      <c r="L100" s="130">
        <f t="shared" si="3"/>
        <v>0</v>
      </c>
      <c r="M100" s="130"/>
      <c r="N100" s="130"/>
      <c r="O100" s="130"/>
      <c r="P100" s="130"/>
      <c r="Q100" s="130"/>
      <c r="R100" s="130"/>
      <c r="S100" s="130"/>
      <c r="T100" s="130"/>
      <c r="U100" s="8"/>
      <c r="V100" s="8"/>
    </row>
    <row r="101" spans="1:22" ht="13.5" customHeight="1">
      <c r="A101" s="6" t="s">
        <v>250</v>
      </c>
      <c r="B101" s="87" t="s">
        <v>251</v>
      </c>
      <c r="C101" s="130">
        <f t="shared" si="2"/>
        <v>24</v>
      </c>
      <c r="D101" s="130">
        <v>24</v>
      </c>
      <c r="E101" s="130">
        <v>18</v>
      </c>
      <c r="F101" s="130">
        <v>2</v>
      </c>
      <c r="G101" s="130">
        <v>4</v>
      </c>
      <c r="H101" s="130"/>
      <c r="I101" s="130"/>
      <c r="J101" s="130"/>
      <c r="K101" s="130">
        <v>0</v>
      </c>
      <c r="L101" s="130">
        <f t="shared" si="3"/>
        <v>8</v>
      </c>
      <c r="M101" s="130"/>
      <c r="N101" s="130">
        <v>3</v>
      </c>
      <c r="O101" s="130">
        <v>2</v>
      </c>
      <c r="P101" s="130">
        <v>3</v>
      </c>
      <c r="Q101" s="130"/>
      <c r="R101" s="130"/>
      <c r="S101" s="130"/>
      <c r="T101" s="130">
        <v>0</v>
      </c>
      <c r="U101" s="7"/>
      <c r="V101" s="7"/>
    </row>
    <row r="102" spans="1:22" ht="26.25" customHeight="1">
      <c r="A102" s="6" t="s">
        <v>252</v>
      </c>
      <c r="B102" s="87" t="s">
        <v>253</v>
      </c>
      <c r="C102" s="130">
        <f t="shared" si="2"/>
        <v>0</v>
      </c>
      <c r="D102" s="130"/>
      <c r="E102" s="130"/>
      <c r="F102" s="130"/>
      <c r="G102" s="130"/>
      <c r="H102" s="130"/>
      <c r="I102" s="130"/>
      <c r="J102" s="130"/>
      <c r="K102" s="130"/>
      <c r="L102" s="130">
        <f t="shared" si="3"/>
        <v>0</v>
      </c>
      <c r="M102" s="130"/>
      <c r="N102" s="130"/>
      <c r="O102" s="130"/>
      <c r="P102" s="130"/>
      <c r="Q102" s="130"/>
      <c r="R102" s="130"/>
      <c r="S102" s="130"/>
      <c r="T102" s="130"/>
      <c r="U102" s="7"/>
      <c r="V102" s="7"/>
    </row>
    <row r="103" spans="1:22" ht="26.25" thickBot="1">
      <c r="A103" s="56" t="s">
        <v>254</v>
      </c>
      <c r="B103" s="88" t="s">
        <v>255</v>
      </c>
      <c r="C103" s="58">
        <f t="shared" si="2"/>
        <v>0</v>
      </c>
      <c r="D103" s="130"/>
      <c r="E103" s="130"/>
      <c r="F103" s="130"/>
      <c r="G103" s="130"/>
      <c r="H103" s="130"/>
      <c r="I103" s="130"/>
      <c r="J103" s="130"/>
      <c r="K103" s="130"/>
      <c r="L103" s="58">
        <f t="shared" si="3"/>
        <v>0</v>
      </c>
      <c r="M103" s="130"/>
      <c r="N103" s="130"/>
      <c r="O103" s="130"/>
      <c r="P103" s="130"/>
      <c r="Q103" s="130"/>
      <c r="R103" s="130"/>
      <c r="S103" s="130"/>
      <c r="T103" s="130"/>
      <c r="U103" s="7"/>
      <c r="V103" s="7"/>
    </row>
    <row r="104" spans="1:22">
      <c r="A104" s="59" t="s">
        <v>256</v>
      </c>
      <c r="B104" s="75" t="s">
        <v>257</v>
      </c>
      <c r="C104" s="68">
        <f t="shared" si="2"/>
        <v>364</v>
      </c>
      <c r="D104" s="68">
        <f t="shared" ref="D104:K104" si="4">SUM(D5:D103)</f>
        <v>364</v>
      </c>
      <c r="E104" s="68">
        <f t="shared" si="4"/>
        <v>301</v>
      </c>
      <c r="F104" s="68">
        <f t="shared" si="4"/>
        <v>56</v>
      </c>
      <c r="G104" s="68">
        <f t="shared" si="4"/>
        <v>7</v>
      </c>
      <c r="H104" s="68">
        <f t="shared" si="4"/>
        <v>0</v>
      </c>
      <c r="I104" s="68">
        <f t="shared" si="4"/>
        <v>0</v>
      </c>
      <c r="J104" s="68">
        <f t="shared" si="4"/>
        <v>0</v>
      </c>
      <c r="K104" s="68">
        <f t="shared" si="4"/>
        <v>0</v>
      </c>
      <c r="L104" s="68">
        <f t="shared" si="3"/>
        <v>160</v>
      </c>
      <c r="M104" s="68">
        <f t="shared" ref="M104:T104" si="5">SUM(M5:M103)</f>
        <v>0</v>
      </c>
      <c r="N104" s="68">
        <f t="shared" si="5"/>
        <v>132</v>
      </c>
      <c r="O104" s="68">
        <f t="shared" si="5"/>
        <v>25</v>
      </c>
      <c r="P104" s="68">
        <f t="shared" si="5"/>
        <v>3</v>
      </c>
      <c r="Q104" s="68">
        <f t="shared" si="5"/>
        <v>0</v>
      </c>
      <c r="R104" s="68">
        <f t="shared" si="5"/>
        <v>0</v>
      </c>
      <c r="S104" s="68">
        <f t="shared" si="5"/>
        <v>0</v>
      </c>
      <c r="T104" s="94">
        <f t="shared" si="5"/>
        <v>0</v>
      </c>
      <c r="U104" s="7"/>
      <c r="V104" s="7"/>
    </row>
    <row r="105" spans="1:22" ht="12.75" customHeight="1">
      <c r="A105" s="60" t="s">
        <v>31</v>
      </c>
      <c r="B105" s="76" t="s">
        <v>258</v>
      </c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70"/>
      <c r="P105" s="69"/>
      <c r="Q105" s="69"/>
      <c r="R105" s="69"/>
      <c r="S105" s="69"/>
      <c r="T105" s="71"/>
      <c r="U105" s="7"/>
      <c r="V105" s="7"/>
    </row>
    <row r="106" spans="1:22">
      <c r="A106" s="60" t="s">
        <v>32</v>
      </c>
      <c r="B106" s="76" t="s">
        <v>259</v>
      </c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70"/>
      <c r="P106" s="69"/>
      <c r="Q106" s="69"/>
      <c r="R106" s="69"/>
      <c r="S106" s="69"/>
      <c r="T106" s="71"/>
      <c r="U106" s="7"/>
      <c r="V106" s="7"/>
    </row>
    <row r="107" spans="1:22">
      <c r="A107" s="60" t="s">
        <v>33</v>
      </c>
      <c r="B107" s="76" t="s">
        <v>260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70"/>
      <c r="P107" s="69"/>
      <c r="Q107" s="69"/>
      <c r="R107" s="69"/>
      <c r="S107" s="69"/>
      <c r="T107" s="71"/>
      <c r="U107" s="7"/>
      <c r="V107" s="7"/>
    </row>
    <row r="108" spans="1:22" ht="12.75" customHeight="1">
      <c r="A108" s="60" t="s">
        <v>34</v>
      </c>
      <c r="B108" s="76" t="s">
        <v>261</v>
      </c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70"/>
      <c r="P108" s="69"/>
      <c r="Q108" s="69"/>
      <c r="R108" s="69"/>
      <c r="S108" s="69"/>
      <c r="T108" s="71"/>
      <c r="U108" s="7"/>
      <c r="V108" s="7"/>
    </row>
    <row r="109" spans="1:22" ht="53.25" customHeight="1" thickBot="1">
      <c r="A109" s="65" t="s">
        <v>35</v>
      </c>
      <c r="B109" s="78" t="s">
        <v>262</v>
      </c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3"/>
      <c r="P109" s="72"/>
      <c r="Q109" s="72"/>
      <c r="R109" s="72"/>
      <c r="S109" s="72"/>
      <c r="T109" s="74"/>
      <c r="U109" s="7"/>
      <c r="V109" s="7"/>
    </row>
    <row r="110" spans="1:22">
      <c r="A110" s="66"/>
      <c r="B110" s="61"/>
      <c r="C110" s="31"/>
      <c r="D110" s="28"/>
      <c r="E110" s="28"/>
      <c r="F110" s="28"/>
      <c r="G110" s="28"/>
      <c r="H110" s="28"/>
      <c r="I110" s="28"/>
      <c r="J110" s="28"/>
      <c r="K110" s="28"/>
      <c r="L110" s="28"/>
      <c r="M110" s="62"/>
      <c r="N110" s="62"/>
      <c r="O110" s="62"/>
      <c r="P110" s="62"/>
      <c r="Q110" s="62"/>
      <c r="R110" s="62"/>
      <c r="S110" s="62"/>
      <c r="T110" s="62"/>
    </row>
  </sheetData>
  <mergeCells count="5">
    <mergeCell ref="A1:T1"/>
    <mergeCell ref="B2:B3"/>
    <mergeCell ref="A2:A3"/>
    <mergeCell ref="C2:K2"/>
    <mergeCell ref="L2:T2"/>
  </mergeCells>
  <phoneticPr fontId="4" type="noConversion"/>
  <pageMargins left="0.39370078740157483" right="0.39370078740157483" top="0.15748031496062992" bottom="0.15748031496062992" header="0.51181102362204722" footer="0.51181102362204722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5"/>
  </sheetPr>
  <dimension ref="A1:T24"/>
  <sheetViews>
    <sheetView showGridLines="0" view="pageBreakPreview" zoomScale="150" zoomScaleNormal="160" zoomScaleSheetLayoutView="150" workbookViewId="0">
      <pane ySplit="5" topLeftCell="A35" activePane="bottomLeft" state="frozen"/>
      <selection pane="bottomLeft" activeCell="A40" sqref="A12:XFD40"/>
    </sheetView>
  </sheetViews>
  <sheetFormatPr defaultRowHeight="12.75"/>
  <cols>
    <col min="1" max="1" width="24.85546875" customWidth="1"/>
    <col min="2" max="2" width="6.5703125" customWidth="1"/>
    <col min="7" max="7" width="8.5703125" customWidth="1"/>
    <col min="8" max="8" width="9.28515625" customWidth="1"/>
    <col min="9" max="9" width="8.140625" customWidth="1"/>
    <col min="10" max="10" width="7.42578125" customWidth="1"/>
    <col min="11" max="11" width="7.85546875" customWidth="1"/>
    <col min="12" max="12" width="18.140625" customWidth="1"/>
  </cols>
  <sheetData>
    <row r="1" spans="1:12" ht="20.25" customHeight="1" thickBot="1">
      <c r="A1" s="200" t="s">
        <v>276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15" customHeight="1">
      <c r="A2" s="194" t="s">
        <v>41</v>
      </c>
      <c r="B2" s="203" t="s">
        <v>42</v>
      </c>
      <c r="C2" s="203" t="s">
        <v>277</v>
      </c>
      <c r="D2" s="203"/>
      <c r="E2" s="203" t="s">
        <v>278</v>
      </c>
      <c r="F2" s="203"/>
      <c r="G2" s="205" t="s">
        <v>279</v>
      </c>
      <c r="H2" s="205"/>
      <c r="I2" s="205"/>
      <c r="J2" s="205"/>
      <c r="K2" s="205"/>
      <c r="L2" s="197" t="s">
        <v>280</v>
      </c>
    </row>
    <row r="3" spans="1:12" ht="23.25" customHeight="1">
      <c r="A3" s="195"/>
      <c r="B3" s="202"/>
      <c r="C3" s="202"/>
      <c r="D3" s="202"/>
      <c r="E3" s="202"/>
      <c r="F3" s="202"/>
      <c r="G3" s="202" t="s">
        <v>281</v>
      </c>
      <c r="H3" s="202"/>
      <c r="I3" s="202" t="s">
        <v>282</v>
      </c>
      <c r="J3" s="202"/>
      <c r="K3" s="202"/>
      <c r="L3" s="198"/>
    </row>
    <row r="4" spans="1:12" ht="41.25" customHeight="1" thickBot="1">
      <c r="A4" s="196"/>
      <c r="B4" s="204"/>
      <c r="C4" s="136" t="s">
        <v>36</v>
      </c>
      <c r="D4" s="136" t="s">
        <v>283</v>
      </c>
      <c r="E4" s="137" t="s">
        <v>36</v>
      </c>
      <c r="F4" s="136" t="s">
        <v>283</v>
      </c>
      <c r="G4" s="136" t="s">
        <v>284</v>
      </c>
      <c r="H4" s="136" t="s">
        <v>285</v>
      </c>
      <c r="I4" s="136" t="s">
        <v>286</v>
      </c>
      <c r="J4" s="136" t="s">
        <v>287</v>
      </c>
      <c r="K4" s="136" t="s">
        <v>288</v>
      </c>
      <c r="L4" s="199"/>
    </row>
    <row r="5" spans="1:12" ht="15.75" customHeight="1">
      <c r="A5" s="95">
        <v>1</v>
      </c>
      <c r="B5" s="95">
        <v>2</v>
      </c>
      <c r="C5" s="96">
        <v>31</v>
      </c>
      <c r="D5" s="96">
        <v>32</v>
      </c>
      <c r="E5" s="97">
        <v>33</v>
      </c>
      <c r="F5" s="96">
        <v>34</v>
      </c>
      <c r="G5" s="95">
        <v>35</v>
      </c>
      <c r="H5" s="95">
        <v>36</v>
      </c>
      <c r="I5" s="95">
        <v>37</v>
      </c>
      <c r="J5" s="95">
        <v>38</v>
      </c>
      <c r="K5" s="95">
        <v>39</v>
      </c>
      <c r="L5" s="96">
        <v>40</v>
      </c>
    </row>
    <row r="6" spans="1:12" ht="12.75" customHeight="1">
      <c r="A6" s="6" t="s">
        <v>138</v>
      </c>
      <c r="B6" s="87" t="s">
        <v>139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>
      <c r="A7" s="6" t="s">
        <v>140</v>
      </c>
      <c r="B7" s="87" t="s">
        <v>141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>
      <c r="A8" s="6" t="s">
        <v>142</v>
      </c>
      <c r="B8" s="87" t="s">
        <v>143</v>
      </c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>
      <c r="A9" s="6" t="s">
        <v>144</v>
      </c>
      <c r="B9" s="87" t="s">
        <v>145</v>
      </c>
      <c r="C9" s="10">
        <v>17</v>
      </c>
      <c r="D9" s="10">
        <v>17</v>
      </c>
      <c r="E9" s="10">
        <v>10</v>
      </c>
      <c r="F9" s="10"/>
      <c r="G9" s="10">
        <v>2</v>
      </c>
      <c r="H9" s="10">
        <v>8</v>
      </c>
      <c r="I9" s="10">
        <v>2</v>
      </c>
      <c r="J9" s="10">
        <v>5</v>
      </c>
      <c r="K9" s="10">
        <v>0</v>
      </c>
      <c r="L9" s="10">
        <v>0</v>
      </c>
    </row>
    <row r="10" spans="1:12" ht="12.75" customHeight="1">
      <c r="A10" s="6" t="s">
        <v>146</v>
      </c>
      <c r="B10" s="87" t="s">
        <v>147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>
      <c r="A11" s="6" t="s">
        <v>184</v>
      </c>
      <c r="B11" s="87" t="s">
        <v>185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>
      <c r="A12" s="6" t="s">
        <v>244</v>
      </c>
      <c r="B12" s="87" t="s">
        <v>245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6" t="s">
        <v>246</v>
      </c>
      <c r="B13" s="87" t="s">
        <v>247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6" t="s">
        <v>248</v>
      </c>
      <c r="B14" s="87" t="s">
        <v>249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6" t="s">
        <v>250</v>
      </c>
      <c r="B15" s="87" t="s">
        <v>251</v>
      </c>
      <c r="C15" s="10">
        <v>2</v>
      </c>
      <c r="D15" s="10">
        <v>2</v>
      </c>
      <c r="E15" s="10">
        <v>2</v>
      </c>
      <c r="F15" s="10">
        <v>2</v>
      </c>
      <c r="G15" s="10">
        <v>0</v>
      </c>
      <c r="H15" s="10">
        <v>2</v>
      </c>
      <c r="I15" s="10">
        <v>0</v>
      </c>
      <c r="J15" s="10">
        <v>0</v>
      </c>
      <c r="K15" s="10">
        <v>0</v>
      </c>
      <c r="L15" s="10">
        <v>0</v>
      </c>
    </row>
    <row r="16" spans="1:12" ht="25.5">
      <c r="A16" s="6" t="s">
        <v>252</v>
      </c>
      <c r="B16" s="87" t="s">
        <v>253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20" ht="24" customHeight="1" thickBot="1">
      <c r="A17" s="56" t="s">
        <v>254</v>
      </c>
      <c r="B17" s="88" t="s">
        <v>255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20">
      <c r="A18" s="59" t="s">
        <v>256</v>
      </c>
      <c r="B18" s="75" t="s">
        <v>257</v>
      </c>
      <c r="C18" s="106">
        <f>SUM(C6:C17)</f>
        <v>19</v>
      </c>
      <c r="D18" s="106">
        <f>SUM(D6:D17)</f>
        <v>19</v>
      </c>
      <c r="E18" s="106">
        <f>SUM(E6:E17)</f>
        <v>12</v>
      </c>
      <c r="F18" s="106">
        <f>SUM(F6:F17)</f>
        <v>2</v>
      </c>
      <c r="G18" s="106">
        <f>SUM(G6:G17)</f>
        <v>2</v>
      </c>
      <c r="H18" s="106">
        <f>SUM(H6:H17)</f>
        <v>10</v>
      </c>
      <c r="I18" s="106">
        <f>SUM(I6:I17)</f>
        <v>2</v>
      </c>
      <c r="J18" s="106">
        <f>SUM(J6:J17)</f>
        <v>5</v>
      </c>
      <c r="K18" s="106">
        <f>SUM(K6:K17)</f>
        <v>0</v>
      </c>
      <c r="L18" s="107">
        <f>SUM(L6:L17)</f>
        <v>0</v>
      </c>
      <c r="M18" s="129"/>
      <c r="N18" s="129"/>
      <c r="O18" s="129"/>
      <c r="P18" s="129"/>
      <c r="Q18" s="129"/>
      <c r="R18" s="129"/>
      <c r="S18" s="129"/>
      <c r="T18" s="80"/>
    </row>
    <row r="19" spans="1:20">
      <c r="A19" s="60" t="s">
        <v>31</v>
      </c>
      <c r="B19" s="76" t="s">
        <v>258</v>
      </c>
      <c r="C19" s="69"/>
      <c r="D19" s="69"/>
      <c r="E19" s="69"/>
      <c r="F19" s="69"/>
      <c r="G19" s="69"/>
      <c r="H19" s="69"/>
      <c r="I19" s="69"/>
      <c r="J19" s="69"/>
      <c r="K19" s="69"/>
      <c r="L19" s="71"/>
      <c r="M19" s="81"/>
      <c r="N19" s="81"/>
      <c r="O19" s="82"/>
      <c r="P19" s="81"/>
      <c r="Q19" s="81"/>
      <c r="R19" s="81"/>
      <c r="S19" s="81"/>
      <c r="T19" s="81"/>
    </row>
    <row r="20" spans="1:20">
      <c r="A20" s="60" t="s">
        <v>32</v>
      </c>
      <c r="B20" s="76" t="s">
        <v>259</v>
      </c>
      <c r="C20" s="69"/>
      <c r="D20" s="69"/>
      <c r="E20" s="69"/>
      <c r="F20" s="69"/>
      <c r="G20" s="69"/>
      <c r="H20" s="69"/>
      <c r="I20" s="69"/>
      <c r="J20" s="69"/>
      <c r="K20" s="69"/>
      <c r="L20" s="71"/>
      <c r="M20" s="81"/>
      <c r="N20" s="81"/>
      <c r="O20" s="82"/>
      <c r="P20" s="81"/>
      <c r="Q20" s="81"/>
      <c r="R20" s="81"/>
      <c r="S20" s="81"/>
      <c r="T20" s="81"/>
    </row>
    <row r="21" spans="1:20">
      <c r="A21" s="60" t="s">
        <v>33</v>
      </c>
      <c r="B21" s="76" t="s">
        <v>260</v>
      </c>
      <c r="C21" s="69"/>
      <c r="D21" s="69"/>
      <c r="E21" s="69"/>
      <c r="F21" s="69"/>
      <c r="G21" s="69"/>
      <c r="H21" s="69"/>
      <c r="I21" s="69"/>
      <c r="J21" s="69"/>
      <c r="K21" s="69"/>
      <c r="L21" s="71"/>
      <c r="M21" s="81"/>
      <c r="N21" s="81"/>
      <c r="O21" s="82"/>
      <c r="P21" s="81"/>
      <c r="Q21" s="81"/>
      <c r="R21" s="81"/>
      <c r="S21" s="81"/>
      <c r="T21" s="81"/>
    </row>
    <row r="22" spans="1:20">
      <c r="A22" s="60" t="s">
        <v>34</v>
      </c>
      <c r="B22" s="76" t="s">
        <v>261</v>
      </c>
      <c r="C22" s="69"/>
      <c r="D22" s="69"/>
      <c r="E22" s="69"/>
      <c r="F22" s="69"/>
      <c r="G22" s="69"/>
      <c r="H22" s="69"/>
      <c r="I22" s="69"/>
      <c r="J22" s="69"/>
      <c r="K22" s="69"/>
      <c r="L22" s="71"/>
      <c r="M22" s="81"/>
      <c r="N22" s="81"/>
      <c r="O22" s="82"/>
      <c r="P22" s="81"/>
      <c r="Q22" s="81"/>
      <c r="R22" s="81"/>
      <c r="S22" s="81"/>
      <c r="T22" s="81"/>
    </row>
    <row r="23" spans="1:20" ht="51.75" thickBot="1">
      <c r="A23" s="65" t="s">
        <v>35</v>
      </c>
      <c r="B23" s="78" t="s">
        <v>262</v>
      </c>
      <c r="C23" s="72"/>
      <c r="D23" s="72"/>
      <c r="E23" s="72"/>
      <c r="F23" s="72"/>
      <c r="G23" s="72"/>
      <c r="H23" s="72"/>
      <c r="I23" s="72"/>
      <c r="J23" s="72"/>
      <c r="K23" s="72"/>
      <c r="L23" s="74"/>
      <c r="M23" s="81"/>
      <c r="N23" s="81"/>
      <c r="O23" s="82"/>
      <c r="P23" s="81"/>
      <c r="Q23" s="81"/>
      <c r="R23" s="81"/>
      <c r="S23" s="81"/>
      <c r="T23" s="81"/>
    </row>
    <row r="24" spans="1:20">
      <c r="M24" s="17"/>
      <c r="N24" s="17"/>
      <c r="O24" s="17"/>
      <c r="P24" s="17"/>
      <c r="Q24" s="17"/>
      <c r="R24" s="17"/>
      <c r="S24" s="17"/>
      <c r="T24" s="17"/>
    </row>
  </sheetData>
  <mergeCells count="9">
    <mergeCell ref="A2:A4"/>
    <mergeCell ref="L2:L4"/>
    <mergeCell ref="A1:L1"/>
    <mergeCell ref="G3:H3"/>
    <mergeCell ref="I3:K3"/>
    <mergeCell ref="B2:B4"/>
    <mergeCell ref="G2:K2"/>
    <mergeCell ref="C2:D3"/>
    <mergeCell ref="E2:F3"/>
  </mergeCells>
  <phoneticPr fontId="4" type="noConversion"/>
  <pageMargins left="0.98425196850393704" right="0.78740157480314965" top="0.15748031496062992" bottom="0.1574803149606299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0"/>
  </sheetPr>
  <dimension ref="B1:N14"/>
  <sheetViews>
    <sheetView showGridLines="0" view="pageBreakPreview" topLeftCell="B6" zoomScale="150" zoomScaleNormal="145" zoomScaleSheetLayoutView="150" workbookViewId="0">
      <selection activeCell="H13" sqref="H13"/>
    </sheetView>
  </sheetViews>
  <sheetFormatPr defaultRowHeight="12.75"/>
  <cols>
    <col min="1" max="1" width="9.140625" style="1"/>
    <col min="2" max="2" width="26.7109375" style="1" customWidth="1"/>
    <col min="3" max="3" width="6.140625" style="1" customWidth="1"/>
    <col min="4" max="4" width="5.5703125" style="1" customWidth="1"/>
    <col min="5" max="9" width="7.85546875" style="1" customWidth="1"/>
    <col min="10" max="11" width="12.140625" style="1" customWidth="1"/>
    <col min="12" max="16384" width="9.140625" style="1"/>
  </cols>
  <sheetData>
    <row r="1" spans="2:14" ht="23.25" customHeight="1"/>
    <row r="2" spans="2:14" ht="15.75">
      <c r="B2" s="206" t="s">
        <v>289</v>
      </c>
      <c r="C2" s="206"/>
      <c r="D2" s="206"/>
      <c r="E2" s="206"/>
      <c r="F2" s="206"/>
      <c r="G2" s="206"/>
      <c r="H2" s="206"/>
      <c r="I2" s="206"/>
      <c r="J2" s="206"/>
      <c r="K2" s="206"/>
      <c r="L2" s="26"/>
      <c r="M2" s="26"/>
      <c r="N2" s="26"/>
    </row>
    <row r="3" spans="2:14" ht="13.5" thickBot="1"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2:14">
      <c r="B4" s="194" t="s">
        <v>290</v>
      </c>
      <c r="C4" s="203" t="s">
        <v>29</v>
      </c>
      <c r="D4" s="208" t="s">
        <v>36</v>
      </c>
      <c r="E4" s="211" t="s">
        <v>291</v>
      </c>
      <c r="F4" s="211"/>
      <c r="G4" s="211"/>
      <c r="H4" s="211"/>
      <c r="I4" s="211"/>
      <c r="J4" s="211"/>
      <c r="K4" s="212"/>
    </row>
    <row r="5" spans="2:14" ht="29.25" customHeight="1">
      <c r="B5" s="195"/>
      <c r="C5" s="202"/>
      <c r="D5" s="209"/>
      <c r="E5" s="202" t="s">
        <v>281</v>
      </c>
      <c r="F5" s="202"/>
      <c r="G5" s="202" t="s">
        <v>282</v>
      </c>
      <c r="H5" s="202"/>
      <c r="I5" s="202"/>
      <c r="J5" s="202" t="s">
        <v>292</v>
      </c>
      <c r="K5" s="198"/>
    </row>
    <row r="6" spans="2:14" ht="101.25" customHeight="1" thickBot="1">
      <c r="B6" s="196"/>
      <c r="C6" s="204"/>
      <c r="D6" s="210"/>
      <c r="E6" s="136" t="s">
        <v>284</v>
      </c>
      <c r="F6" s="136" t="s">
        <v>285</v>
      </c>
      <c r="G6" s="136" t="s">
        <v>286</v>
      </c>
      <c r="H6" s="136" t="s">
        <v>287</v>
      </c>
      <c r="I6" s="136" t="s">
        <v>288</v>
      </c>
      <c r="J6" s="136" t="s">
        <v>293</v>
      </c>
      <c r="K6" s="135" t="s">
        <v>294</v>
      </c>
    </row>
    <row r="7" spans="2:14">
      <c r="B7" s="98">
        <v>1</v>
      </c>
      <c r="C7" s="98">
        <v>2</v>
      </c>
      <c r="D7" s="108">
        <v>3</v>
      </c>
      <c r="E7" s="98">
        <v>4</v>
      </c>
      <c r="F7" s="98">
        <v>5</v>
      </c>
      <c r="G7" s="98">
        <v>6</v>
      </c>
      <c r="H7" s="98">
        <v>7</v>
      </c>
      <c r="I7" s="98">
        <v>8</v>
      </c>
      <c r="J7" s="98">
        <v>9</v>
      </c>
      <c r="K7" s="98">
        <v>10</v>
      </c>
    </row>
    <row r="8" spans="2:14" ht="12.75" customHeight="1">
      <c r="B8" s="6" t="s">
        <v>295</v>
      </c>
      <c r="C8" s="132" t="s">
        <v>59</v>
      </c>
      <c r="D8" s="130">
        <v>1</v>
      </c>
      <c r="E8" s="130">
        <v>1</v>
      </c>
      <c r="F8" s="130"/>
      <c r="G8" s="130"/>
      <c r="H8" s="130"/>
      <c r="I8" s="130"/>
      <c r="J8" s="130"/>
      <c r="K8" s="130"/>
    </row>
    <row r="9" spans="2:14" ht="12.75" customHeight="1">
      <c r="B9" s="6" t="s">
        <v>296</v>
      </c>
      <c r="C9" s="132" t="s">
        <v>61</v>
      </c>
      <c r="D9" s="130">
        <v>3</v>
      </c>
      <c r="E9" s="130">
        <v>3</v>
      </c>
      <c r="F9" s="130"/>
      <c r="G9" s="130"/>
      <c r="H9" s="130"/>
      <c r="I9" s="130"/>
      <c r="J9" s="130"/>
      <c r="K9" s="130"/>
    </row>
    <row r="10" spans="2:14" ht="28.5" customHeight="1">
      <c r="B10" s="6" t="s">
        <v>297</v>
      </c>
      <c r="C10" s="132" t="s">
        <v>63</v>
      </c>
      <c r="D10" s="130">
        <v>2</v>
      </c>
      <c r="E10" s="130">
        <v>1</v>
      </c>
      <c r="F10" s="130"/>
      <c r="G10" s="130"/>
      <c r="H10" s="130"/>
      <c r="I10" s="130"/>
      <c r="J10" s="130"/>
      <c r="K10" s="130"/>
    </row>
    <row r="11" spans="2:14">
      <c r="B11" s="6" t="s">
        <v>298</v>
      </c>
      <c r="C11" s="132" t="s">
        <v>65</v>
      </c>
      <c r="D11" s="130"/>
      <c r="E11" s="130"/>
      <c r="F11" s="130"/>
      <c r="G11" s="130"/>
      <c r="H11" s="130"/>
      <c r="I11" s="130"/>
      <c r="J11" s="130"/>
      <c r="K11" s="130"/>
    </row>
    <row r="12" spans="2:14" ht="27.75" customHeight="1">
      <c r="B12" s="6" t="s">
        <v>299</v>
      </c>
      <c r="C12" s="132" t="s">
        <v>67</v>
      </c>
      <c r="D12" s="130"/>
      <c r="E12" s="130"/>
      <c r="F12" s="130"/>
      <c r="G12" s="130"/>
      <c r="H12" s="130"/>
      <c r="I12" s="130"/>
      <c r="J12" s="130"/>
      <c r="K12" s="130"/>
    </row>
    <row r="13" spans="2:14" ht="13.5" thickBot="1">
      <c r="B13" s="56" t="s">
        <v>300</v>
      </c>
      <c r="C13" s="109" t="s">
        <v>69</v>
      </c>
      <c r="D13" s="130">
        <v>7</v>
      </c>
      <c r="E13" s="130"/>
      <c r="F13" s="130">
        <v>3</v>
      </c>
      <c r="G13" s="130"/>
      <c r="H13" s="130"/>
      <c r="I13" s="130"/>
      <c r="J13" s="130"/>
      <c r="K13" s="130"/>
    </row>
    <row r="14" spans="2:14" ht="13.5" thickBot="1">
      <c r="B14" s="110" t="s">
        <v>301</v>
      </c>
      <c r="C14" s="111" t="s">
        <v>71</v>
      </c>
      <c r="D14" s="112">
        <f>SUM(D8:D13)</f>
        <v>13</v>
      </c>
      <c r="E14" s="112">
        <f t="shared" ref="E14:K14" si="0">SUM(E8:E13)</f>
        <v>5</v>
      </c>
      <c r="F14" s="112">
        <f t="shared" si="0"/>
        <v>3</v>
      </c>
      <c r="G14" s="112">
        <f t="shared" si="0"/>
        <v>0</v>
      </c>
      <c r="H14" s="112">
        <f t="shared" si="0"/>
        <v>0</v>
      </c>
      <c r="I14" s="112">
        <f t="shared" si="0"/>
        <v>0</v>
      </c>
      <c r="J14" s="112">
        <f t="shared" si="0"/>
        <v>0</v>
      </c>
      <c r="K14" s="113">
        <f t="shared" si="0"/>
        <v>0</v>
      </c>
    </row>
  </sheetData>
  <mergeCells count="9">
    <mergeCell ref="B2:K2"/>
    <mergeCell ref="B3:K3"/>
    <mergeCell ref="B4:B6"/>
    <mergeCell ref="C4:C6"/>
    <mergeCell ref="D4:D6"/>
    <mergeCell ref="E4:K4"/>
    <mergeCell ref="E5:F5"/>
    <mergeCell ref="G5:I5"/>
    <mergeCell ref="J5:K5"/>
  </mergeCells>
  <phoneticPr fontId="4" type="noConversion"/>
  <pageMargins left="0.93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2"/>
  </sheetPr>
  <dimension ref="A1:AN30"/>
  <sheetViews>
    <sheetView showGridLines="0" view="pageBreakPreview" topLeftCell="A13" zoomScale="150" zoomScaleNormal="115" zoomScaleSheetLayoutView="150" workbookViewId="0">
      <selection activeCell="F27" sqref="F27"/>
    </sheetView>
  </sheetViews>
  <sheetFormatPr defaultRowHeight="12.75"/>
  <cols>
    <col min="1" max="1" width="28.7109375" style="1" customWidth="1"/>
    <col min="2" max="2" width="6.42578125" style="1" customWidth="1"/>
    <col min="3" max="16384" width="9.140625" style="1"/>
  </cols>
  <sheetData>
    <row r="1" spans="1:40" ht="15.75">
      <c r="A1" s="213" t="s">
        <v>302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ht="13.5" thickBot="1"/>
    <row r="3" spans="1:40" ht="54" customHeight="1">
      <c r="A3" s="214" t="s">
        <v>303</v>
      </c>
      <c r="B3" s="217" t="s">
        <v>42</v>
      </c>
      <c r="C3" s="220" t="s">
        <v>304</v>
      </c>
      <c r="D3" s="220"/>
      <c r="E3" s="220"/>
      <c r="F3" s="220"/>
      <c r="G3" s="220"/>
      <c r="H3" s="220"/>
      <c r="I3" s="220"/>
      <c r="J3" s="220"/>
      <c r="K3" s="220"/>
      <c r="L3" s="221"/>
    </row>
    <row r="4" spans="1:40">
      <c r="A4" s="215"/>
      <c r="B4" s="218"/>
      <c r="C4" s="157" t="s">
        <v>305</v>
      </c>
      <c r="D4" s="157"/>
      <c r="E4" s="157"/>
      <c r="F4" s="157"/>
      <c r="G4" s="157"/>
      <c r="H4" s="157" t="s">
        <v>306</v>
      </c>
      <c r="I4" s="157"/>
      <c r="J4" s="157"/>
      <c r="K4" s="157"/>
      <c r="L4" s="223"/>
    </row>
    <row r="5" spans="1:40">
      <c r="A5" s="215"/>
      <c r="B5" s="218"/>
      <c r="C5" s="157" t="s">
        <v>266</v>
      </c>
      <c r="D5" s="157" t="s">
        <v>307</v>
      </c>
      <c r="E5" s="157"/>
      <c r="F5" s="157"/>
      <c r="G5" s="157"/>
      <c r="H5" s="157" t="s">
        <v>266</v>
      </c>
      <c r="I5" s="157" t="s">
        <v>307</v>
      </c>
      <c r="J5" s="157"/>
      <c r="K5" s="157"/>
      <c r="L5" s="223"/>
    </row>
    <row r="6" spans="1:40" ht="26.25" customHeight="1" thickBot="1">
      <c r="A6" s="216"/>
      <c r="B6" s="219"/>
      <c r="C6" s="222"/>
      <c r="D6" s="139" t="s">
        <v>308</v>
      </c>
      <c r="E6" s="139" t="s">
        <v>309</v>
      </c>
      <c r="F6" s="139" t="s">
        <v>310</v>
      </c>
      <c r="G6" s="139" t="s">
        <v>311</v>
      </c>
      <c r="H6" s="222"/>
      <c r="I6" s="139" t="s">
        <v>308</v>
      </c>
      <c r="J6" s="139" t="s">
        <v>309</v>
      </c>
      <c r="K6" s="139" t="s">
        <v>310</v>
      </c>
      <c r="L6" s="116" t="s">
        <v>311</v>
      </c>
    </row>
    <row r="7" spans="1:40">
      <c r="A7" s="114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115">
        <v>12</v>
      </c>
    </row>
    <row r="8" spans="1:40" ht="12.75" customHeight="1">
      <c r="A8" s="85" t="s">
        <v>312</v>
      </c>
      <c r="B8" s="132" t="s">
        <v>59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1:40" ht="25.5" customHeight="1">
      <c r="A9" s="85" t="s">
        <v>313</v>
      </c>
      <c r="B9" s="132" t="s">
        <v>61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1:40">
      <c r="A10" s="224" t="s">
        <v>314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6"/>
    </row>
    <row r="11" spans="1:40">
      <c r="A11" s="86" t="s">
        <v>315</v>
      </c>
      <c r="B11" s="132" t="s">
        <v>63</v>
      </c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40">
      <c r="A12" s="86" t="s">
        <v>316</v>
      </c>
      <c r="B12" s="132" t="s">
        <v>65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40">
      <c r="A13" s="86" t="s">
        <v>317</v>
      </c>
      <c r="B13" s="132" t="s">
        <v>67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40" ht="12.75" customHeight="1">
      <c r="A14" s="85" t="s">
        <v>318</v>
      </c>
      <c r="B14" s="132" t="s">
        <v>69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40">
      <c r="A15" s="224" t="s">
        <v>319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6"/>
    </row>
    <row r="16" spans="1:40">
      <c r="A16" s="86" t="s">
        <v>320</v>
      </c>
      <c r="B16" s="132" t="s">
        <v>71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>
      <c r="A17" s="86" t="s">
        <v>321</v>
      </c>
      <c r="B17" s="132" t="s">
        <v>73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>
      <c r="A18" s="86" t="s">
        <v>322</v>
      </c>
      <c r="B18" s="132" t="s">
        <v>75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12.75" customHeight="1">
      <c r="A19" s="85" t="s">
        <v>323</v>
      </c>
      <c r="B19" s="132" t="s">
        <v>77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12.75" customHeight="1">
      <c r="A20" s="85" t="s">
        <v>324</v>
      </c>
      <c r="B20" s="132" t="s">
        <v>79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ht="12.75" customHeight="1">
      <c r="A21" s="85" t="s">
        <v>325</v>
      </c>
      <c r="B21" s="132" t="s">
        <v>81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>
      <c r="A22" s="224" t="s">
        <v>314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6"/>
    </row>
    <row r="23" spans="1:12">
      <c r="A23" s="86" t="s">
        <v>326</v>
      </c>
      <c r="B23" s="132" t="s">
        <v>83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>
      <c r="A24" s="86" t="s">
        <v>327</v>
      </c>
      <c r="B24" s="132" t="s">
        <v>85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>
      <c r="A25" s="86" t="s">
        <v>328</v>
      </c>
      <c r="B25" s="132" t="s">
        <v>87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12.75" customHeight="1">
      <c r="A26" s="85" t="s">
        <v>329</v>
      </c>
      <c r="B26" s="132" t="s">
        <v>89</v>
      </c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12.75" customHeight="1">
      <c r="A27" s="85" t="s">
        <v>330</v>
      </c>
      <c r="B27" s="132" t="s">
        <v>91</v>
      </c>
      <c r="C27" s="9">
        <v>7</v>
      </c>
      <c r="D27" s="9"/>
      <c r="E27" s="9"/>
      <c r="F27" s="9">
        <v>7</v>
      </c>
      <c r="G27" s="9"/>
      <c r="H27" s="9"/>
      <c r="I27" s="9"/>
      <c r="J27" s="9"/>
      <c r="K27" s="9"/>
      <c r="L27" s="9"/>
    </row>
    <row r="28" spans="1:12">
      <c r="A28" s="85" t="s">
        <v>331</v>
      </c>
      <c r="B28" s="5">
        <v>18</v>
      </c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12.75" customHeight="1" thickBot="1">
      <c r="A29" s="105" t="s">
        <v>332</v>
      </c>
      <c r="B29" s="83">
        <v>19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13.5" thickBot="1">
      <c r="A30" s="110" t="s">
        <v>301</v>
      </c>
      <c r="B30" s="117">
        <v>20</v>
      </c>
      <c r="C30" s="118">
        <f>C8+C9+C14++C19+C20+C21+C26+C27+C28+C29</f>
        <v>7</v>
      </c>
      <c r="D30" s="118">
        <f t="shared" ref="D30:L30" si="0">D8+D9+D14++D19+D20+D21+D26+D27+D28+D29</f>
        <v>0</v>
      </c>
      <c r="E30" s="118">
        <f t="shared" si="0"/>
        <v>0</v>
      </c>
      <c r="F30" s="118">
        <f t="shared" si="0"/>
        <v>7</v>
      </c>
      <c r="G30" s="118">
        <f t="shared" si="0"/>
        <v>0</v>
      </c>
      <c r="H30" s="118">
        <f t="shared" si="0"/>
        <v>0</v>
      </c>
      <c r="I30" s="118">
        <f t="shared" si="0"/>
        <v>0</v>
      </c>
      <c r="J30" s="118">
        <f t="shared" si="0"/>
        <v>0</v>
      </c>
      <c r="K30" s="118">
        <f t="shared" si="0"/>
        <v>0</v>
      </c>
      <c r="L30" s="119">
        <f t="shared" si="0"/>
        <v>0</v>
      </c>
    </row>
  </sheetData>
  <mergeCells count="13">
    <mergeCell ref="A22:L22"/>
    <mergeCell ref="A10:L10"/>
    <mergeCell ref="A15:L15"/>
    <mergeCell ref="H5:H6"/>
    <mergeCell ref="C4:G4"/>
    <mergeCell ref="A1:L1"/>
    <mergeCell ref="A3:A6"/>
    <mergeCell ref="B3:B6"/>
    <mergeCell ref="C3:L3"/>
    <mergeCell ref="D5:G5"/>
    <mergeCell ref="C5:C6"/>
    <mergeCell ref="H4:L4"/>
    <mergeCell ref="I5:L5"/>
  </mergeCells>
  <phoneticPr fontId="4" type="noConversion"/>
  <pageMargins left="0.98425196850393704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61"/>
    <pageSetUpPr fitToPage="1"/>
  </sheetPr>
  <dimension ref="A1:K26"/>
  <sheetViews>
    <sheetView showGridLines="0" tabSelected="1" view="pageBreakPreview" topLeftCell="A22" zoomScale="150" zoomScaleNormal="100" zoomScaleSheetLayoutView="150" workbookViewId="0">
      <selection activeCell="A5" sqref="A5:G5"/>
    </sheetView>
  </sheetViews>
  <sheetFormatPr defaultRowHeight="12.75"/>
  <cols>
    <col min="1" max="1" width="35.42578125" customWidth="1"/>
    <col min="2" max="2" width="16.28515625" customWidth="1"/>
    <col min="3" max="3" width="11.42578125" customWidth="1"/>
    <col min="4" max="4" width="10.42578125" customWidth="1"/>
    <col min="5" max="5" width="8" customWidth="1"/>
    <col min="6" max="6" width="15.140625" customWidth="1"/>
    <col min="7" max="7" width="6.5703125" customWidth="1"/>
  </cols>
  <sheetData>
    <row r="1" spans="1:11" ht="72" customHeight="1">
      <c r="A1" s="227" t="s">
        <v>333</v>
      </c>
      <c r="B1" s="227"/>
      <c r="C1" s="227"/>
      <c r="D1" s="227"/>
      <c r="E1" s="227"/>
      <c r="F1" s="227"/>
      <c r="G1" s="227"/>
    </row>
    <row r="2" spans="1:11">
      <c r="A2" s="17"/>
      <c r="B2" s="17"/>
      <c r="C2" s="17"/>
      <c r="D2" s="17"/>
      <c r="E2" s="17"/>
      <c r="F2" s="17"/>
      <c r="G2" s="17"/>
    </row>
    <row r="3" spans="1:11" ht="15.75">
      <c r="A3" s="231" t="s">
        <v>349</v>
      </c>
      <c r="B3" s="231"/>
      <c r="C3" s="231"/>
      <c r="D3" s="231"/>
      <c r="E3" s="231"/>
      <c r="F3" s="231"/>
      <c r="G3" s="231"/>
      <c r="H3" s="11"/>
      <c r="I3" s="11"/>
    </row>
    <row r="4" spans="1:11">
      <c r="A4" s="18"/>
      <c r="B4" s="18"/>
      <c r="C4" s="18"/>
      <c r="D4" s="18"/>
      <c r="E4" s="18"/>
      <c r="F4" s="18"/>
      <c r="G4" s="18"/>
    </row>
    <row r="5" spans="1:11" ht="15.75">
      <c r="A5" s="231" t="s">
        <v>353</v>
      </c>
      <c r="B5" s="231"/>
      <c r="C5" s="231"/>
      <c r="D5" s="231"/>
      <c r="E5" s="231"/>
      <c r="F5" s="231"/>
      <c r="G5" s="231"/>
      <c r="H5" s="11"/>
      <c r="I5" s="11"/>
    </row>
    <row r="6" spans="1:11">
      <c r="A6" s="18"/>
      <c r="B6" s="18"/>
      <c r="C6" s="18"/>
      <c r="D6" s="18"/>
      <c r="E6" s="18"/>
      <c r="F6" s="18"/>
      <c r="G6" s="18"/>
    </row>
    <row r="7" spans="1:11" ht="15.75">
      <c r="A7" s="231" t="s">
        <v>350</v>
      </c>
      <c r="B7" s="231"/>
      <c r="C7" s="231"/>
      <c r="D7" s="231"/>
      <c r="E7" s="231"/>
      <c r="F7" s="231"/>
      <c r="G7" s="231"/>
      <c r="H7" s="11"/>
      <c r="I7" s="11"/>
    </row>
    <row r="8" spans="1:11">
      <c r="A8" s="18"/>
      <c r="B8" s="18"/>
      <c r="C8" s="18"/>
      <c r="D8" s="18"/>
      <c r="E8" s="18"/>
      <c r="F8" s="18"/>
      <c r="G8" s="18"/>
    </row>
    <row r="9" spans="1:11" ht="15.75">
      <c r="A9" s="231" t="s">
        <v>351</v>
      </c>
      <c r="B9" s="231"/>
      <c r="C9" s="231"/>
      <c r="D9" s="231"/>
      <c r="E9" s="231"/>
      <c r="F9" s="231"/>
      <c r="G9" s="231"/>
      <c r="H9" s="11"/>
      <c r="I9" s="11"/>
    </row>
    <row r="10" spans="1:11" ht="13.5" thickBot="1">
      <c r="A10" s="19"/>
      <c r="B10" s="19"/>
      <c r="C10" s="19"/>
      <c r="D10" s="19"/>
      <c r="E10" s="19"/>
      <c r="F10" s="19"/>
      <c r="G10" s="17"/>
    </row>
    <row r="11" spans="1:11" ht="135.75" thickBot="1">
      <c r="A11" s="127"/>
      <c r="B11" s="122" t="s">
        <v>31</v>
      </c>
      <c r="C11" s="122" t="s">
        <v>32</v>
      </c>
      <c r="D11" s="123" t="s">
        <v>33</v>
      </c>
      <c r="E11" s="122" t="s">
        <v>34</v>
      </c>
      <c r="F11" s="124" t="s">
        <v>334</v>
      </c>
      <c r="G11" s="125" t="s">
        <v>36</v>
      </c>
      <c r="H11" s="16"/>
      <c r="I11" s="16"/>
      <c r="J11" s="16"/>
      <c r="K11" s="16"/>
    </row>
    <row r="12" spans="1:11" ht="15.75" customHeight="1">
      <c r="A12" s="120" t="s">
        <v>335</v>
      </c>
      <c r="B12" s="121">
        <v>1</v>
      </c>
      <c r="C12" s="133"/>
      <c r="D12" s="133"/>
      <c r="E12" s="133"/>
      <c r="F12" s="133"/>
      <c r="G12" s="133">
        <f>B12+C12+D12+E12+F12</f>
        <v>1</v>
      </c>
    </row>
    <row r="13" spans="1:11" ht="15.75">
      <c r="A13" s="13" t="s">
        <v>336</v>
      </c>
      <c r="B13" s="121">
        <v>0</v>
      </c>
      <c r="C13" s="133"/>
      <c r="D13" s="133"/>
      <c r="E13" s="133"/>
      <c r="F13" s="133"/>
      <c r="G13" s="23">
        <f>B13+C13+D13+E13+F13</f>
        <v>0</v>
      </c>
    </row>
    <row r="14" spans="1:11" ht="15.75">
      <c r="A14" s="13" t="s">
        <v>337</v>
      </c>
      <c r="B14" s="121">
        <v>0</v>
      </c>
      <c r="C14" s="133"/>
      <c r="D14" s="133"/>
      <c r="E14" s="133"/>
      <c r="F14" s="133"/>
      <c r="G14" s="23">
        <f>B14+C14+D14+E14+F14</f>
        <v>0</v>
      </c>
    </row>
    <row r="15" spans="1:11" ht="15.75" customHeight="1">
      <c r="A15" s="13" t="s">
        <v>338</v>
      </c>
      <c r="B15" s="121"/>
      <c r="C15" s="133"/>
      <c r="D15" s="133"/>
      <c r="E15" s="133"/>
      <c r="F15" s="133"/>
      <c r="G15" s="23">
        <f>B15+C15+D15+E15+F15</f>
        <v>0</v>
      </c>
    </row>
    <row r="16" spans="1:11" ht="31.5" customHeight="1">
      <c r="A16" s="13" t="s">
        <v>339</v>
      </c>
      <c r="B16" s="121"/>
      <c r="C16" s="133"/>
      <c r="D16" s="133"/>
      <c r="E16" s="133"/>
      <c r="F16" s="133"/>
      <c r="G16" s="6"/>
    </row>
    <row r="17" spans="1:11" ht="15.75">
      <c r="A17" s="13" t="s">
        <v>340</v>
      </c>
      <c r="B17" s="121">
        <v>0</v>
      </c>
      <c r="C17" s="133"/>
      <c r="D17" s="133"/>
      <c r="E17" s="133"/>
      <c r="F17" s="133"/>
      <c r="G17" s="23">
        <f>B17+C17+D17+E17+F17</f>
        <v>0</v>
      </c>
    </row>
    <row r="18" spans="1:11" ht="31.5">
      <c r="A18" s="13" t="s">
        <v>339</v>
      </c>
      <c r="B18" s="121"/>
      <c r="C18" s="133"/>
      <c r="D18" s="133"/>
      <c r="E18" s="133"/>
      <c r="F18" s="133"/>
      <c r="G18" s="6"/>
    </row>
    <row r="19" spans="1:11" ht="18" customHeight="1">
      <c r="A19" s="15" t="s">
        <v>341</v>
      </c>
      <c r="B19" s="121">
        <v>0</v>
      </c>
      <c r="C19" s="133"/>
      <c r="D19" s="133"/>
      <c r="E19" s="133"/>
      <c r="F19" s="133"/>
      <c r="G19" s="23">
        <f>B19+C19+D19+E19+F19</f>
        <v>0</v>
      </c>
    </row>
    <row r="20" spans="1:11" ht="63" customHeight="1">
      <c r="A20" s="12" t="s">
        <v>342</v>
      </c>
      <c r="B20" s="6">
        <v>0</v>
      </c>
      <c r="C20" s="6"/>
      <c r="D20" s="6"/>
      <c r="E20" s="6"/>
      <c r="F20" s="6"/>
      <c r="G20" s="23">
        <f>B20+C20+D20+E20+F20</f>
        <v>0</v>
      </c>
    </row>
    <row r="21" spans="1:11" ht="47.25" customHeight="1">
      <c r="A21" s="20" t="s">
        <v>343</v>
      </c>
      <c r="B21" s="6">
        <v>0</v>
      </c>
      <c r="C21" s="23"/>
      <c r="D21" s="23"/>
      <c r="E21" s="23"/>
      <c r="F21" s="23"/>
      <c r="G21" s="23">
        <f>B21+C21+D21+E21+F21</f>
        <v>0</v>
      </c>
    </row>
    <row r="22" spans="1:11" ht="65.25" customHeight="1">
      <c r="A22" s="15" t="s">
        <v>344</v>
      </c>
      <c r="B22" s="56">
        <v>156</v>
      </c>
      <c r="C22" s="56"/>
      <c r="D22" s="56"/>
      <c r="E22" s="56"/>
      <c r="F22" s="56"/>
      <c r="G22" s="23">
        <f>B22+C22+D22+E22+F22</f>
        <v>156</v>
      </c>
    </row>
    <row r="23" spans="1:11" ht="30.75" customHeight="1">
      <c r="A23" s="228" t="s">
        <v>345</v>
      </c>
      <c r="B23" s="229"/>
      <c r="C23" s="229"/>
      <c r="D23" s="229"/>
      <c r="E23" s="229"/>
      <c r="F23" s="229"/>
      <c r="G23" s="230"/>
      <c r="H23" s="11"/>
      <c r="I23" s="11"/>
      <c r="J23" s="11"/>
      <c r="K23" s="11"/>
    </row>
    <row r="24" spans="1:11" ht="30.75" customHeight="1">
      <c r="A24" s="22" t="s">
        <v>346</v>
      </c>
      <c r="B24" s="128">
        <v>0</v>
      </c>
      <c r="C24" s="128"/>
      <c r="D24" s="128"/>
      <c r="E24" s="128"/>
      <c r="F24" s="128"/>
      <c r="G24" s="23">
        <f>B24+C24+D24+E24+F24</f>
        <v>0</v>
      </c>
    </row>
    <row r="25" spans="1:11" ht="31.5">
      <c r="A25" s="21" t="s">
        <v>347</v>
      </c>
      <c r="B25" s="128">
        <v>0</v>
      </c>
      <c r="C25" s="128"/>
      <c r="D25" s="128"/>
      <c r="E25" s="128"/>
      <c r="F25" s="128"/>
      <c r="G25" s="23">
        <f>B25+C25+D25+E25+F25</f>
        <v>0</v>
      </c>
    </row>
    <row r="26" spans="1:11" ht="31.5" customHeight="1">
      <c r="A26" s="14" t="s">
        <v>348</v>
      </c>
      <c r="B26" s="23">
        <v>0</v>
      </c>
      <c r="C26" s="23"/>
      <c r="D26" s="23"/>
      <c r="E26" s="23"/>
      <c r="F26" s="23"/>
      <c r="G26" s="23">
        <f>B26+C26+D26+E26+F26</f>
        <v>0</v>
      </c>
    </row>
  </sheetData>
  <mergeCells count="6">
    <mergeCell ref="A1:G1"/>
    <mergeCell ref="A23:G23"/>
    <mergeCell ref="A3:G3"/>
    <mergeCell ref="A5:G5"/>
    <mergeCell ref="A7:G7"/>
    <mergeCell ref="A9:G9"/>
  </mergeCells>
  <phoneticPr fontId="4" type="noConversion"/>
  <pageMargins left="0.48" right="0.4" top="0.57999999999999996" bottom="0.62" header="0.28000000000000003" footer="0.5"/>
  <pageSetup paperSize="9" scale="93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стр.1</vt:lpstr>
      <vt:lpstr>стр. 2</vt:lpstr>
      <vt:lpstr>стр. 3</vt:lpstr>
      <vt:lpstr>стр. 4</vt:lpstr>
      <vt:lpstr>стр. 5</vt:lpstr>
      <vt:lpstr>стр. 6</vt:lpstr>
      <vt:lpstr>стр. 7</vt:lpstr>
      <vt:lpstr>стр. 8</vt:lpstr>
      <vt:lpstr>'стр. 2'!Область_печати</vt:lpstr>
      <vt:lpstr>'стр. 3'!Область_печати</vt:lpstr>
      <vt:lpstr>'стр. 5'!Область_печати</vt:lpstr>
      <vt:lpstr>'стр. 7'!Область_печати</vt:lpstr>
      <vt:lpstr>'стр. 8'!Область_печати</vt:lpstr>
      <vt:lpstr>стр.1!Область_печати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Prof-RomanovaAA</dc:creator>
  <cp:lastModifiedBy>Ксения Филиппова</cp:lastModifiedBy>
  <cp:revision/>
  <cp:lastPrinted>2017-01-25T13:50:40Z</cp:lastPrinted>
  <dcterms:created xsi:type="dcterms:W3CDTF">2007-05-02T07:08:13Z</dcterms:created>
  <dcterms:modified xsi:type="dcterms:W3CDTF">2017-01-25T13:51:32Z</dcterms:modified>
</cp:coreProperties>
</file>