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Лист3" sheetId="3" r:id="rId1"/>
    <sheet name="командный" sheetId="2" r:id="rId2"/>
    <sheet name="смотр-конкурс" sheetId="4" r:id="rId3"/>
  </sheets>
  <calcPr calcId="125725" refMode="R1C1"/>
</workbook>
</file>

<file path=xl/calcChain.xml><?xml version="1.0" encoding="utf-8"?>
<calcChain xmlns="http://schemas.openxmlformats.org/spreadsheetml/2006/main">
  <c r="V17" i="4"/>
  <c r="V14"/>
  <c r="V13"/>
  <c r="V12"/>
  <c r="V11"/>
  <c r="V15"/>
  <c r="V22"/>
  <c r="V21"/>
  <c r="V20"/>
  <c r="V21" i="2"/>
  <c r="V20"/>
  <c r="V19"/>
  <c r="V17"/>
  <c r="V16"/>
  <c r="V15"/>
  <c r="V14"/>
  <c r="V13"/>
  <c r="V12"/>
  <c r="V11"/>
  <c r="V10"/>
  <c r="V9"/>
  <c r="V8"/>
  <c r="V18" i="4"/>
  <c r="V16"/>
  <c r="V10"/>
  <c r="V9"/>
  <c r="V8"/>
  <c r="V18" i="2"/>
</calcChain>
</file>

<file path=xl/sharedStrings.xml><?xml version="1.0" encoding="utf-8"?>
<sst xmlns="http://schemas.openxmlformats.org/spreadsheetml/2006/main" count="63" uniqueCount="31">
  <si>
    <t>Итоговый протокол командных результатов</t>
  </si>
  <si>
    <t>Команда</t>
  </si>
  <si>
    <t>итого</t>
  </si>
  <si>
    <t>место</t>
  </si>
  <si>
    <t>Щельяюр 1</t>
  </si>
  <si>
    <t>Диюр</t>
  </si>
  <si>
    <t>Брыкаланск</t>
  </si>
  <si>
    <t>Ижма1</t>
  </si>
  <si>
    <t>Кельчиюр</t>
  </si>
  <si>
    <t>Бакур</t>
  </si>
  <si>
    <t>Мохча</t>
  </si>
  <si>
    <t>Сизябск</t>
  </si>
  <si>
    <t>Гам</t>
  </si>
  <si>
    <t>Ижма2</t>
  </si>
  <si>
    <t>Кипиево</t>
  </si>
  <si>
    <t>Краснобор</t>
  </si>
  <si>
    <t>Вертеп</t>
  </si>
  <si>
    <t>Няшабож</t>
  </si>
  <si>
    <t xml:space="preserve"> Первенства района по легкоатлетическому кроссу, посвященного бронзовому                                                          призеру XV Олимпийских игр А.А. Ануфриеву</t>
  </si>
  <si>
    <t>11 сентября 2021г.                                                                                                               с.Краснобор</t>
  </si>
  <si>
    <t>2006-2007г.р.</t>
  </si>
  <si>
    <t>2008-2009г.р.</t>
  </si>
  <si>
    <t>2010-2011г.р.</t>
  </si>
  <si>
    <t>2004-2005г.р.</t>
  </si>
  <si>
    <t>№ п\п</t>
  </si>
  <si>
    <t>I</t>
  </si>
  <si>
    <t>II</t>
  </si>
  <si>
    <t>III</t>
  </si>
  <si>
    <t xml:space="preserve">Гл. судья соревнований </t>
  </si>
  <si>
    <t>К.В. Филиппова</t>
  </si>
  <si>
    <t>Тренеры-преподователи по совместительству (по 5 лучшим результатам)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</si>
</sst>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5"/>
  <sheetViews>
    <sheetView topLeftCell="A4" zoomScale="118" zoomScaleNormal="118" workbookViewId="0">
      <selection activeCell="V18" sqref="V18"/>
    </sheetView>
  </sheetViews>
  <sheetFormatPr defaultRowHeight="15"/>
  <cols>
    <col min="1" max="1" width="6.7109375" style="4" customWidth="1"/>
    <col min="2" max="2" width="15.28515625" customWidth="1"/>
    <col min="3" max="3" width="4.28515625" customWidth="1"/>
    <col min="4" max="4" width="4" customWidth="1"/>
    <col min="5" max="5" width="4.140625" customWidth="1"/>
    <col min="6" max="6" width="3.7109375" customWidth="1"/>
    <col min="7" max="7" width="3" customWidth="1"/>
    <col min="8" max="8" width="5.42578125" customWidth="1"/>
    <col min="9" max="9" width="3.85546875" customWidth="1"/>
    <col min="10" max="10" width="4.140625" customWidth="1"/>
    <col min="11" max="11" width="4" customWidth="1"/>
    <col min="12" max="12" width="3.85546875" customWidth="1"/>
    <col min="13" max="13" width="4.42578125" customWidth="1"/>
    <col min="14" max="14" width="5.28515625" customWidth="1"/>
    <col min="15" max="15" width="4.7109375" customWidth="1"/>
    <col min="16" max="16" width="5" customWidth="1"/>
    <col min="17" max="17" width="4.42578125" customWidth="1"/>
    <col min="18" max="18" width="3.5703125" customWidth="1"/>
    <col min="19" max="19" width="3.7109375" customWidth="1"/>
    <col min="20" max="20" width="5.28515625" customWidth="1"/>
    <col min="21" max="21" width="5" customWidth="1"/>
    <col min="22" max="22" width="7.28515625" customWidth="1"/>
    <col min="23" max="23" width="7.140625" customWidth="1"/>
  </cols>
  <sheetData>
    <row r="1" spans="1:31" ht="19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31" ht="36.7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"/>
      <c r="Y2" s="1"/>
      <c r="Z2" s="1"/>
      <c r="AA2" s="1"/>
      <c r="AB2" s="1"/>
      <c r="AC2" s="1"/>
      <c r="AD2" s="1"/>
      <c r="AE2" s="1"/>
    </row>
    <row r="3" spans="1:31" ht="3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Y3" s="1"/>
      <c r="Z3" s="1"/>
      <c r="AA3" s="1"/>
      <c r="AB3" s="1"/>
      <c r="AC3" s="1"/>
      <c r="AD3" s="1"/>
      <c r="AE3" s="1"/>
    </row>
    <row r="4" spans="1:31" ht="15.75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31" ht="15" customHeight="1">
      <c r="A5" s="39" t="s">
        <v>24</v>
      </c>
      <c r="B5" s="39" t="s">
        <v>1</v>
      </c>
      <c r="C5" s="39" t="s">
        <v>22</v>
      </c>
      <c r="D5" s="39"/>
      <c r="E5" s="39"/>
      <c r="F5" s="39"/>
      <c r="G5" s="39"/>
      <c r="H5" s="39" t="s">
        <v>21</v>
      </c>
      <c r="I5" s="39"/>
      <c r="J5" s="39"/>
      <c r="K5" s="39"/>
      <c r="L5" s="39"/>
      <c r="M5" s="39"/>
      <c r="N5" s="39" t="s">
        <v>20</v>
      </c>
      <c r="O5" s="39"/>
      <c r="P5" s="39"/>
      <c r="Q5" s="39"/>
      <c r="R5" s="39"/>
      <c r="S5" s="39"/>
      <c r="T5" s="39" t="s">
        <v>23</v>
      </c>
      <c r="U5" s="39"/>
      <c r="V5" s="39" t="s">
        <v>2</v>
      </c>
      <c r="W5" s="39" t="s">
        <v>3</v>
      </c>
    </row>
    <row r="6" spans="1:31" ht="1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31" ht="6.7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31" ht="18.75">
      <c r="A8" s="12">
        <v>1</v>
      </c>
      <c r="B8" s="14" t="s">
        <v>6</v>
      </c>
      <c r="C8" s="7"/>
      <c r="D8" s="7"/>
      <c r="E8" s="7"/>
      <c r="F8" s="7"/>
      <c r="G8" s="7"/>
      <c r="H8" s="19">
        <v>78</v>
      </c>
      <c r="I8" s="19">
        <v>65</v>
      </c>
      <c r="J8" s="7"/>
      <c r="K8" s="7"/>
      <c r="L8" s="7"/>
      <c r="M8" s="7"/>
      <c r="N8" s="31">
        <v>43</v>
      </c>
      <c r="O8" s="8"/>
      <c r="P8" s="7"/>
      <c r="Q8" s="7"/>
      <c r="R8" s="7"/>
      <c r="S8" s="7"/>
      <c r="T8" s="20">
        <v>100</v>
      </c>
      <c r="U8" s="20">
        <v>88</v>
      </c>
      <c r="V8" s="10">
        <f>U8+T8+H8+I8+N8</f>
        <v>374</v>
      </c>
      <c r="W8" s="10" t="s">
        <v>25</v>
      </c>
    </row>
    <row r="9" spans="1:31" ht="17.25" customHeight="1">
      <c r="A9" s="12">
        <v>2</v>
      </c>
      <c r="B9" s="13" t="s">
        <v>4</v>
      </c>
      <c r="C9" s="22">
        <v>22</v>
      </c>
      <c r="D9" s="24">
        <v>23</v>
      </c>
      <c r="E9" s="7"/>
      <c r="F9" s="7"/>
      <c r="G9" s="7"/>
      <c r="H9" s="19">
        <v>57</v>
      </c>
      <c r="I9" s="19">
        <v>54</v>
      </c>
      <c r="J9" s="19">
        <v>39</v>
      </c>
      <c r="K9" s="22">
        <v>34</v>
      </c>
      <c r="L9" s="22">
        <v>29</v>
      </c>
      <c r="M9" s="23">
        <v>70</v>
      </c>
      <c r="N9" s="19">
        <v>78</v>
      </c>
      <c r="O9" s="19">
        <v>39</v>
      </c>
      <c r="P9" s="20">
        <v>100</v>
      </c>
      <c r="Q9" s="8"/>
      <c r="R9" s="8"/>
      <c r="S9" s="8"/>
      <c r="T9" s="7"/>
      <c r="U9" s="9"/>
      <c r="V9" s="10">
        <f>H9+I9+J9+M9+N9+O9+P9</f>
        <v>437</v>
      </c>
      <c r="W9" s="10" t="s">
        <v>26</v>
      </c>
    </row>
    <row r="10" spans="1:31" ht="18.75">
      <c r="A10" s="12">
        <v>3</v>
      </c>
      <c r="B10" s="13" t="s">
        <v>13</v>
      </c>
      <c r="C10" s="6">
        <v>20</v>
      </c>
      <c r="D10" s="7"/>
      <c r="E10" s="7"/>
      <c r="F10" s="7"/>
      <c r="G10" s="7"/>
      <c r="H10" s="19">
        <v>70</v>
      </c>
      <c r="I10" s="19">
        <v>35</v>
      </c>
      <c r="J10" s="25">
        <v>48</v>
      </c>
      <c r="K10" s="7"/>
      <c r="L10" s="7"/>
      <c r="M10" s="7"/>
      <c r="N10" s="19">
        <v>100</v>
      </c>
      <c r="O10" s="19">
        <v>65</v>
      </c>
      <c r="P10" s="31">
        <v>31</v>
      </c>
      <c r="Q10" s="20">
        <v>65</v>
      </c>
      <c r="R10" s="8"/>
      <c r="S10" s="8"/>
      <c r="T10" s="7"/>
      <c r="U10" s="7"/>
      <c r="V10" s="10">
        <f>H10+I10+J10+N10+O10+P10+Q10</f>
        <v>414</v>
      </c>
      <c r="W10" s="10" t="s">
        <v>27</v>
      </c>
    </row>
    <row r="11" spans="1:31" ht="18.75">
      <c r="A11" s="12">
        <v>4</v>
      </c>
      <c r="B11" s="13" t="s">
        <v>9</v>
      </c>
      <c r="C11" s="19">
        <v>50</v>
      </c>
      <c r="D11" s="25">
        <v>50</v>
      </c>
      <c r="E11" s="26"/>
      <c r="F11" s="26"/>
      <c r="G11" s="26"/>
      <c r="H11" s="19">
        <v>100</v>
      </c>
      <c r="I11" s="25">
        <v>43</v>
      </c>
      <c r="J11" s="27"/>
      <c r="K11" s="27"/>
      <c r="L11" s="27"/>
      <c r="M11" s="27"/>
      <c r="N11" s="25">
        <v>48</v>
      </c>
      <c r="O11" s="7"/>
      <c r="P11" s="8"/>
      <c r="Q11" s="8"/>
      <c r="R11" s="8"/>
      <c r="S11" s="8"/>
      <c r="T11" s="19">
        <v>100</v>
      </c>
      <c r="U11" s="7"/>
      <c r="V11" s="10">
        <f>H11+T11+D11+C11+I11+N11</f>
        <v>391</v>
      </c>
      <c r="W11" s="10" t="s">
        <v>27</v>
      </c>
    </row>
    <row r="12" spans="1:31" ht="18.75">
      <c r="A12" s="12">
        <v>5</v>
      </c>
      <c r="B12" s="14" t="s">
        <v>11</v>
      </c>
      <c r="C12" s="19">
        <v>33</v>
      </c>
      <c r="D12" s="28"/>
      <c r="E12" s="28"/>
      <c r="F12" s="28"/>
      <c r="G12" s="28"/>
      <c r="H12" s="19">
        <v>61</v>
      </c>
      <c r="I12" s="19">
        <v>43</v>
      </c>
      <c r="J12" s="19">
        <v>33</v>
      </c>
      <c r="K12" s="25">
        <v>88</v>
      </c>
      <c r="L12" s="25">
        <v>78</v>
      </c>
      <c r="M12" s="11"/>
      <c r="N12" s="8"/>
      <c r="O12" s="8"/>
      <c r="P12" s="7"/>
      <c r="Q12" s="7"/>
      <c r="R12" s="7"/>
      <c r="S12" s="7"/>
      <c r="T12" s="8"/>
      <c r="U12" s="8"/>
      <c r="V12" s="10">
        <f>K12+H12+L12+I12+C12+J12</f>
        <v>336</v>
      </c>
      <c r="W12" s="10">
        <v>5</v>
      </c>
    </row>
    <row r="13" spans="1:31" ht="18.75">
      <c r="A13" s="12">
        <v>6</v>
      </c>
      <c r="B13" s="13" t="s">
        <v>8</v>
      </c>
      <c r="C13" s="19">
        <v>39</v>
      </c>
      <c r="D13" s="31">
        <v>29</v>
      </c>
      <c r="E13" s="20">
        <v>27</v>
      </c>
      <c r="F13" s="28"/>
      <c r="G13" s="28"/>
      <c r="H13" s="25">
        <v>100</v>
      </c>
      <c r="I13" s="25">
        <v>65</v>
      </c>
      <c r="J13" s="27"/>
      <c r="K13" s="27"/>
      <c r="L13" s="27"/>
      <c r="M13" s="27"/>
      <c r="N13" s="19">
        <v>57</v>
      </c>
      <c r="O13" s="8"/>
      <c r="P13" s="8"/>
      <c r="Q13" s="8"/>
      <c r="R13" s="8"/>
      <c r="S13" s="8"/>
      <c r="T13" s="7"/>
      <c r="U13" s="7"/>
      <c r="V13" s="10">
        <f>H13+I13+N13+C13+D13+E13</f>
        <v>317</v>
      </c>
      <c r="W13" s="10">
        <v>6</v>
      </c>
    </row>
    <row r="14" spans="1:31" ht="18.75">
      <c r="A14" s="12">
        <v>7</v>
      </c>
      <c r="B14" s="13" t="s">
        <v>12</v>
      </c>
      <c r="C14" s="19">
        <v>24</v>
      </c>
      <c r="D14" s="21">
        <v>18</v>
      </c>
      <c r="E14" s="28"/>
      <c r="F14" s="28"/>
      <c r="G14" s="28"/>
      <c r="H14" s="19">
        <v>88</v>
      </c>
      <c r="I14" s="19">
        <v>37</v>
      </c>
      <c r="J14" s="25">
        <v>57</v>
      </c>
      <c r="K14" s="27"/>
      <c r="L14" s="27"/>
      <c r="M14" s="27"/>
      <c r="N14" s="19">
        <v>51</v>
      </c>
      <c r="O14" s="31">
        <v>34</v>
      </c>
      <c r="P14" s="20">
        <v>51</v>
      </c>
      <c r="Q14" s="28"/>
      <c r="R14" s="28"/>
      <c r="S14" s="28"/>
      <c r="T14" s="27"/>
      <c r="U14" s="7"/>
      <c r="V14" s="10">
        <f>H14+J14+N14+P14+C14+I14+O14</f>
        <v>342</v>
      </c>
      <c r="W14" s="10">
        <v>7</v>
      </c>
    </row>
    <row r="15" spans="1:31" ht="16.5" customHeight="1">
      <c r="A15" s="12">
        <v>8</v>
      </c>
      <c r="B15" s="13" t="s">
        <v>16</v>
      </c>
      <c r="C15" s="19">
        <v>26</v>
      </c>
      <c r="D15" s="27"/>
      <c r="E15" s="27"/>
      <c r="F15" s="27"/>
      <c r="G15" s="27"/>
      <c r="H15" s="19">
        <v>51</v>
      </c>
      <c r="I15" s="19">
        <v>31</v>
      </c>
      <c r="J15" s="25">
        <v>51</v>
      </c>
      <c r="K15" s="27"/>
      <c r="L15" s="27"/>
      <c r="M15" s="27"/>
      <c r="N15" s="19">
        <v>88</v>
      </c>
      <c r="O15" s="19">
        <v>54</v>
      </c>
      <c r="P15" s="20">
        <v>45</v>
      </c>
      <c r="Q15" s="28"/>
      <c r="R15" s="28"/>
      <c r="S15" s="28"/>
      <c r="T15" s="27"/>
      <c r="U15" s="7"/>
      <c r="V15" s="10">
        <f>N15+O15+J15+H15+C15+I15+P15</f>
        <v>346</v>
      </c>
      <c r="W15" s="10">
        <v>8</v>
      </c>
    </row>
    <row r="16" spans="1:31" ht="16.5" customHeight="1">
      <c r="A16" s="12">
        <v>9</v>
      </c>
      <c r="B16" s="13" t="s">
        <v>10</v>
      </c>
      <c r="C16" s="22">
        <v>31</v>
      </c>
      <c r="D16" s="27"/>
      <c r="E16" s="27"/>
      <c r="F16" s="27"/>
      <c r="G16" s="27"/>
      <c r="H16" s="19">
        <v>41</v>
      </c>
      <c r="I16" s="22">
        <v>30</v>
      </c>
      <c r="J16" s="22">
        <v>28</v>
      </c>
      <c r="K16" s="25">
        <v>41</v>
      </c>
      <c r="L16" s="27"/>
      <c r="M16" s="27"/>
      <c r="N16" s="19">
        <v>70</v>
      </c>
      <c r="O16" s="19">
        <v>41</v>
      </c>
      <c r="P16" s="31">
        <v>35</v>
      </c>
      <c r="Q16" s="21">
        <v>30</v>
      </c>
      <c r="R16" s="20">
        <v>70</v>
      </c>
      <c r="S16" s="20">
        <v>57</v>
      </c>
      <c r="T16" s="27"/>
      <c r="U16" s="7"/>
      <c r="V16" s="10">
        <f>H16+K16+N16+O16+P16+R16+S16</f>
        <v>355</v>
      </c>
      <c r="W16" s="10">
        <v>9</v>
      </c>
    </row>
    <row r="17" spans="1:23" ht="18.75">
      <c r="A17" s="12">
        <v>10</v>
      </c>
      <c r="B17" s="13" t="s">
        <v>7</v>
      </c>
      <c r="C17" s="19">
        <v>27</v>
      </c>
      <c r="D17" s="19">
        <v>21</v>
      </c>
      <c r="E17" s="25">
        <v>39</v>
      </c>
      <c r="F17" s="27"/>
      <c r="G17" s="27"/>
      <c r="H17" s="19">
        <v>27</v>
      </c>
      <c r="I17" s="27"/>
      <c r="J17" s="27"/>
      <c r="K17" s="27"/>
      <c r="L17" s="27"/>
      <c r="M17" s="27"/>
      <c r="N17" s="25">
        <v>88</v>
      </c>
      <c r="O17" s="25">
        <v>61</v>
      </c>
      <c r="P17" s="28"/>
      <c r="Q17" s="28"/>
      <c r="R17" s="28"/>
      <c r="S17" s="28"/>
      <c r="T17" s="19">
        <v>88</v>
      </c>
      <c r="U17" s="7"/>
      <c r="V17" s="10">
        <f>C17+D17+E17+H17+N17+O17+T17</f>
        <v>351</v>
      </c>
      <c r="W17" s="10">
        <v>10</v>
      </c>
    </row>
    <row r="18" spans="1:23" ht="18.75" customHeight="1">
      <c r="A18" s="12">
        <v>11</v>
      </c>
      <c r="B18" s="13" t="s">
        <v>14</v>
      </c>
      <c r="C18" s="19">
        <v>23</v>
      </c>
      <c r="D18" s="30"/>
      <c r="E18" s="30"/>
      <c r="F18" s="30"/>
      <c r="G18" s="30"/>
      <c r="H18" s="19">
        <v>48</v>
      </c>
      <c r="I18" s="26"/>
      <c r="J18" s="26"/>
      <c r="K18" s="26"/>
      <c r="L18" s="26"/>
      <c r="M18" s="26"/>
      <c r="N18" s="19">
        <v>61</v>
      </c>
      <c r="O18" s="20">
        <v>78</v>
      </c>
      <c r="P18" s="28"/>
      <c r="Q18" s="28"/>
      <c r="R18" s="28"/>
      <c r="S18" s="28"/>
      <c r="T18" s="27"/>
      <c r="U18" s="7"/>
      <c r="V18" s="10">
        <f>O18+H18+N18+C18</f>
        <v>210</v>
      </c>
      <c r="W18" s="10">
        <v>11</v>
      </c>
    </row>
    <row r="19" spans="1:23" ht="18.75">
      <c r="A19" s="12">
        <v>12</v>
      </c>
      <c r="B19" s="14" t="s">
        <v>5</v>
      </c>
      <c r="C19" s="25">
        <v>35</v>
      </c>
      <c r="D19" s="24">
        <v>33</v>
      </c>
      <c r="E19" s="24">
        <v>29</v>
      </c>
      <c r="F19" s="27"/>
      <c r="G19" s="27"/>
      <c r="H19" s="22">
        <v>26</v>
      </c>
      <c r="I19" s="25">
        <v>61</v>
      </c>
      <c r="J19" s="27"/>
      <c r="K19" s="27"/>
      <c r="L19" s="27"/>
      <c r="M19" s="27"/>
      <c r="N19" s="31">
        <v>48</v>
      </c>
      <c r="O19" s="31">
        <v>45</v>
      </c>
      <c r="P19" s="19">
        <v>37</v>
      </c>
      <c r="Q19" s="27"/>
      <c r="R19" s="26"/>
      <c r="S19" s="27"/>
      <c r="T19" s="28"/>
      <c r="U19" s="8"/>
      <c r="V19" s="10">
        <f>I19+N19+O19+P19+C19</f>
        <v>226</v>
      </c>
      <c r="W19" s="10">
        <v>12</v>
      </c>
    </row>
    <row r="20" spans="1:23" ht="18.75">
      <c r="A20" s="12">
        <v>13</v>
      </c>
      <c r="B20" s="14" t="s">
        <v>17</v>
      </c>
      <c r="C20" s="19">
        <v>44</v>
      </c>
      <c r="D20" s="31">
        <v>19</v>
      </c>
      <c r="E20" s="31">
        <v>17</v>
      </c>
      <c r="F20" s="20">
        <v>31</v>
      </c>
      <c r="G20" s="28"/>
      <c r="H20" s="25">
        <v>54</v>
      </c>
      <c r="I20" s="27"/>
      <c r="J20" s="27"/>
      <c r="K20" s="27"/>
      <c r="L20" s="27"/>
      <c r="M20" s="29"/>
      <c r="N20" s="20">
        <v>54</v>
      </c>
      <c r="O20" s="28"/>
      <c r="P20" s="27"/>
      <c r="Q20" s="27"/>
      <c r="R20" s="27"/>
      <c r="S20" s="27"/>
      <c r="T20" s="28"/>
      <c r="U20" s="8"/>
      <c r="V20" s="10">
        <f>N20+H20+C20+F20+D20+E20</f>
        <v>219</v>
      </c>
      <c r="W20" s="10">
        <v>13</v>
      </c>
    </row>
    <row r="21" spans="1:23" ht="18" customHeight="1">
      <c r="A21" s="12">
        <v>14</v>
      </c>
      <c r="B21" s="13" t="s">
        <v>15</v>
      </c>
      <c r="C21" s="19">
        <v>35</v>
      </c>
      <c r="D21" s="22">
        <v>16</v>
      </c>
      <c r="E21" s="25">
        <v>44</v>
      </c>
      <c r="F21" s="24">
        <v>26</v>
      </c>
      <c r="G21" s="24">
        <v>24</v>
      </c>
      <c r="H21" s="19">
        <v>45</v>
      </c>
      <c r="I21" s="19">
        <v>32</v>
      </c>
      <c r="J21" s="25">
        <v>45</v>
      </c>
      <c r="K21" s="27"/>
      <c r="L21" s="27"/>
      <c r="M21" s="27"/>
      <c r="N21" s="19">
        <v>33</v>
      </c>
      <c r="O21" s="19">
        <v>32</v>
      </c>
      <c r="P21" s="8"/>
      <c r="Q21" s="8"/>
      <c r="R21" s="8"/>
      <c r="S21" s="8"/>
      <c r="T21" s="7"/>
      <c r="U21" s="7"/>
      <c r="V21" s="10">
        <f>C21+E21+H21+I21+J21+N21+O21</f>
        <v>266</v>
      </c>
      <c r="W21" s="10">
        <v>14</v>
      </c>
    </row>
    <row r="23" spans="1:23">
      <c r="A23" s="3"/>
    </row>
    <row r="24" spans="1:23" ht="15.75">
      <c r="A24" s="15"/>
      <c r="B24" s="16" t="s">
        <v>28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 t="s">
        <v>29</v>
      </c>
      <c r="P24" s="16"/>
      <c r="Q24" s="16"/>
      <c r="R24" s="16"/>
    </row>
    <row r="25" spans="1:23" ht="20.25">
      <c r="A25" s="2"/>
    </row>
  </sheetData>
  <mergeCells count="11">
    <mergeCell ref="A4:W4"/>
    <mergeCell ref="A2:W2"/>
    <mergeCell ref="A1:W1"/>
    <mergeCell ref="T5:U7"/>
    <mergeCell ref="V5:V7"/>
    <mergeCell ref="W5:W7"/>
    <mergeCell ref="C5:G7"/>
    <mergeCell ref="H5:M7"/>
    <mergeCell ref="N5:S7"/>
    <mergeCell ref="B5:B7"/>
    <mergeCell ref="A5:A7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22"/>
  <sheetViews>
    <sheetView tabSelected="1" zoomScale="118" zoomScaleNormal="118" workbookViewId="0">
      <selection activeCell="A8" sqref="A8:B18"/>
    </sheetView>
  </sheetViews>
  <sheetFormatPr defaultRowHeight="15"/>
  <cols>
    <col min="1" max="1" width="6.7109375" style="4" customWidth="1"/>
    <col min="2" max="2" width="15.28515625" customWidth="1"/>
    <col min="3" max="3" width="4.28515625" customWidth="1"/>
    <col min="4" max="4" width="4" customWidth="1"/>
    <col min="5" max="5" width="4.140625" customWidth="1"/>
    <col min="6" max="6" width="3.7109375" customWidth="1"/>
    <col min="7" max="7" width="3" customWidth="1"/>
    <col min="8" max="8" width="5.42578125" customWidth="1"/>
    <col min="9" max="9" width="3.85546875" customWidth="1"/>
    <col min="10" max="10" width="4.140625" customWidth="1"/>
    <col min="11" max="11" width="4" customWidth="1"/>
    <col min="12" max="12" width="3.85546875" customWidth="1"/>
    <col min="13" max="13" width="4.42578125" customWidth="1"/>
    <col min="14" max="14" width="5.28515625" customWidth="1"/>
    <col min="15" max="15" width="4.7109375" customWidth="1"/>
    <col min="16" max="16" width="5" customWidth="1"/>
    <col min="17" max="17" width="4.42578125" customWidth="1"/>
    <col min="18" max="18" width="3.5703125" customWidth="1"/>
    <col min="19" max="19" width="3.7109375" customWidth="1"/>
    <col min="20" max="20" width="5.28515625" customWidth="1"/>
    <col min="21" max="21" width="5" customWidth="1"/>
    <col min="22" max="22" width="7.28515625" customWidth="1"/>
    <col min="23" max="23" width="7.140625" customWidth="1"/>
  </cols>
  <sheetData>
    <row r="1" spans="1:31" ht="19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31" ht="36.7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"/>
      <c r="Y2" s="1"/>
      <c r="Z2" s="1"/>
      <c r="AA2" s="1"/>
      <c r="AB2" s="1"/>
      <c r="AC2" s="1"/>
      <c r="AD2" s="1"/>
      <c r="AE2" s="1"/>
    </row>
    <row r="3" spans="1:31" ht="36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"/>
      <c r="Y3" s="1"/>
      <c r="Z3" s="1"/>
      <c r="AA3" s="1"/>
      <c r="AB3" s="1"/>
      <c r="AC3" s="1"/>
      <c r="AD3" s="1"/>
      <c r="AE3" s="1"/>
    </row>
    <row r="4" spans="1:31" ht="15.75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31" ht="15" customHeight="1">
      <c r="A5" s="39" t="s">
        <v>24</v>
      </c>
      <c r="B5" s="39" t="s">
        <v>1</v>
      </c>
      <c r="C5" s="39" t="s">
        <v>22</v>
      </c>
      <c r="D5" s="39"/>
      <c r="E5" s="39"/>
      <c r="F5" s="39"/>
      <c r="G5" s="39"/>
      <c r="H5" s="39" t="s">
        <v>21</v>
      </c>
      <c r="I5" s="39"/>
      <c r="J5" s="39"/>
      <c r="K5" s="39"/>
      <c r="L5" s="39"/>
      <c r="M5" s="39"/>
      <c r="N5" s="39" t="s">
        <v>20</v>
      </c>
      <c r="O5" s="39"/>
      <c r="P5" s="39"/>
      <c r="Q5" s="39"/>
      <c r="R5" s="39"/>
      <c r="S5" s="39"/>
      <c r="T5" s="39" t="s">
        <v>23</v>
      </c>
      <c r="U5" s="39"/>
      <c r="V5" s="39" t="s">
        <v>2</v>
      </c>
      <c r="W5" s="39" t="s">
        <v>3</v>
      </c>
    </row>
    <row r="6" spans="1:31" ht="1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31" ht="6.7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31" ht="17.25" customHeight="1">
      <c r="A8" s="18">
        <v>1</v>
      </c>
      <c r="B8" s="13" t="s">
        <v>4</v>
      </c>
      <c r="C8" s="22">
        <v>22</v>
      </c>
      <c r="D8" s="24">
        <v>23</v>
      </c>
      <c r="E8" s="7"/>
      <c r="F8" s="7"/>
      <c r="G8" s="7"/>
      <c r="H8" s="19">
        <v>57</v>
      </c>
      <c r="I8" s="19">
        <v>54</v>
      </c>
      <c r="J8" s="19">
        <v>39</v>
      </c>
      <c r="K8" s="22">
        <v>34</v>
      </c>
      <c r="L8" s="22">
        <v>29</v>
      </c>
      <c r="M8" s="23">
        <v>70</v>
      </c>
      <c r="N8" s="19">
        <v>78</v>
      </c>
      <c r="O8" s="19">
        <v>39</v>
      </c>
      <c r="P8" s="20">
        <v>100</v>
      </c>
      <c r="Q8" s="8"/>
      <c r="R8" s="8"/>
      <c r="S8" s="8"/>
      <c r="T8" s="7"/>
      <c r="U8" s="9"/>
      <c r="V8" s="10">
        <f>H8+I8+J8+M8+N8+O8+P8</f>
        <v>437</v>
      </c>
      <c r="W8" s="10" t="s">
        <v>25</v>
      </c>
    </row>
    <row r="9" spans="1:31" ht="18.75">
      <c r="A9" s="35">
        <v>2</v>
      </c>
      <c r="B9" s="13" t="s">
        <v>13</v>
      </c>
      <c r="C9" s="6">
        <v>20</v>
      </c>
      <c r="D9" s="7"/>
      <c r="E9" s="7"/>
      <c r="F9" s="7"/>
      <c r="G9" s="7"/>
      <c r="H9" s="19">
        <v>70</v>
      </c>
      <c r="I9" s="19">
        <v>35</v>
      </c>
      <c r="J9" s="25">
        <v>48</v>
      </c>
      <c r="K9" s="7"/>
      <c r="L9" s="7"/>
      <c r="M9" s="7"/>
      <c r="N9" s="19">
        <v>100</v>
      </c>
      <c r="O9" s="19">
        <v>65</v>
      </c>
      <c r="P9" s="31">
        <v>31</v>
      </c>
      <c r="Q9" s="20">
        <v>65</v>
      </c>
      <c r="R9" s="8"/>
      <c r="S9" s="8"/>
      <c r="T9" s="7"/>
      <c r="U9" s="7"/>
      <c r="V9" s="10">
        <f>H9+I9+J9+N9+O9+P9+Q9</f>
        <v>414</v>
      </c>
      <c r="W9" s="10" t="s">
        <v>26</v>
      </c>
    </row>
    <row r="10" spans="1:31" ht="18.75">
      <c r="A10" s="35">
        <v>3</v>
      </c>
      <c r="B10" s="13" t="s">
        <v>9</v>
      </c>
      <c r="C10" s="19">
        <v>50</v>
      </c>
      <c r="D10" s="25">
        <v>50</v>
      </c>
      <c r="E10" s="26"/>
      <c r="F10" s="26"/>
      <c r="G10" s="26"/>
      <c r="H10" s="19">
        <v>100</v>
      </c>
      <c r="I10" s="25">
        <v>43</v>
      </c>
      <c r="J10" s="27"/>
      <c r="K10" s="27"/>
      <c r="L10" s="27"/>
      <c r="M10" s="27"/>
      <c r="N10" s="25">
        <v>48</v>
      </c>
      <c r="O10" s="7"/>
      <c r="P10" s="8"/>
      <c r="Q10" s="8"/>
      <c r="R10" s="8"/>
      <c r="S10" s="8"/>
      <c r="T10" s="19">
        <v>100</v>
      </c>
      <c r="U10" s="7"/>
      <c r="V10" s="10">
        <f>C10+D10+H10+I10+N10+T10</f>
        <v>391</v>
      </c>
      <c r="W10" s="10" t="s">
        <v>27</v>
      </c>
    </row>
    <row r="11" spans="1:31" ht="16.5" customHeight="1">
      <c r="A11" s="35">
        <v>4</v>
      </c>
      <c r="B11" s="13" t="s">
        <v>10</v>
      </c>
      <c r="C11" s="22">
        <v>31</v>
      </c>
      <c r="D11" s="27"/>
      <c r="E11" s="27"/>
      <c r="F11" s="27"/>
      <c r="G11" s="27"/>
      <c r="H11" s="19">
        <v>41</v>
      </c>
      <c r="I11" s="22">
        <v>30</v>
      </c>
      <c r="J11" s="22">
        <v>28</v>
      </c>
      <c r="K11" s="25">
        <v>41</v>
      </c>
      <c r="L11" s="27"/>
      <c r="M11" s="27"/>
      <c r="N11" s="19">
        <v>70</v>
      </c>
      <c r="O11" s="19">
        <v>41</v>
      </c>
      <c r="P11" s="31">
        <v>35</v>
      </c>
      <c r="Q11" s="21">
        <v>30</v>
      </c>
      <c r="R11" s="20">
        <v>70</v>
      </c>
      <c r="S11" s="20">
        <v>57</v>
      </c>
      <c r="T11" s="27"/>
      <c r="U11" s="7"/>
      <c r="V11" s="10">
        <f>H11+K11+N11+O11+P11+R11+S11</f>
        <v>355</v>
      </c>
      <c r="W11" s="10">
        <v>4</v>
      </c>
    </row>
    <row r="12" spans="1:31" ht="18.75">
      <c r="A12" s="35">
        <v>5</v>
      </c>
      <c r="B12" s="13" t="s">
        <v>7</v>
      </c>
      <c r="C12" s="19">
        <v>27</v>
      </c>
      <c r="D12" s="19">
        <v>21</v>
      </c>
      <c r="E12" s="25">
        <v>39</v>
      </c>
      <c r="F12" s="27"/>
      <c r="G12" s="27"/>
      <c r="H12" s="19">
        <v>27</v>
      </c>
      <c r="I12" s="27"/>
      <c r="J12" s="27"/>
      <c r="K12" s="27"/>
      <c r="L12" s="27"/>
      <c r="M12" s="27"/>
      <c r="N12" s="25">
        <v>88</v>
      </c>
      <c r="O12" s="25">
        <v>61</v>
      </c>
      <c r="P12" s="28"/>
      <c r="Q12" s="28"/>
      <c r="R12" s="28"/>
      <c r="S12" s="28"/>
      <c r="T12" s="19">
        <v>88</v>
      </c>
      <c r="U12" s="7"/>
      <c r="V12" s="10">
        <f>C12+D12+E12+H12+N12+O12+T12</f>
        <v>351</v>
      </c>
      <c r="W12" s="10">
        <v>5</v>
      </c>
    </row>
    <row r="13" spans="1:31" ht="16.5" customHeight="1">
      <c r="A13" s="35">
        <v>6</v>
      </c>
      <c r="B13" s="13" t="s">
        <v>16</v>
      </c>
      <c r="C13" s="19">
        <v>26</v>
      </c>
      <c r="D13" s="27"/>
      <c r="E13" s="27"/>
      <c r="F13" s="27"/>
      <c r="G13" s="27"/>
      <c r="H13" s="19">
        <v>51</v>
      </c>
      <c r="I13" s="19">
        <v>31</v>
      </c>
      <c r="J13" s="25">
        <v>51</v>
      </c>
      <c r="K13" s="27"/>
      <c r="L13" s="27"/>
      <c r="M13" s="27"/>
      <c r="N13" s="19">
        <v>88</v>
      </c>
      <c r="O13" s="19">
        <v>54</v>
      </c>
      <c r="P13" s="20">
        <v>45</v>
      </c>
      <c r="Q13" s="28"/>
      <c r="R13" s="28"/>
      <c r="S13" s="28"/>
      <c r="T13" s="27"/>
      <c r="U13" s="7"/>
      <c r="V13" s="10">
        <f>C13+H13+I13+J13+N13+O13+P13</f>
        <v>346</v>
      </c>
      <c r="W13" s="10">
        <v>6</v>
      </c>
    </row>
    <row r="14" spans="1:31" ht="18.75">
      <c r="A14" s="35">
        <v>7</v>
      </c>
      <c r="B14" s="13" t="s">
        <v>12</v>
      </c>
      <c r="C14" s="19">
        <v>24</v>
      </c>
      <c r="D14" s="21">
        <v>18</v>
      </c>
      <c r="E14" s="28"/>
      <c r="F14" s="28"/>
      <c r="G14" s="28"/>
      <c r="H14" s="19">
        <v>88</v>
      </c>
      <c r="I14" s="19">
        <v>37</v>
      </c>
      <c r="J14" s="25">
        <v>57</v>
      </c>
      <c r="K14" s="27"/>
      <c r="L14" s="27"/>
      <c r="M14" s="27"/>
      <c r="N14" s="19">
        <v>51</v>
      </c>
      <c r="O14" s="31">
        <v>34</v>
      </c>
      <c r="P14" s="20">
        <v>51</v>
      </c>
      <c r="Q14" s="28"/>
      <c r="R14" s="28"/>
      <c r="S14" s="28"/>
      <c r="T14" s="27"/>
      <c r="U14" s="7"/>
      <c r="V14" s="10">
        <f>C14+H14+I14+J14+N14+O14+P14</f>
        <v>342</v>
      </c>
      <c r="W14" s="10">
        <v>7</v>
      </c>
    </row>
    <row r="15" spans="1:31" ht="18.75">
      <c r="A15" s="35">
        <v>8</v>
      </c>
      <c r="B15" s="14" t="s">
        <v>11</v>
      </c>
      <c r="C15" s="19">
        <v>33</v>
      </c>
      <c r="D15" s="28"/>
      <c r="E15" s="28"/>
      <c r="F15" s="28"/>
      <c r="G15" s="28"/>
      <c r="H15" s="19">
        <v>61</v>
      </c>
      <c r="I15" s="19">
        <v>43</v>
      </c>
      <c r="J15" s="19">
        <v>33</v>
      </c>
      <c r="K15" s="25">
        <v>88</v>
      </c>
      <c r="L15" s="25">
        <v>78</v>
      </c>
      <c r="M15" s="11"/>
      <c r="N15" s="8"/>
      <c r="O15" s="8"/>
      <c r="P15" s="7"/>
      <c r="Q15" s="7"/>
      <c r="R15" s="7"/>
      <c r="S15" s="7"/>
      <c r="T15" s="8"/>
      <c r="U15" s="8"/>
      <c r="V15" s="10">
        <f>C15+H15+I15+J15+K15+L15</f>
        <v>336</v>
      </c>
      <c r="W15" s="10">
        <v>8</v>
      </c>
    </row>
    <row r="16" spans="1:31" ht="18.75">
      <c r="A16" s="35">
        <v>9</v>
      </c>
      <c r="B16" s="13" t="s">
        <v>8</v>
      </c>
      <c r="C16" s="19">
        <v>39</v>
      </c>
      <c r="D16" s="31">
        <v>29</v>
      </c>
      <c r="E16" s="20">
        <v>27</v>
      </c>
      <c r="F16" s="28"/>
      <c r="G16" s="28"/>
      <c r="H16" s="25">
        <v>100</v>
      </c>
      <c r="I16" s="25">
        <v>65</v>
      </c>
      <c r="J16" s="27"/>
      <c r="K16" s="27"/>
      <c r="L16" s="27"/>
      <c r="M16" s="34"/>
      <c r="N16" s="19">
        <v>57</v>
      </c>
      <c r="O16" s="8"/>
      <c r="P16" s="8"/>
      <c r="Q16" s="8"/>
      <c r="R16" s="8"/>
      <c r="S16" s="8"/>
      <c r="T16" s="7"/>
      <c r="U16" s="7"/>
      <c r="V16" s="10">
        <f>C16+D16+E16+H16+I16+N16</f>
        <v>317</v>
      </c>
      <c r="W16" s="10">
        <v>9</v>
      </c>
    </row>
    <row r="17" spans="1:23" ht="18" customHeight="1">
      <c r="A17" s="35">
        <v>10</v>
      </c>
      <c r="B17" s="13" t="s">
        <v>15</v>
      </c>
      <c r="C17" s="19">
        <v>35</v>
      </c>
      <c r="D17" s="22">
        <v>16</v>
      </c>
      <c r="E17" s="25">
        <v>44</v>
      </c>
      <c r="F17" s="24">
        <v>26</v>
      </c>
      <c r="G17" s="24">
        <v>24</v>
      </c>
      <c r="H17" s="19">
        <v>45</v>
      </c>
      <c r="I17" s="19">
        <v>32</v>
      </c>
      <c r="J17" s="25">
        <v>45</v>
      </c>
      <c r="K17" s="27"/>
      <c r="L17" s="27"/>
      <c r="M17" s="27"/>
      <c r="N17" s="19">
        <v>33</v>
      </c>
      <c r="O17" s="19">
        <v>32</v>
      </c>
      <c r="P17" s="8"/>
      <c r="Q17" s="8"/>
      <c r="R17" s="8"/>
      <c r="S17" s="8"/>
      <c r="T17" s="7"/>
      <c r="U17" s="7"/>
      <c r="V17" s="10">
        <f>C17+E17+H17+I17+J17+N17+O17</f>
        <v>266</v>
      </c>
      <c r="W17" s="10">
        <v>10</v>
      </c>
    </row>
    <row r="18" spans="1:23" ht="18.75">
      <c r="A18" s="35">
        <v>11</v>
      </c>
      <c r="B18" s="14" t="s">
        <v>17</v>
      </c>
      <c r="C18" s="19">
        <v>44</v>
      </c>
      <c r="D18" s="31">
        <v>19</v>
      </c>
      <c r="E18" s="31">
        <v>17</v>
      </c>
      <c r="F18" s="20">
        <v>31</v>
      </c>
      <c r="G18" s="28"/>
      <c r="H18" s="25">
        <v>54</v>
      </c>
      <c r="I18" s="27"/>
      <c r="J18" s="27"/>
      <c r="K18" s="27"/>
      <c r="L18" s="27"/>
      <c r="M18" s="29"/>
      <c r="N18" s="20">
        <v>54</v>
      </c>
      <c r="O18" s="28"/>
      <c r="P18" s="27"/>
      <c r="Q18" s="27"/>
      <c r="R18" s="27"/>
      <c r="S18" s="27"/>
      <c r="T18" s="28"/>
      <c r="U18" s="8"/>
      <c r="V18" s="10">
        <f>C18+D18+E18+F18+H18+N18</f>
        <v>219</v>
      </c>
      <c r="W18" s="10">
        <v>11</v>
      </c>
    </row>
    <row r="19" spans="1:23">
      <c r="E19" t="s">
        <v>30</v>
      </c>
    </row>
    <row r="20" spans="1:23" ht="18.75">
      <c r="A20" s="32">
        <v>1</v>
      </c>
      <c r="B20" s="14" t="s">
        <v>6</v>
      </c>
      <c r="C20" s="7"/>
      <c r="D20" s="7"/>
      <c r="E20" s="7"/>
      <c r="F20" s="7"/>
      <c r="G20" s="7"/>
      <c r="H20" s="19">
        <v>78</v>
      </c>
      <c r="I20" s="19">
        <v>65</v>
      </c>
      <c r="J20" s="7"/>
      <c r="K20" s="7"/>
      <c r="L20" s="7"/>
      <c r="M20" s="7"/>
      <c r="N20" s="33">
        <v>43</v>
      </c>
      <c r="O20" s="8"/>
      <c r="P20" s="7"/>
      <c r="Q20" s="7"/>
      <c r="R20" s="7"/>
      <c r="S20" s="7"/>
      <c r="T20" s="20">
        <v>100</v>
      </c>
      <c r="U20" s="20">
        <v>88</v>
      </c>
      <c r="V20" s="10">
        <f>U20+T20+H20+I20+N20</f>
        <v>374</v>
      </c>
      <c r="W20" s="10" t="s">
        <v>25</v>
      </c>
    </row>
    <row r="21" spans="1:23" ht="18.75" customHeight="1">
      <c r="A21" s="32">
        <v>2</v>
      </c>
      <c r="B21" s="13" t="s">
        <v>14</v>
      </c>
      <c r="C21" s="19">
        <v>23</v>
      </c>
      <c r="D21" s="30"/>
      <c r="E21" s="30"/>
      <c r="F21" s="30"/>
      <c r="G21" s="30"/>
      <c r="H21" s="19">
        <v>48</v>
      </c>
      <c r="I21" s="26"/>
      <c r="J21" s="26"/>
      <c r="K21" s="26"/>
      <c r="L21" s="26"/>
      <c r="M21" s="26"/>
      <c r="N21" s="19">
        <v>61</v>
      </c>
      <c r="O21" s="20">
        <v>78</v>
      </c>
      <c r="P21" s="28"/>
      <c r="Q21" s="28"/>
      <c r="R21" s="28"/>
      <c r="S21" s="28"/>
      <c r="T21" s="27"/>
      <c r="U21" s="7"/>
      <c r="V21" s="10">
        <f>O21+H21+N21+C21</f>
        <v>210</v>
      </c>
      <c r="W21" s="10" t="s">
        <v>26</v>
      </c>
    </row>
    <row r="22" spans="1:23" ht="18.75">
      <c r="A22" s="32">
        <v>3</v>
      </c>
      <c r="B22" s="14" t="s">
        <v>5</v>
      </c>
      <c r="C22" s="25">
        <v>35</v>
      </c>
      <c r="D22" s="24">
        <v>33</v>
      </c>
      <c r="E22" s="24">
        <v>29</v>
      </c>
      <c r="F22" s="27"/>
      <c r="G22" s="27"/>
      <c r="H22" s="22">
        <v>26</v>
      </c>
      <c r="I22" s="25">
        <v>61</v>
      </c>
      <c r="J22" s="27"/>
      <c r="K22" s="27"/>
      <c r="L22" s="27"/>
      <c r="M22" s="27"/>
      <c r="N22" s="31">
        <v>48</v>
      </c>
      <c r="O22" s="31">
        <v>45</v>
      </c>
      <c r="P22" s="19">
        <v>37</v>
      </c>
      <c r="Q22" s="27"/>
      <c r="R22" s="26"/>
      <c r="S22" s="27"/>
      <c r="T22" s="28"/>
      <c r="U22" s="8"/>
      <c r="V22" s="10">
        <f>C22+I22+N22+O22+P22</f>
        <v>226</v>
      </c>
      <c r="W22" s="10" t="s">
        <v>27</v>
      </c>
    </row>
  </sheetData>
  <mergeCells count="11">
    <mergeCell ref="W5:W7"/>
    <mergeCell ref="A1:W1"/>
    <mergeCell ref="A2:W2"/>
    <mergeCell ref="A4:W4"/>
    <mergeCell ref="A5:A7"/>
    <mergeCell ref="B5:B7"/>
    <mergeCell ref="C5:G7"/>
    <mergeCell ref="H5:M7"/>
    <mergeCell ref="N5:S7"/>
    <mergeCell ref="T5:U7"/>
    <mergeCell ref="V5:V7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командный</vt:lpstr>
      <vt:lpstr>смотр-конкурс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2022-04-13T08:10:51Z</dcterms:modified>
</cp:coreProperties>
</file>