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по 7-ми у тренеров и по 5-ти" sheetId="2" r:id="rId1"/>
    <sheet name="по 5" sheetId="4" r:id="rId2"/>
  </sheets>
  <calcPr calcId="125725" refMode="R1C1"/>
</workbook>
</file>

<file path=xl/calcChain.xml><?xml version="1.0" encoding="utf-8"?>
<calcChain xmlns="http://schemas.openxmlformats.org/spreadsheetml/2006/main">
  <c r="U17" i="4"/>
  <c r="U12"/>
  <c r="U11"/>
  <c r="U8"/>
  <c r="U19"/>
  <c r="U18"/>
  <c r="U21"/>
  <c r="U10"/>
  <c r="U22"/>
  <c r="U20"/>
  <c r="U16"/>
  <c r="U15"/>
  <c r="U14"/>
  <c r="U13"/>
  <c r="U9"/>
  <c r="U21" i="2"/>
  <c r="U23"/>
  <c r="U22"/>
  <c r="U20"/>
  <c r="U18"/>
  <c r="U17"/>
  <c r="U14"/>
  <c r="U16"/>
  <c r="U15"/>
  <c r="U13"/>
  <c r="U8"/>
  <c r="U11"/>
  <c r="U12"/>
  <c r="U10"/>
  <c r="U9"/>
</calcChain>
</file>

<file path=xl/sharedStrings.xml><?xml version="1.0" encoding="utf-8"?>
<sst xmlns="http://schemas.openxmlformats.org/spreadsheetml/2006/main" count="54" uniqueCount="29">
  <si>
    <t>Итоговый протокол командных результатов</t>
  </si>
  <si>
    <t>Команда</t>
  </si>
  <si>
    <t>итого</t>
  </si>
  <si>
    <t>место</t>
  </si>
  <si>
    <t>Щельяюр 1</t>
  </si>
  <si>
    <t>Диюр</t>
  </si>
  <si>
    <t>Брыкаланск</t>
  </si>
  <si>
    <t>Кельчиюр</t>
  </si>
  <si>
    <t>Сизябск</t>
  </si>
  <si>
    <t>Гам</t>
  </si>
  <si>
    <t>Щельяюр 2</t>
  </si>
  <si>
    <t>Краснобор</t>
  </si>
  <si>
    <t>Вертеп</t>
  </si>
  <si>
    <t xml:space="preserve">№ </t>
  </si>
  <si>
    <t>Няшабож</t>
  </si>
  <si>
    <t>Ижма 1</t>
  </si>
  <si>
    <t>Ижма 2</t>
  </si>
  <si>
    <t>Бакур 1</t>
  </si>
  <si>
    <t>Кипиево</t>
  </si>
  <si>
    <t>2010-2011г.р.</t>
  </si>
  <si>
    <t>2008-2009г.р.</t>
  </si>
  <si>
    <t>2006-2007г.р.</t>
  </si>
  <si>
    <t>2004-2005г.р.</t>
  </si>
  <si>
    <t>Мохча 1</t>
  </si>
  <si>
    <t>12 марта 2022г.                                                                                                                                            д.Вертеп</t>
  </si>
  <si>
    <t xml:space="preserve"> Первенства района по лыжным гонкам памяти мастера спорта СССР по лыжным гонкам                          Куделиной Валерии Александровны  в зачет смотра-конкурса </t>
  </si>
  <si>
    <t>Тренеры-преподаватели</t>
  </si>
  <si>
    <t>Тренеры-преподаватели по совместительству.</t>
  </si>
  <si>
    <t xml:space="preserve"> Первенства района по лыжным гонкам памяти мастера спорта СССР по лыжным гонкам                          Куделиной Валерии Александровны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</si>
</sst>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4"/>
  <sheetViews>
    <sheetView tabSelected="1" zoomScale="90" zoomScaleNormal="90" workbookViewId="0">
      <selection activeCell="V24" sqref="V24:V25"/>
    </sheetView>
  </sheetViews>
  <sheetFormatPr defaultRowHeight="15"/>
  <cols>
    <col min="1" max="1" width="6.7109375" style="10" customWidth="1"/>
    <col min="2" max="2" width="15.5703125" customWidth="1"/>
    <col min="3" max="3" width="5.85546875" customWidth="1"/>
    <col min="4" max="4" width="5" customWidth="1"/>
    <col min="5" max="6" width="4.85546875" customWidth="1"/>
    <col min="7" max="7" width="4.140625" hidden="1" customWidth="1"/>
    <col min="8" max="8" width="6.28515625" customWidth="1"/>
    <col min="9" max="10" width="5" customWidth="1"/>
    <col min="11" max="11" width="4" customWidth="1"/>
    <col min="12" max="12" width="5.42578125" customWidth="1"/>
    <col min="13" max="13" width="5.28515625" customWidth="1"/>
    <col min="14" max="14" width="4.140625" customWidth="1"/>
    <col min="15" max="19" width="5.42578125" customWidth="1"/>
    <col min="20" max="20" width="6.5703125" customWidth="1"/>
    <col min="21" max="21" width="8.28515625" customWidth="1"/>
    <col min="22" max="22" width="9" customWidth="1"/>
  </cols>
  <sheetData>
    <row r="1" spans="1:30" ht="19.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30" ht="36.75" customHeight="1">
      <c r="A2" s="13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"/>
      <c r="X2" s="1"/>
      <c r="Y2" s="1"/>
      <c r="Z2" s="1"/>
      <c r="AA2" s="1"/>
      <c r="AB2" s="1"/>
      <c r="AC2" s="1"/>
      <c r="AD2" s="1"/>
    </row>
    <row r="3" spans="1:30" ht="18.75">
      <c r="A3" s="22" t="s">
        <v>24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30" ht="18.75">
      <c r="A4" s="16" t="s">
        <v>26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30" ht="15" customHeight="1">
      <c r="A5" s="17" t="s">
        <v>13</v>
      </c>
      <c r="B5" s="17" t="s">
        <v>1</v>
      </c>
      <c r="C5" s="17" t="s">
        <v>22</v>
      </c>
      <c r="D5" s="17"/>
      <c r="E5" s="17"/>
      <c r="F5" s="17"/>
      <c r="G5" s="17"/>
      <c r="H5" s="17" t="s">
        <v>21</v>
      </c>
      <c r="I5" s="17"/>
      <c r="J5" s="17"/>
      <c r="K5" s="17"/>
      <c r="L5" s="17" t="s">
        <v>20</v>
      </c>
      <c r="M5" s="17"/>
      <c r="N5" s="17"/>
      <c r="O5" s="17"/>
      <c r="P5" s="17" t="s">
        <v>19</v>
      </c>
      <c r="Q5" s="17"/>
      <c r="R5" s="17"/>
      <c r="S5" s="17"/>
      <c r="T5" s="17"/>
      <c r="U5" s="17" t="s">
        <v>2</v>
      </c>
      <c r="V5" s="17" t="s">
        <v>3</v>
      </c>
    </row>
    <row r="6" spans="1:30" ht="15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30" ht="6.7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30" ht="18.75">
      <c r="A8" s="9">
        <v>1</v>
      </c>
      <c r="B8" s="3" t="s">
        <v>4</v>
      </c>
      <c r="C8" s="18">
        <v>65</v>
      </c>
      <c r="D8" s="18"/>
      <c r="E8" s="18"/>
      <c r="F8" s="18"/>
      <c r="G8" s="18"/>
      <c r="H8" s="18">
        <v>100</v>
      </c>
      <c r="I8" s="18"/>
      <c r="J8" s="18"/>
      <c r="K8" s="18"/>
      <c r="L8" s="18">
        <v>88</v>
      </c>
      <c r="M8" s="18"/>
      <c r="N8" s="8"/>
      <c r="O8" s="19"/>
      <c r="P8" s="18">
        <v>33</v>
      </c>
      <c r="Q8" s="18">
        <v>24</v>
      </c>
      <c r="R8" s="18">
        <v>17</v>
      </c>
      <c r="S8" s="6"/>
      <c r="T8" s="11"/>
      <c r="U8" s="8">
        <f>SUM(C8:T8)</f>
        <v>327</v>
      </c>
      <c r="V8" s="12">
        <v>1</v>
      </c>
    </row>
    <row r="9" spans="1:30" ht="19.5" customHeight="1">
      <c r="A9" s="9">
        <v>2</v>
      </c>
      <c r="B9" s="3" t="s">
        <v>14</v>
      </c>
      <c r="C9" s="6"/>
      <c r="D9" s="6"/>
      <c r="E9" s="6"/>
      <c r="F9" s="6"/>
      <c r="G9" s="6"/>
      <c r="H9" s="18">
        <v>65</v>
      </c>
      <c r="I9" s="18">
        <v>54</v>
      </c>
      <c r="J9" s="18"/>
      <c r="K9" s="18"/>
      <c r="L9" s="18">
        <v>78</v>
      </c>
      <c r="M9" s="18">
        <v>70</v>
      </c>
      <c r="N9" s="8"/>
      <c r="O9" s="8"/>
      <c r="P9" s="18">
        <v>44</v>
      </c>
      <c r="Q9" s="6"/>
      <c r="R9" s="6"/>
      <c r="S9" s="6"/>
      <c r="T9" s="6"/>
      <c r="U9" s="8">
        <f>SUM(C9:T9)</f>
        <v>311</v>
      </c>
      <c r="V9" s="12">
        <v>2</v>
      </c>
    </row>
    <row r="10" spans="1:30" ht="18.75">
      <c r="A10" s="9">
        <v>3</v>
      </c>
      <c r="B10" s="3" t="s">
        <v>15</v>
      </c>
      <c r="C10" s="6"/>
      <c r="D10" s="6"/>
      <c r="E10" s="6"/>
      <c r="F10" s="6"/>
      <c r="G10" s="6"/>
      <c r="H10" s="20">
        <v>88</v>
      </c>
      <c r="I10" s="18">
        <v>57</v>
      </c>
      <c r="J10" s="18"/>
      <c r="K10" s="18"/>
      <c r="L10" s="18"/>
      <c r="M10" s="18"/>
      <c r="N10" s="8"/>
      <c r="O10" s="8"/>
      <c r="P10" s="18">
        <v>50</v>
      </c>
      <c r="Q10" s="18">
        <v>39</v>
      </c>
      <c r="R10" s="18">
        <v>29</v>
      </c>
      <c r="S10" s="18">
        <v>11</v>
      </c>
      <c r="T10" s="6"/>
      <c r="U10" s="8">
        <f>SUM(C10:T10)</f>
        <v>274</v>
      </c>
      <c r="V10" s="12">
        <v>3</v>
      </c>
    </row>
    <row r="11" spans="1:30" ht="18.75">
      <c r="A11" s="9">
        <v>4</v>
      </c>
      <c r="B11" s="3" t="s">
        <v>12</v>
      </c>
      <c r="C11" s="6"/>
      <c r="D11" s="6"/>
      <c r="E11" s="6"/>
      <c r="F11" s="6"/>
      <c r="G11" s="6"/>
      <c r="H11" s="18">
        <v>45</v>
      </c>
      <c r="I11" s="18">
        <v>41</v>
      </c>
      <c r="J11" s="18"/>
      <c r="K11" s="18"/>
      <c r="L11" s="18">
        <v>57</v>
      </c>
      <c r="M11" s="18">
        <v>35</v>
      </c>
      <c r="N11" s="8">
        <v>33</v>
      </c>
      <c r="O11" s="8">
        <v>26</v>
      </c>
      <c r="P11" s="18">
        <v>35</v>
      </c>
      <c r="Q11" s="6">
        <v>22</v>
      </c>
      <c r="R11" s="6">
        <v>9</v>
      </c>
      <c r="S11" s="6"/>
      <c r="T11" s="6"/>
      <c r="U11" s="8">
        <f>H11+I11+L11+M11+P11+N11+O11</f>
        <v>272</v>
      </c>
      <c r="V11" s="8">
        <v>4</v>
      </c>
    </row>
    <row r="12" spans="1:30" ht="18.75">
      <c r="A12" s="9">
        <v>5</v>
      </c>
      <c r="B12" s="3" t="s">
        <v>16</v>
      </c>
      <c r="C12" s="6"/>
      <c r="D12" s="6"/>
      <c r="E12" s="6"/>
      <c r="F12" s="6"/>
      <c r="G12" s="6"/>
      <c r="H12" s="18">
        <v>70</v>
      </c>
      <c r="I12" s="18"/>
      <c r="J12" s="18"/>
      <c r="K12" s="18"/>
      <c r="L12" s="18">
        <v>65</v>
      </c>
      <c r="M12" s="18">
        <v>57</v>
      </c>
      <c r="N12" s="8"/>
      <c r="O12" s="8"/>
      <c r="P12" s="18">
        <v>20</v>
      </c>
      <c r="Q12" s="6"/>
      <c r="R12" s="6"/>
      <c r="S12" s="6"/>
      <c r="T12" s="6"/>
      <c r="U12" s="8">
        <f>SUM(H12:T12)</f>
        <v>212</v>
      </c>
      <c r="V12" s="8">
        <v>5</v>
      </c>
    </row>
    <row r="13" spans="1:30" ht="18.75">
      <c r="A13" s="9">
        <v>6</v>
      </c>
      <c r="B13" s="3" t="s">
        <v>8</v>
      </c>
      <c r="C13" s="6"/>
      <c r="D13" s="6"/>
      <c r="E13" s="6"/>
      <c r="F13" s="6"/>
      <c r="G13" s="6"/>
      <c r="H13" s="6"/>
      <c r="I13" s="6"/>
      <c r="J13" s="6"/>
      <c r="K13" s="6"/>
      <c r="L13" s="18">
        <v>48</v>
      </c>
      <c r="M13" s="18">
        <v>32</v>
      </c>
      <c r="N13" s="8">
        <v>31</v>
      </c>
      <c r="O13" s="8">
        <v>29</v>
      </c>
      <c r="P13" s="18">
        <v>31</v>
      </c>
      <c r="Q13" s="6"/>
      <c r="R13" s="6"/>
      <c r="S13" s="6"/>
      <c r="T13" s="6"/>
      <c r="U13" s="8">
        <f>SUM(L13:T13)</f>
        <v>171</v>
      </c>
      <c r="V13" s="8">
        <v>6</v>
      </c>
    </row>
    <row r="14" spans="1:30" ht="18.75">
      <c r="A14" s="9">
        <v>7</v>
      </c>
      <c r="B14" s="2" t="s">
        <v>11</v>
      </c>
      <c r="C14" s="6"/>
      <c r="D14" s="7"/>
      <c r="E14" s="7"/>
      <c r="F14" s="7"/>
      <c r="G14" s="7"/>
      <c r="H14" s="18">
        <v>37</v>
      </c>
      <c r="I14" s="18"/>
      <c r="J14" s="18"/>
      <c r="K14" s="21"/>
      <c r="L14" s="8">
        <v>51</v>
      </c>
      <c r="M14" s="8"/>
      <c r="N14" s="18"/>
      <c r="O14" s="18"/>
      <c r="P14" s="8">
        <v>27</v>
      </c>
      <c r="Q14" s="8">
        <v>26</v>
      </c>
      <c r="R14" s="8">
        <v>14</v>
      </c>
      <c r="S14" s="8">
        <v>12</v>
      </c>
      <c r="T14" s="8"/>
      <c r="U14" s="8">
        <f>SUM(H14:T14)</f>
        <v>167</v>
      </c>
      <c r="V14" s="8">
        <v>7</v>
      </c>
    </row>
    <row r="15" spans="1:30" ht="21" customHeight="1">
      <c r="A15" s="9">
        <v>8</v>
      </c>
      <c r="B15" s="3" t="s">
        <v>23</v>
      </c>
      <c r="C15" s="6"/>
      <c r="D15" s="7"/>
      <c r="E15" s="7"/>
      <c r="F15" s="7"/>
      <c r="G15" s="7"/>
      <c r="H15" s="18">
        <v>61</v>
      </c>
      <c r="I15" s="18">
        <v>39</v>
      </c>
      <c r="J15" s="18"/>
      <c r="K15" s="18"/>
      <c r="L15" s="18">
        <v>41</v>
      </c>
      <c r="M15" s="8">
        <v>25</v>
      </c>
      <c r="N15" s="8"/>
      <c r="O15" s="8"/>
      <c r="P15" s="18"/>
      <c r="Q15" s="18"/>
      <c r="R15" s="18"/>
      <c r="S15" s="18"/>
      <c r="T15" s="18"/>
      <c r="U15" s="8">
        <f>SUM(H15:T15)</f>
        <v>166</v>
      </c>
      <c r="V15" s="8">
        <v>8</v>
      </c>
    </row>
    <row r="16" spans="1:30" ht="18.75" customHeight="1">
      <c r="A16" s="9">
        <v>9</v>
      </c>
      <c r="B16" s="3" t="s">
        <v>17</v>
      </c>
      <c r="C16" s="18">
        <v>70</v>
      </c>
      <c r="D16" s="18"/>
      <c r="E16" s="18"/>
      <c r="F16" s="18"/>
      <c r="G16" s="18"/>
      <c r="H16" s="18">
        <v>48</v>
      </c>
      <c r="I16" s="18"/>
      <c r="J16" s="18"/>
      <c r="K16" s="18"/>
      <c r="L16" s="18">
        <v>37</v>
      </c>
      <c r="M16" s="18"/>
      <c r="N16" s="8"/>
      <c r="O16" s="8"/>
      <c r="P16" s="18"/>
      <c r="Q16" s="18"/>
      <c r="R16" s="18"/>
      <c r="S16" s="18"/>
      <c r="T16" s="18"/>
      <c r="U16" s="8">
        <f>SUM(C16:T16)</f>
        <v>155</v>
      </c>
      <c r="V16" s="8">
        <v>9</v>
      </c>
    </row>
    <row r="17" spans="1:22" ht="21" customHeight="1">
      <c r="A17" s="9">
        <v>10</v>
      </c>
      <c r="B17" s="3" t="s">
        <v>7</v>
      </c>
      <c r="C17" s="6"/>
      <c r="D17" s="7"/>
      <c r="E17" s="7"/>
      <c r="F17" s="7"/>
      <c r="G17" s="7"/>
      <c r="H17" s="6"/>
      <c r="I17" s="6"/>
      <c r="J17" s="6"/>
      <c r="K17" s="6"/>
      <c r="L17" s="18">
        <v>43</v>
      </c>
      <c r="M17" s="8">
        <v>30</v>
      </c>
      <c r="N17" s="8">
        <v>24</v>
      </c>
      <c r="O17" s="8"/>
      <c r="P17" s="18">
        <v>16</v>
      </c>
      <c r="Q17" s="18"/>
      <c r="R17" s="18"/>
      <c r="S17" s="18"/>
      <c r="T17" s="18"/>
      <c r="U17" s="8">
        <f>SUM(L17:T17)</f>
        <v>113</v>
      </c>
      <c r="V17" s="8">
        <v>10</v>
      </c>
    </row>
    <row r="18" spans="1:22" ht="18.75" customHeight="1">
      <c r="A18" s="9">
        <v>11</v>
      </c>
      <c r="B18" s="2" t="s">
        <v>9</v>
      </c>
      <c r="C18" s="6"/>
      <c r="D18" s="7"/>
      <c r="E18" s="7"/>
      <c r="F18" s="7"/>
      <c r="G18" s="7"/>
      <c r="H18" s="18">
        <v>43</v>
      </c>
      <c r="I18" s="18"/>
      <c r="J18" s="18"/>
      <c r="K18" s="21"/>
      <c r="L18" s="8">
        <v>27</v>
      </c>
      <c r="M18" s="8"/>
      <c r="N18" s="18"/>
      <c r="O18" s="18"/>
      <c r="P18" s="8">
        <v>13</v>
      </c>
      <c r="Q18" s="8">
        <v>10</v>
      </c>
      <c r="R18" s="8"/>
      <c r="S18" s="8"/>
      <c r="T18" s="8"/>
      <c r="U18" s="8">
        <f>SUM(H18:T18)</f>
        <v>93</v>
      </c>
      <c r="V18" s="8">
        <v>11</v>
      </c>
    </row>
    <row r="19" spans="1:22" ht="18.75">
      <c r="A19" s="15" t="s">
        <v>27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2.5" customHeight="1">
      <c r="A20" s="9">
        <v>1</v>
      </c>
      <c r="B20" s="2" t="s">
        <v>6</v>
      </c>
      <c r="C20" s="18">
        <v>100</v>
      </c>
      <c r="D20" s="18">
        <v>88</v>
      </c>
      <c r="E20" s="18"/>
      <c r="F20" s="18"/>
      <c r="G20" s="18"/>
      <c r="H20" s="18">
        <v>51</v>
      </c>
      <c r="I20" s="18"/>
      <c r="J20" s="18"/>
      <c r="K20" s="18"/>
      <c r="L20" s="8">
        <v>61</v>
      </c>
      <c r="M20" s="8"/>
      <c r="N20" s="18"/>
      <c r="O20" s="18"/>
      <c r="P20" s="8"/>
      <c r="Q20" s="8"/>
      <c r="R20" s="8"/>
      <c r="S20" s="8"/>
      <c r="T20" s="8"/>
      <c r="U20" s="8">
        <f>SUM(C20:T20)</f>
        <v>300</v>
      </c>
      <c r="V20" s="12">
        <v>1</v>
      </c>
    </row>
    <row r="21" spans="1:22" ht="21" customHeight="1">
      <c r="A21" s="9">
        <v>2</v>
      </c>
      <c r="B21" s="4" t="s">
        <v>10</v>
      </c>
      <c r="C21" s="8">
        <v>78</v>
      </c>
      <c r="D21" s="8"/>
      <c r="E21" s="8"/>
      <c r="F21" s="8"/>
      <c r="G21" s="8"/>
      <c r="H21" s="8"/>
      <c r="I21" s="8"/>
      <c r="J21" s="8"/>
      <c r="K21" s="8"/>
      <c r="L21" s="8">
        <v>100</v>
      </c>
      <c r="M21" s="8"/>
      <c r="N21" s="8"/>
      <c r="O21" s="8"/>
      <c r="P21" s="8"/>
      <c r="Q21" s="8"/>
      <c r="R21" s="8"/>
      <c r="S21" s="8"/>
      <c r="T21" s="8"/>
      <c r="U21" s="8">
        <f>SUM(C21:T21)</f>
        <v>178</v>
      </c>
      <c r="V21" s="12">
        <v>3</v>
      </c>
    </row>
    <row r="22" spans="1:22" ht="18" customHeight="1">
      <c r="A22" s="9">
        <v>3</v>
      </c>
      <c r="B22" s="2" t="s">
        <v>5</v>
      </c>
      <c r="C22" s="6"/>
      <c r="D22" s="6"/>
      <c r="E22" s="6"/>
      <c r="F22" s="6"/>
      <c r="G22" s="6"/>
      <c r="H22" s="6"/>
      <c r="I22" s="6"/>
      <c r="J22" s="6"/>
      <c r="K22" s="6"/>
      <c r="L22" s="8">
        <v>39</v>
      </c>
      <c r="M22" s="8">
        <v>34</v>
      </c>
      <c r="N22" s="18">
        <v>28</v>
      </c>
      <c r="O22" s="18">
        <v>23</v>
      </c>
      <c r="P22" s="8">
        <v>24</v>
      </c>
      <c r="Q22" s="7">
        <v>21</v>
      </c>
      <c r="R22" s="7">
        <v>19</v>
      </c>
      <c r="S22" s="7">
        <v>18</v>
      </c>
      <c r="T22" s="7">
        <v>15</v>
      </c>
      <c r="U22" s="8">
        <f>P22+O22+N22+M22+L22</f>
        <v>148</v>
      </c>
      <c r="V22" s="12">
        <v>2</v>
      </c>
    </row>
    <row r="23" spans="1:22" ht="18.75">
      <c r="A23" s="9">
        <v>4</v>
      </c>
      <c r="B23" s="2" t="s">
        <v>18</v>
      </c>
      <c r="C23" s="6"/>
      <c r="D23" s="6"/>
      <c r="E23" s="6"/>
      <c r="F23" s="6"/>
      <c r="G23" s="6"/>
      <c r="H23" s="18">
        <v>78</v>
      </c>
      <c r="I23" s="18"/>
      <c r="J23" s="18"/>
      <c r="K23" s="18"/>
      <c r="L23" s="8">
        <v>45</v>
      </c>
      <c r="M23" s="8"/>
      <c r="N23" s="18"/>
      <c r="O23" s="18"/>
      <c r="P23" s="8"/>
      <c r="Q23" s="8"/>
      <c r="R23" s="8"/>
      <c r="S23" s="8"/>
      <c r="T23" s="8"/>
      <c r="U23" s="8">
        <f>SUM(H23:T23)</f>
        <v>123</v>
      </c>
      <c r="V23" s="8">
        <v>4</v>
      </c>
    </row>
    <row r="24" spans="1:22" ht="20.25">
      <c r="A24" s="5"/>
    </row>
  </sheetData>
  <mergeCells count="13">
    <mergeCell ref="A3:V3"/>
    <mergeCell ref="A2:V2"/>
    <mergeCell ref="A1:V1"/>
    <mergeCell ref="A19:V19"/>
    <mergeCell ref="A4:V4"/>
    <mergeCell ref="P5:T7"/>
    <mergeCell ref="U5:U7"/>
    <mergeCell ref="V5:V7"/>
    <mergeCell ref="C5:G7"/>
    <mergeCell ref="H5:K7"/>
    <mergeCell ref="L5:O7"/>
    <mergeCell ref="B5:B7"/>
    <mergeCell ref="A5:A7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23"/>
  <sheetViews>
    <sheetView zoomScale="90" zoomScaleNormal="90" workbookViewId="0">
      <selection activeCell="U26" sqref="U26"/>
    </sheetView>
  </sheetViews>
  <sheetFormatPr defaultRowHeight="15"/>
  <cols>
    <col min="1" max="1" width="6.7109375" style="10" customWidth="1"/>
    <col min="2" max="2" width="15.5703125" customWidth="1"/>
    <col min="3" max="3" width="5.85546875" customWidth="1"/>
    <col min="4" max="4" width="5" customWidth="1"/>
    <col min="5" max="6" width="4.85546875" customWidth="1"/>
    <col min="7" max="7" width="4.140625" hidden="1" customWidth="1"/>
    <col min="8" max="8" width="6.28515625" customWidth="1"/>
    <col min="9" max="10" width="5" customWidth="1"/>
    <col min="11" max="11" width="4" customWidth="1"/>
    <col min="12" max="12" width="5.42578125" customWidth="1"/>
    <col min="13" max="13" width="5.28515625" customWidth="1"/>
    <col min="14" max="14" width="4.140625" customWidth="1"/>
    <col min="15" max="19" width="5.42578125" customWidth="1"/>
    <col min="20" max="20" width="6.5703125" customWidth="1"/>
    <col min="21" max="21" width="8.28515625" customWidth="1"/>
    <col min="22" max="22" width="9" customWidth="1"/>
  </cols>
  <sheetData>
    <row r="1" spans="1:30" ht="19.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30" ht="36.75" customHeight="1">
      <c r="A2" s="13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"/>
      <c r="X2" s="1"/>
      <c r="Y2" s="1"/>
      <c r="Z2" s="1"/>
      <c r="AA2" s="1"/>
      <c r="AB2" s="1"/>
      <c r="AC2" s="1"/>
      <c r="AD2" s="1"/>
    </row>
    <row r="3" spans="1:30" ht="18.75">
      <c r="A3" s="22" t="s">
        <v>24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30" ht="18.7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1:30" ht="15" customHeight="1">
      <c r="A5" s="17" t="s">
        <v>13</v>
      </c>
      <c r="B5" s="17" t="s">
        <v>1</v>
      </c>
      <c r="C5" s="17" t="s">
        <v>22</v>
      </c>
      <c r="D5" s="17"/>
      <c r="E5" s="17"/>
      <c r="F5" s="17"/>
      <c r="G5" s="17"/>
      <c r="H5" s="17" t="s">
        <v>21</v>
      </c>
      <c r="I5" s="17"/>
      <c r="J5" s="17"/>
      <c r="K5" s="17"/>
      <c r="L5" s="17" t="s">
        <v>20</v>
      </c>
      <c r="M5" s="17"/>
      <c r="N5" s="17"/>
      <c r="O5" s="17"/>
      <c r="P5" s="17" t="s">
        <v>19</v>
      </c>
      <c r="Q5" s="17"/>
      <c r="R5" s="17"/>
      <c r="S5" s="17"/>
      <c r="T5" s="17"/>
      <c r="U5" s="17" t="s">
        <v>2</v>
      </c>
      <c r="V5" s="17" t="s">
        <v>3</v>
      </c>
    </row>
    <row r="6" spans="1:30" ht="15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30" ht="6.7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30" ht="18.75">
      <c r="A8" s="9">
        <v>1</v>
      </c>
      <c r="B8" s="3" t="s">
        <v>4</v>
      </c>
      <c r="C8" s="18">
        <v>70</v>
      </c>
      <c r="D8" s="18"/>
      <c r="E8" s="18"/>
      <c r="F8" s="18"/>
      <c r="G8" s="18"/>
      <c r="H8" s="18">
        <v>100</v>
      </c>
      <c r="I8" s="18"/>
      <c r="J8" s="18"/>
      <c r="K8" s="18"/>
      <c r="L8" s="18">
        <v>88</v>
      </c>
      <c r="M8" s="18"/>
      <c r="N8" s="8"/>
      <c r="O8" s="19"/>
      <c r="P8" s="18">
        <v>33</v>
      </c>
      <c r="Q8" s="18">
        <v>24</v>
      </c>
      <c r="R8" s="6">
        <v>17</v>
      </c>
      <c r="S8" s="6"/>
      <c r="T8" s="11"/>
      <c r="U8" s="8">
        <f>Q8+P8+L8+H8+C8</f>
        <v>315</v>
      </c>
      <c r="V8" s="24">
        <v>1</v>
      </c>
    </row>
    <row r="9" spans="1:30" ht="19.5" customHeight="1">
      <c r="A9" s="9">
        <v>2</v>
      </c>
      <c r="B9" s="3" t="s">
        <v>14</v>
      </c>
      <c r="C9" s="6"/>
      <c r="D9" s="6"/>
      <c r="E9" s="6"/>
      <c r="F9" s="6"/>
      <c r="G9" s="6"/>
      <c r="H9" s="18">
        <v>65</v>
      </c>
      <c r="I9" s="18">
        <v>54</v>
      </c>
      <c r="J9" s="18"/>
      <c r="K9" s="18"/>
      <c r="L9" s="18">
        <v>78</v>
      </c>
      <c r="M9" s="18">
        <v>70</v>
      </c>
      <c r="N9" s="8"/>
      <c r="O9" s="8"/>
      <c r="P9" s="18">
        <v>44</v>
      </c>
      <c r="Q9" s="6"/>
      <c r="R9" s="6"/>
      <c r="S9" s="6"/>
      <c r="T9" s="6"/>
      <c r="U9" s="8">
        <f>SUM(C9:T9)</f>
        <v>311</v>
      </c>
      <c r="V9" s="24">
        <v>2</v>
      </c>
    </row>
    <row r="10" spans="1:30" ht="18.75">
      <c r="A10" s="9">
        <v>3</v>
      </c>
      <c r="B10" s="2" t="s">
        <v>6</v>
      </c>
      <c r="C10" s="18">
        <v>100</v>
      </c>
      <c r="D10" s="18">
        <v>88</v>
      </c>
      <c r="E10" s="18"/>
      <c r="F10" s="18"/>
      <c r="G10" s="18"/>
      <c r="H10" s="18">
        <v>51</v>
      </c>
      <c r="I10" s="18"/>
      <c r="J10" s="18"/>
      <c r="K10" s="18"/>
      <c r="L10" s="8">
        <v>61</v>
      </c>
      <c r="M10" s="8"/>
      <c r="N10" s="18"/>
      <c r="O10" s="18"/>
      <c r="P10" s="8"/>
      <c r="Q10" s="8"/>
      <c r="R10" s="8"/>
      <c r="S10" s="8"/>
      <c r="T10" s="8"/>
      <c r="U10" s="8">
        <f>SUM(C10:T10)</f>
        <v>300</v>
      </c>
      <c r="V10" s="24">
        <v>3</v>
      </c>
    </row>
    <row r="11" spans="1:30" ht="18.75">
      <c r="A11" s="9">
        <v>4</v>
      </c>
      <c r="B11" s="3" t="s">
        <v>15</v>
      </c>
      <c r="C11" s="6"/>
      <c r="D11" s="6"/>
      <c r="E11" s="6"/>
      <c r="F11" s="6"/>
      <c r="G11" s="6"/>
      <c r="H11" s="20">
        <v>88</v>
      </c>
      <c r="I11" s="18">
        <v>57</v>
      </c>
      <c r="J11" s="18"/>
      <c r="K11" s="18"/>
      <c r="L11" s="18"/>
      <c r="M11" s="18"/>
      <c r="N11" s="8"/>
      <c r="O11" s="8"/>
      <c r="P11" s="18">
        <v>50</v>
      </c>
      <c r="Q11" s="18">
        <v>39</v>
      </c>
      <c r="R11" s="18">
        <v>29</v>
      </c>
      <c r="S11" s="6">
        <v>11</v>
      </c>
      <c r="T11" s="6"/>
      <c r="U11" s="8">
        <f>R11+Q11+P11+I11+H11</f>
        <v>263</v>
      </c>
      <c r="V11" s="24">
        <v>4</v>
      </c>
    </row>
    <row r="12" spans="1:30" ht="18.75">
      <c r="A12" s="9">
        <v>5</v>
      </c>
      <c r="B12" s="3" t="s">
        <v>12</v>
      </c>
      <c r="C12" s="6"/>
      <c r="D12" s="6"/>
      <c r="E12" s="6"/>
      <c r="F12" s="6"/>
      <c r="G12" s="6"/>
      <c r="H12" s="18">
        <v>45</v>
      </c>
      <c r="I12" s="18">
        <v>41</v>
      </c>
      <c r="J12" s="18"/>
      <c r="K12" s="18"/>
      <c r="L12" s="18">
        <v>57</v>
      </c>
      <c r="M12" s="18">
        <v>35</v>
      </c>
      <c r="N12" s="7">
        <v>33</v>
      </c>
      <c r="O12" s="7">
        <v>26</v>
      </c>
      <c r="P12" s="18">
        <v>35</v>
      </c>
      <c r="Q12" s="6">
        <v>22</v>
      </c>
      <c r="R12" s="6">
        <v>9</v>
      </c>
      <c r="S12" s="6"/>
      <c r="T12" s="6"/>
      <c r="U12" s="8">
        <f>P12+M12+L12+I12+H12</f>
        <v>213</v>
      </c>
      <c r="V12" s="24">
        <v>5</v>
      </c>
    </row>
    <row r="13" spans="1:30" ht="18.75">
      <c r="A13" s="9">
        <v>6</v>
      </c>
      <c r="B13" s="3" t="s">
        <v>16</v>
      </c>
      <c r="C13" s="6"/>
      <c r="D13" s="6"/>
      <c r="E13" s="6"/>
      <c r="F13" s="6"/>
      <c r="G13" s="6"/>
      <c r="H13" s="18">
        <v>70</v>
      </c>
      <c r="I13" s="18"/>
      <c r="J13" s="18"/>
      <c r="K13" s="18"/>
      <c r="L13" s="18">
        <v>65</v>
      </c>
      <c r="M13" s="18">
        <v>57</v>
      </c>
      <c r="N13" s="8"/>
      <c r="O13" s="8"/>
      <c r="P13" s="18">
        <v>20</v>
      </c>
      <c r="Q13" s="6"/>
      <c r="R13" s="6"/>
      <c r="S13" s="6"/>
      <c r="T13" s="6"/>
      <c r="U13" s="8">
        <f>SUM(H13:T13)</f>
        <v>212</v>
      </c>
      <c r="V13" s="24">
        <v>6</v>
      </c>
    </row>
    <row r="14" spans="1:30" ht="18.75">
      <c r="A14" s="9">
        <v>7</v>
      </c>
      <c r="B14" s="3" t="s">
        <v>8</v>
      </c>
      <c r="C14" s="6"/>
      <c r="D14" s="6"/>
      <c r="E14" s="6"/>
      <c r="F14" s="6"/>
      <c r="G14" s="6"/>
      <c r="H14" s="6"/>
      <c r="I14" s="6"/>
      <c r="J14" s="6"/>
      <c r="K14" s="6"/>
      <c r="L14" s="18">
        <v>48</v>
      </c>
      <c r="M14" s="18">
        <v>32</v>
      </c>
      <c r="N14" s="8">
        <v>31</v>
      </c>
      <c r="O14" s="8">
        <v>29</v>
      </c>
      <c r="P14" s="18">
        <v>31</v>
      </c>
      <c r="Q14" s="6"/>
      <c r="R14" s="6"/>
      <c r="S14" s="6"/>
      <c r="T14" s="6"/>
      <c r="U14" s="8">
        <f>SUM(L14:T14)</f>
        <v>171</v>
      </c>
      <c r="V14" s="24">
        <v>7</v>
      </c>
    </row>
    <row r="15" spans="1:30" ht="21" customHeight="1">
      <c r="A15" s="9">
        <v>8</v>
      </c>
      <c r="B15" s="3" t="s">
        <v>23</v>
      </c>
      <c r="C15" s="6"/>
      <c r="D15" s="7"/>
      <c r="E15" s="7"/>
      <c r="F15" s="7"/>
      <c r="G15" s="7"/>
      <c r="H15" s="18">
        <v>61</v>
      </c>
      <c r="I15" s="18">
        <v>39</v>
      </c>
      <c r="J15" s="18"/>
      <c r="K15" s="18"/>
      <c r="L15" s="18">
        <v>41</v>
      </c>
      <c r="M15" s="8">
        <v>25</v>
      </c>
      <c r="N15" s="8"/>
      <c r="O15" s="8"/>
      <c r="P15" s="18"/>
      <c r="Q15" s="18"/>
      <c r="R15" s="18"/>
      <c r="S15" s="18"/>
      <c r="T15" s="18"/>
      <c r="U15" s="8">
        <f>SUM(H15:T15)</f>
        <v>166</v>
      </c>
      <c r="V15" s="24">
        <v>8</v>
      </c>
    </row>
    <row r="16" spans="1:30" ht="18.75" customHeight="1">
      <c r="A16" s="9">
        <v>9</v>
      </c>
      <c r="B16" s="3" t="s">
        <v>17</v>
      </c>
      <c r="C16" s="18">
        <v>78</v>
      </c>
      <c r="D16" s="18"/>
      <c r="E16" s="18"/>
      <c r="F16" s="18"/>
      <c r="G16" s="18"/>
      <c r="H16" s="18">
        <v>48</v>
      </c>
      <c r="I16" s="18"/>
      <c r="J16" s="18"/>
      <c r="K16" s="18"/>
      <c r="L16" s="18">
        <v>37</v>
      </c>
      <c r="M16" s="18"/>
      <c r="N16" s="8"/>
      <c r="O16" s="8"/>
      <c r="P16" s="18"/>
      <c r="Q16" s="18"/>
      <c r="R16" s="18"/>
      <c r="S16" s="18"/>
      <c r="T16" s="18"/>
      <c r="U16" s="8">
        <f>SUM(C16:T16)</f>
        <v>163</v>
      </c>
      <c r="V16" s="24">
        <v>9</v>
      </c>
    </row>
    <row r="17" spans="1:22" ht="21" customHeight="1">
      <c r="A17" s="9">
        <v>10</v>
      </c>
      <c r="B17" s="2" t="s">
        <v>11</v>
      </c>
      <c r="C17" s="6"/>
      <c r="D17" s="7"/>
      <c r="E17" s="7"/>
      <c r="F17" s="7"/>
      <c r="G17" s="7"/>
      <c r="H17" s="18">
        <v>37</v>
      </c>
      <c r="I17" s="18"/>
      <c r="J17" s="18"/>
      <c r="K17" s="21"/>
      <c r="L17" s="8">
        <v>51</v>
      </c>
      <c r="M17" s="8"/>
      <c r="N17" s="18"/>
      <c r="O17" s="18"/>
      <c r="P17" s="8">
        <v>27</v>
      </c>
      <c r="Q17" s="8">
        <v>26</v>
      </c>
      <c r="R17" s="8">
        <v>14</v>
      </c>
      <c r="S17" s="7">
        <v>12</v>
      </c>
      <c r="T17" s="8"/>
      <c r="U17" s="8">
        <f>R17+Q17+P17+L17+H17</f>
        <v>155</v>
      </c>
      <c r="V17" s="24">
        <v>10</v>
      </c>
    </row>
    <row r="18" spans="1:22" ht="18.75" customHeight="1">
      <c r="A18" s="9">
        <v>11</v>
      </c>
      <c r="B18" s="2" t="s">
        <v>5</v>
      </c>
      <c r="C18" s="6"/>
      <c r="D18" s="6"/>
      <c r="E18" s="6"/>
      <c r="F18" s="6"/>
      <c r="G18" s="6"/>
      <c r="H18" s="6"/>
      <c r="I18" s="6"/>
      <c r="J18" s="6"/>
      <c r="K18" s="6"/>
      <c r="L18" s="8">
        <v>39</v>
      </c>
      <c r="M18" s="8">
        <v>34</v>
      </c>
      <c r="N18" s="18">
        <v>28</v>
      </c>
      <c r="O18" s="18">
        <v>23</v>
      </c>
      <c r="P18" s="8">
        <v>24</v>
      </c>
      <c r="Q18" s="7">
        <v>21</v>
      </c>
      <c r="R18" s="7">
        <v>19</v>
      </c>
      <c r="S18" s="7">
        <v>18</v>
      </c>
      <c r="T18" s="7">
        <v>15</v>
      </c>
      <c r="U18" s="8">
        <f>P18+O18+N18+M18+L18</f>
        <v>148</v>
      </c>
      <c r="V18" s="24">
        <v>11</v>
      </c>
    </row>
    <row r="19" spans="1:22" ht="22.5" customHeight="1">
      <c r="A19" s="9">
        <v>12</v>
      </c>
      <c r="B19" s="2" t="s">
        <v>18</v>
      </c>
      <c r="C19" s="6"/>
      <c r="D19" s="6"/>
      <c r="E19" s="6"/>
      <c r="F19" s="6"/>
      <c r="G19" s="6"/>
      <c r="H19" s="18">
        <v>78</v>
      </c>
      <c r="I19" s="18"/>
      <c r="J19" s="18"/>
      <c r="K19" s="18"/>
      <c r="L19" s="8">
        <v>45</v>
      </c>
      <c r="M19" s="8"/>
      <c r="N19" s="18"/>
      <c r="O19" s="18"/>
      <c r="P19" s="8"/>
      <c r="Q19" s="8"/>
      <c r="R19" s="8"/>
      <c r="S19" s="8"/>
      <c r="T19" s="8"/>
      <c r="U19" s="8">
        <f>SUM(H19:T19)</f>
        <v>123</v>
      </c>
      <c r="V19" s="24">
        <v>12</v>
      </c>
    </row>
    <row r="20" spans="1:22" ht="21" customHeight="1">
      <c r="A20" s="9">
        <v>13</v>
      </c>
      <c r="B20" s="3" t="s">
        <v>7</v>
      </c>
      <c r="C20" s="6"/>
      <c r="D20" s="7"/>
      <c r="E20" s="7"/>
      <c r="F20" s="7"/>
      <c r="G20" s="7"/>
      <c r="H20" s="6"/>
      <c r="I20" s="6"/>
      <c r="J20" s="6"/>
      <c r="K20" s="6"/>
      <c r="L20" s="18">
        <v>43</v>
      </c>
      <c r="M20" s="8">
        <v>30</v>
      </c>
      <c r="N20" s="8">
        <v>24</v>
      </c>
      <c r="O20" s="8"/>
      <c r="P20" s="18">
        <v>16</v>
      </c>
      <c r="Q20" s="18"/>
      <c r="R20" s="18"/>
      <c r="S20" s="18"/>
      <c r="T20" s="18"/>
      <c r="U20" s="8">
        <f>SUM(L20:T20)</f>
        <v>113</v>
      </c>
      <c r="V20" s="24">
        <v>13</v>
      </c>
    </row>
    <row r="21" spans="1:22" ht="18" customHeight="1">
      <c r="A21" s="9">
        <v>14</v>
      </c>
      <c r="B21" s="4" t="s">
        <v>10</v>
      </c>
      <c r="C21" s="8"/>
      <c r="D21" s="8"/>
      <c r="E21" s="8"/>
      <c r="F21" s="8"/>
      <c r="G21" s="8"/>
      <c r="H21" s="8"/>
      <c r="I21" s="8"/>
      <c r="J21" s="8"/>
      <c r="K21" s="8"/>
      <c r="L21" s="8">
        <v>100</v>
      </c>
      <c r="M21" s="8"/>
      <c r="N21" s="8"/>
      <c r="O21" s="8"/>
      <c r="P21" s="8"/>
      <c r="Q21" s="8"/>
      <c r="R21" s="8"/>
      <c r="S21" s="8"/>
      <c r="T21" s="8"/>
      <c r="U21" s="8">
        <f>SUM(C21:T21)</f>
        <v>100</v>
      </c>
      <c r="V21" s="24">
        <v>14</v>
      </c>
    </row>
    <row r="22" spans="1:22" ht="18.75">
      <c r="A22" s="9">
        <v>15</v>
      </c>
      <c r="B22" s="2" t="s">
        <v>9</v>
      </c>
      <c r="C22" s="6"/>
      <c r="D22" s="7"/>
      <c r="E22" s="7"/>
      <c r="F22" s="7"/>
      <c r="G22" s="7"/>
      <c r="H22" s="18">
        <v>43</v>
      </c>
      <c r="I22" s="18"/>
      <c r="J22" s="18"/>
      <c r="K22" s="21"/>
      <c r="L22" s="8">
        <v>27</v>
      </c>
      <c r="M22" s="8"/>
      <c r="N22" s="18"/>
      <c r="O22" s="18"/>
      <c r="P22" s="8">
        <v>13</v>
      </c>
      <c r="Q22" s="8">
        <v>10</v>
      </c>
      <c r="R22" s="8"/>
      <c r="S22" s="8"/>
      <c r="T22" s="8"/>
      <c r="U22" s="8">
        <f>SUM(H22:T22)</f>
        <v>93</v>
      </c>
      <c r="V22" s="24">
        <v>15</v>
      </c>
    </row>
    <row r="23" spans="1:22" ht="20.25">
      <c r="A23" s="5"/>
    </row>
  </sheetData>
  <mergeCells count="11">
    <mergeCell ref="U5:U7"/>
    <mergeCell ref="V5:V7"/>
    <mergeCell ref="A1:V1"/>
    <mergeCell ref="A2:V2"/>
    <mergeCell ref="A3:V3"/>
    <mergeCell ref="A5:A7"/>
    <mergeCell ref="B5:B7"/>
    <mergeCell ref="C5:G7"/>
    <mergeCell ref="H5:K7"/>
    <mergeCell ref="L5:O7"/>
    <mergeCell ref="P5:T7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7-ми у тренеров и по 5-ти</vt:lpstr>
      <vt:lpstr>по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2022-04-13T09:52:01Z</dcterms:modified>
</cp:coreProperties>
</file>