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20007.TMP\"/>
    </mc:Choice>
  </mc:AlternateContent>
  <bookViews>
    <workbookView xWindow="0" yWindow="2445" windowWidth="20250" windowHeight="7290"/>
  </bookViews>
  <sheets>
    <sheet name="ТРАФАРЕТ" sheetId="1" r:id="rId1"/>
  </sheets>
  <calcPr calcId="152511" fullPrecision="0"/>
</workbook>
</file>

<file path=xl/calcChain.xml><?xml version="1.0" encoding="utf-8"?>
<calcChain xmlns="http://schemas.openxmlformats.org/spreadsheetml/2006/main">
  <c r="S28" i="1" l="1"/>
  <c r="Q28" i="1"/>
  <c r="P28" i="1"/>
  <c r="S27" i="1"/>
  <c r="Q27" i="1"/>
  <c r="P27" i="1"/>
  <c r="S26" i="1"/>
  <c r="Q26" i="1"/>
  <c r="P26" i="1"/>
  <c r="S25" i="1"/>
  <c r="Q25" i="1"/>
  <c r="P25" i="1"/>
  <c r="S24" i="1"/>
  <c r="Q24" i="1"/>
  <c r="P24" i="1"/>
  <c r="S23" i="1"/>
  <c r="Q23" i="1"/>
  <c r="P23" i="1"/>
  <c r="H22" i="1" l="1"/>
  <c r="K22" i="1"/>
  <c r="L22" i="1"/>
  <c r="M22" i="1"/>
  <c r="M66" i="1" s="1"/>
  <c r="N22" i="1"/>
  <c r="O22" i="1"/>
  <c r="O66" i="1" s="1"/>
  <c r="P22" i="1"/>
  <c r="Q22" i="1"/>
  <c r="H30" i="1"/>
  <c r="I30" i="1"/>
  <c r="J30" i="1"/>
  <c r="K30" i="1"/>
  <c r="L30" i="1"/>
  <c r="M30" i="1"/>
  <c r="N30" i="1"/>
  <c r="O30" i="1"/>
  <c r="P31" i="1"/>
  <c r="P30" i="1"/>
  <c r="Q31" i="1"/>
  <c r="Q30" i="1" s="1"/>
  <c r="S31" i="1"/>
  <c r="H40" i="1"/>
  <c r="H66" i="1" s="1"/>
  <c r="K40" i="1"/>
  <c r="L40" i="1"/>
  <c r="M40" i="1"/>
  <c r="N40" i="1"/>
  <c r="O40" i="1"/>
  <c r="P41" i="1"/>
  <c r="P40" i="1" s="1"/>
  <c r="Q41" i="1"/>
  <c r="H51" i="1"/>
  <c r="K51" i="1"/>
  <c r="L51" i="1"/>
  <c r="M51" i="1"/>
  <c r="N51" i="1"/>
  <c r="Q51" i="1"/>
  <c r="P55" i="1"/>
  <c r="P51" i="1" s="1"/>
  <c r="P65" i="1"/>
  <c r="Q65" i="1"/>
  <c r="K66" i="1"/>
  <c r="Q40" i="1" l="1"/>
  <c r="Q66" i="1" s="1"/>
  <c r="N66" i="1"/>
  <c r="L66" i="1"/>
  <c r="P66" i="1"/>
</calcChain>
</file>

<file path=xl/sharedStrings.xml><?xml version="1.0" encoding="utf-8"?>
<sst xmlns="http://schemas.openxmlformats.org/spreadsheetml/2006/main" count="238" uniqueCount="139">
  <si>
    <t xml:space="preserve"> ОТЧЕТ</t>
  </si>
  <si>
    <t>КОДЫ</t>
  </si>
  <si>
    <t>Единица измерения: руб</t>
  </si>
  <si>
    <t xml:space="preserve">383 </t>
  </si>
  <si>
    <t>Не исполнено</t>
  </si>
  <si>
    <t>Наименование показателя</t>
  </si>
  <si>
    <t>всего</t>
  </si>
  <si>
    <t>2</t>
  </si>
  <si>
    <t>200</t>
  </si>
  <si>
    <t>х</t>
  </si>
  <si>
    <t>Код
стро-
ки</t>
  </si>
  <si>
    <t>Исполнено
денежных
обязательств</t>
  </si>
  <si>
    <t>принятых
денежных
обязательств</t>
  </si>
  <si>
    <t xml:space="preserve">на </t>
  </si>
  <si>
    <t>9</t>
  </si>
  <si>
    <t>8</t>
  </si>
  <si>
    <t>10</t>
  </si>
  <si>
    <t>11</t>
  </si>
  <si>
    <t>7</t>
  </si>
  <si>
    <t>6</t>
  </si>
  <si>
    <t>5</t>
  </si>
  <si>
    <t>4</t>
  </si>
  <si>
    <t>3</t>
  </si>
  <si>
    <t>1</t>
  </si>
  <si>
    <t>по ОКПО</t>
  </si>
  <si>
    <t>Форма по ОКУД</t>
  </si>
  <si>
    <t>по ОКЕИ</t>
  </si>
  <si>
    <t>принятых
обязательств</t>
  </si>
  <si>
    <t>Учреждение</t>
  </si>
  <si>
    <t>Обособленное подразделение</t>
  </si>
  <si>
    <t>Учредитель</t>
  </si>
  <si>
    <t xml:space="preserve">Вид финансового обеспечения </t>
  </si>
  <si>
    <t>(деятельности) учреждения</t>
  </si>
  <si>
    <t>0503738</t>
  </si>
  <si>
    <t>Дата</t>
  </si>
  <si>
    <t>Глава по БК</t>
  </si>
  <si>
    <t>(расшифровка подписи)</t>
  </si>
  <si>
    <t>Главный бухгалтер</t>
  </si>
  <si>
    <t>(подпись)</t>
  </si>
  <si>
    <t>Централизованная бухгалтерия</t>
  </si>
  <si>
    <t>(должность)</t>
  </si>
  <si>
    <t>Исполнитель</t>
  </si>
  <si>
    <t>Руководитель</t>
  </si>
  <si>
    <t>Руководитель финансово-</t>
  </si>
  <si>
    <t>экономической службы</t>
  </si>
  <si>
    <t>(наименование, ОГРН, ИНН,КПП, местонахождение )</t>
  </si>
  <si>
    <t>Руководитель (уполномоченное лицо)</t>
  </si>
  <si>
    <t>(телефон, e-mail)</t>
  </si>
  <si>
    <t>по ОКТМО</t>
  </si>
  <si>
    <t>об обязательствах учреждения</t>
  </si>
  <si>
    <t>Обязательства</t>
  </si>
  <si>
    <t>принимаемые обязательства</t>
  </si>
  <si>
    <t>принятые обязательства</t>
  </si>
  <si>
    <t>из них с применением конкурентных способов</t>
  </si>
  <si>
    <t>денежные обязательства</t>
  </si>
  <si>
    <t>510</t>
  </si>
  <si>
    <t>Форма 0503738 с. 2</t>
  </si>
  <si>
    <t>900</t>
  </si>
  <si>
    <t>по расходам</t>
  </si>
  <si>
    <t>по выплатам источников финансирования дефицита учреждения</t>
  </si>
  <si>
    <t>Итого</t>
  </si>
  <si>
    <t>999</t>
  </si>
  <si>
    <t xml:space="preserve">Утверждено
плановых
назначений на 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</si>
  <si>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</si>
  <si>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</si>
  <si>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</si>
  <si>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</si>
  <si>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</si>
  <si>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</si>
  <si>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</si>
  <si>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</si>
  <si>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</si>
  <si>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</si>
  <si>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glbuhg2</t>
  </si>
  <si>
    <t>ruk3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</si>
  <si>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</si>
  <si>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</si>
  <si>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</si>
  <si>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</si>
  <si>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</si>
  <si>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</si>
  <si>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</si>
  <si>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</si>
  <si>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</si>
  <si>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</si>
  <si>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</si>
  <si>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</si>
  <si>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Приложение № 9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</si>
  <si>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Наименование органа,</t>
  </si>
  <si>
    <t>осуществляющего полномочия учредителя</t>
  </si>
  <si>
    <t>Периодичность: месячная, квартальная, годовая</t>
  </si>
  <si>
    <t>Код 
по 
бюджетной классифика-
ции</t>
  </si>
  <si>
    <t>Утверждено
плановых
назначений</t>
  </si>
  <si>
    <t>700</t>
  </si>
  <si>
    <t>800</t>
  </si>
  <si>
    <t>810</t>
  </si>
  <si>
    <t>из них:
очередного финансового года, всего
  в том числе</t>
  </si>
  <si>
    <t>820</t>
  </si>
  <si>
    <t>первого года, следующего за очередным, всего
  в том числе</t>
  </si>
  <si>
    <t>второго года, следующего за очередным, всего
  в том числе</t>
  </si>
  <si>
    <t>830</t>
  </si>
  <si>
    <t>на иные очередные года, всего</t>
  </si>
  <si>
    <t>840</t>
  </si>
  <si>
    <t>в том числе
по иным обязательствам, всего
  из них:</t>
  </si>
  <si>
    <t>850</t>
  </si>
  <si>
    <t>по отложенным обязательствам, всего
  из них:</t>
  </si>
  <si>
    <t>860</t>
  </si>
  <si>
    <t>Форма 0503738 с. 3</t>
  </si>
  <si>
    <t>(руководитель
централизованной 
бухгалтерии)</t>
  </si>
  <si>
    <t xml:space="preserve">1. Обязательства текущего (отчетного) финансового года по расходам, всего
  в том числе: </t>
  </si>
  <si>
    <t xml:space="preserve">2. Обязательства текущего (отчетного) финансового года по выплатам источников финансирования дефицита учреждения, всего
  в том числе: </t>
  </si>
  <si>
    <t>3. Обязательства финансовых годов, следующих за текущим (отчетным) финансовым годом, всего
  в том числе:</t>
  </si>
  <si>
    <t>T_03_0503738</t>
  </si>
  <si>
    <t>T_12_0503738</t>
  </si>
  <si>
    <t>Код
по
бюджетной классифика-
ции</t>
  </si>
  <si>
    <t>"______" ___________________20_____г.</t>
  </si>
  <si>
    <t>Не удалять. Нужны при 
пересчете таблиц</t>
  </si>
  <si>
    <t>Капанадзе Н.И.</t>
  </si>
  <si>
    <t>6108005693</t>
  </si>
  <si>
    <t>ГОД</t>
  </si>
  <si>
    <t>01.01.2020</t>
  </si>
  <si>
    <t>500</t>
  </si>
  <si>
    <t>муниципальное бюджетное общеобразовательное учреждение Присальская средняя школа № 10</t>
  </si>
  <si>
    <t>Костенко И.С.</t>
  </si>
  <si>
    <t>4.субсидия на выполнение государственного (муниципального) задания</t>
  </si>
  <si>
    <t>01 января 2020 г.</t>
  </si>
  <si>
    <t>111</t>
  </si>
  <si>
    <t>Фонд оплаты труда учреждений</t>
  </si>
  <si>
    <t>-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</si>
  <si>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</si>
  <si>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</si>
  <si>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Прочая закупка товаров, работ и услуг</t>
  </si>
  <si>
    <t>244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</si>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</sst>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;\ \-\ #,##0.00;\ \-"/>
  </numFmts>
  <fonts count="31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CCFFFF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26" fillId="0" borderId="0"/>
    <xf numFmtId="0" fontId="4" fillId="0" borderId="0"/>
    <xf numFmtId="0" fontId="30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</cellStyleXfs>
  <cellXfs count="261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3" fillId="0" borderId="0" xfId="0" applyNumberFormat="1" applyFont="1" applyProtection="1"/>
    <xf numFmtId="49" fontId="2" fillId="0" borderId="0" xfId="0" applyNumberFormat="1" applyFont="1" applyAlignment="1" applyProtection="1">
      <alignment horizontal="right" indent="1"/>
    </xf>
    <xf numFmtId="49" fontId="21" fillId="0" borderId="0" xfId="0" applyNumberFormat="1" applyFont="1" applyProtection="1"/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Border="1" applyProtection="1"/>
    <xf numFmtId="49" fontId="2" fillId="0" borderId="0" xfId="0" applyNumberFormat="1" applyFont="1" applyAlignment="1" applyProtection="1">
      <alignment horizontal="right"/>
    </xf>
    <xf numFmtId="49" fontId="2" fillId="0" borderId="0" xfId="0" applyNumberFormat="1" applyFont="1" applyAlignment="1" applyProtection="1"/>
    <xf numFmtId="49" fontId="2" fillId="0" borderId="10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49" fontId="1" fillId="0" borderId="13" xfId="0" applyNumberFormat="1" applyFont="1" applyBorder="1" applyAlignment="1" applyProtection="1"/>
    <xf numFmtId="0" fontId="21" fillId="0" borderId="0" xfId="0" applyFont="1" applyBorder="1" applyAlignment="1" applyProtection="1"/>
    <xf numFmtId="49" fontId="2" fillId="0" borderId="14" xfId="0" applyNumberFormat="1" applyFont="1" applyBorder="1" applyAlignment="1" applyProtection="1">
      <alignment horizontal="right"/>
    </xf>
    <xf numFmtId="49" fontId="1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right" indent="1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49" fontId="2" fillId="0" borderId="15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right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16" xfId="0" applyFont="1" applyBorder="1" applyAlignment="1"/>
    <xf numFmtId="0" fontId="21" fillId="0" borderId="0" xfId="0" applyFont="1" applyBorder="1" applyAlignment="1"/>
    <xf numFmtId="0" fontId="21" fillId="0" borderId="16" xfId="0" applyFont="1" applyBorder="1"/>
    <xf numFmtId="49" fontId="23" fillId="0" borderId="0" xfId="0" applyNumberFormat="1" applyFont="1" applyAlignment="1" applyProtection="1">
      <alignment horizontal="left"/>
    </xf>
    <xf numFmtId="49" fontId="23" fillId="0" borderId="0" xfId="0" applyNumberFormat="1" applyFont="1" applyAlignment="1" applyProtection="1"/>
    <xf numFmtId="0" fontId="24" fillId="0" borderId="0" xfId="0" applyFont="1"/>
    <xf numFmtId="49" fontId="1" fillId="0" borderId="0" xfId="0" applyNumberFormat="1" applyFont="1" applyAlignment="1" applyProtection="1">
      <alignment horizontal="left"/>
    </xf>
    <xf numFmtId="49" fontId="2" fillId="0" borderId="17" xfId="0" applyNumberFormat="1" applyFont="1" applyBorder="1" applyAlignment="1" applyProtection="1">
      <alignment horizontal="center"/>
    </xf>
    <xf numFmtId="14" fontId="2" fillId="0" borderId="11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0" fontId="21" fillId="0" borderId="16" xfId="0" applyFont="1" applyBorder="1" applyProtection="1">
      <protection locked="0"/>
    </xf>
    <xf numFmtId="49" fontId="21" fillId="0" borderId="0" xfId="0" applyNumberFormat="1" applyFont="1"/>
    <xf numFmtId="49" fontId="21" fillId="0" borderId="0" xfId="0" applyNumberFormat="1" applyFont="1" applyAlignment="1">
      <alignment horizontal="left"/>
    </xf>
    <xf numFmtId="49" fontId="2" fillId="0" borderId="0" xfId="53" applyNumberFormat="1" applyFont="1"/>
    <xf numFmtId="165" fontId="2" fillId="0" borderId="20" xfId="0" applyNumberFormat="1" applyFont="1" applyBorder="1" applyAlignment="1" applyProtection="1">
      <alignment horizontal="right"/>
      <protection locked="0"/>
    </xf>
    <xf numFmtId="0" fontId="21" fillId="0" borderId="0" xfId="0" applyFont="1" applyAlignment="1">
      <alignment wrapText="1"/>
    </xf>
    <xf numFmtId="49" fontId="2" fillId="0" borderId="21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right"/>
      <protection locked="0"/>
    </xf>
    <xf numFmtId="165" fontId="2" fillId="24" borderId="22" xfId="0" applyNumberFormat="1" applyFont="1" applyFill="1" applyBorder="1" applyAlignment="1" applyProtection="1">
      <alignment horizontal="center"/>
    </xf>
    <xf numFmtId="165" fontId="2" fillId="24" borderId="17" xfId="0" applyNumberFormat="1" applyFont="1" applyFill="1" applyBorder="1" applyAlignment="1" applyProtection="1">
      <alignment horizontal="center"/>
    </xf>
    <xf numFmtId="0" fontId="21" fillId="0" borderId="0" xfId="0" applyFont="1" applyAlignment="1" applyProtection="1"/>
    <xf numFmtId="49" fontId="2" fillId="0" borderId="23" xfId="0" applyNumberFormat="1" applyFont="1" applyFill="1" applyBorder="1" applyAlignment="1" applyProtection="1">
      <alignment horizontal="center"/>
    </xf>
    <xf numFmtId="0" fontId="21" fillId="0" borderId="0" xfId="0" applyNumberFormat="1" applyFont="1"/>
    <xf numFmtId="165" fontId="2" fillId="25" borderId="22" xfId="0" applyNumberFormat="1" applyFont="1" applyFill="1" applyBorder="1" applyAlignment="1" applyProtection="1">
      <alignment horizontal="right"/>
    </xf>
    <xf numFmtId="165" fontId="2" fillId="25" borderId="24" xfId="0" applyNumberFormat="1" applyFont="1" applyFill="1" applyBorder="1" applyAlignment="1" applyProtection="1">
      <alignment horizontal="right"/>
    </xf>
    <xf numFmtId="165" fontId="2" fillId="24" borderId="24" xfId="0" applyNumberFormat="1" applyFont="1" applyFill="1" applyBorder="1" applyAlignment="1" applyProtection="1">
      <alignment horizontal="right"/>
    </xf>
    <xf numFmtId="165" fontId="2" fillId="24" borderId="25" xfId="0" applyNumberFormat="1" applyFont="1" applyFill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29" xfId="0" applyNumberFormat="1" applyFont="1" applyBorder="1" applyAlignment="1" applyProtection="1">
      <alignment horizontal="center" vertical="center"/>
    </xf>
    <xf numFmtId="49" fontId="2" fillId="0" borderId="30" xfId="0" applyNumberFormat="1" applyFont="1" applyBorder="1" applyAlignment="1" applyProtection="1">
      <alignment horizontal="center" vertical="center"/>
    </xf>
    <xf numFmtId="49" fontId="2" fillId="24" borderId="31" xfId="0" applyNumberFormat="1" applyFont="1" applyFill="1" applyBorder="1" applyAlignment="1" applyProtection="1">
      <alignment horizontal="left" wrapText="1"/>
    </xf>
    <xf numFmtId="49" fontId="2" fillId="24" borderId="32" xfId="0" applyNumberFormat="1" applyFont="1" applyFill="1" applyBorder="1" applyAlignment="1" applyProtection="1">
      <alignment horizontal="center"/>
    </xf>
    <xf numFmtId="165" fontId="2" fillId="26" borderId="33" xfId="0" applyNumberFormat="1" applyFont="1" applyFill="1" applyBorder="1" applyAlignment="1" applyProtection="1">
      <alignment horizontal="right"/>
    </xf>
    <xf numFmtId="49" fontId="2" fillId="0" borderId="34" xfId="0" applyNumberFormat="1" applyFont="1" applyBorder="1" applyAlignment="1" applyProtection="1"/>
    <xf numFmtId="49" fontId="2" fillId="0" borderId="35" xfId="0" applyNumberFormat="1" applyFont="1" applyBorder="1" applyAlignment="1" applyProtection="1"/>
    <xf numFmtId="165" fontId="2" fillId="25" borderId="20" xfId="0" applyNumberFormat="1" applyFont="1" applyFill="1" applyBorder="1" applyAlignment="1" applyProtection="1">
      <alignment horizontal="right"/>
    </xf>
    <xf numFmtId="165" fontId="2" fillId="25" borderId="36" xfId="0" applyNumberFormat="1" applyFont="1" applyFill="1" applyBorder="1" applyAlignment="1" applyProtection="1">
      <alignment horizontal="right"/>
    </xf>
    <xf numFmtId="49" fontId="2" fillId="0" borderId="37" xfId="0" applyNumberFormat="1" applyFont="1" applyBorder="1" applyAlignment="1" applyProtection="1">
      <alignment horizontal="left" indent="2"/>
    </xf>
    <xf numFmtId="49" fontId="2" fillId="0" borderId="38" xfId="0" applyNumberFormat="1" applyFont="1" applyFill="1" applyBorder="1" applyAlignment="1" applyProtection="1">
      <alignment horizontal="center"/>
    </xf>
    <xf numFmtId="165" fontId="2" fillId="0" borderId="39" xfId="0" applyNumberFormat="1" applyFont="1" applyBorder="1" applyAlignment="1" applyProtection="1">
      <alignment horizontal="right"/>
    </xf>
    <xf numFmtId="165" fontId="2" fillId="0" borderId="13" xfId="0" applyNumberFormat="1" applyFont="1" applyBorder="1" applyAlignment="1" applyProtection="1">
      <alignment horizontal="right"/>
    </xf>
    <xf numFmtId="165" fontId="2" fillId="0" borderId="40" xfId="0" applyNumberFormat="1" applyFont="1" applyBorder="1" applyAlignment="1" applyProtection="1">
      <alignment horizontal="right"/>
    </xf>
    <xf numFmtId="165" fontId="2" fillId="0" borderId="41" xfId="0" applyNumberFormat="1" applyFont="1" applyBorder="1" applyAlignment="1" applyProtection="1">
      <alignment horizontal="right"/>
    </xf>
    <xf numFmtId="49" fontId="2" fillId="24" borderId="37" xfId="0" applyNumberFormat="1" applyFont="1" applyFill="1" applyBorder="1" applyAlignment="1" applyProtection="1">
      <alignment horizontal="left" wrapText="1"/>
    </xf>
    <xf numFmtId="49" fontId="2" fillId="24" borderId="42" xfId="0" applyNumberFormat="1" applyFont="1" applyFill="1" applyBorder="1" applyAlignment="1" applyProtection="1">
      <alignment horizontal="center"/>
    </xf>
    <xf numFmtId="165" fontId="2" fillId="26" borderId="22" xfId="0" applyNumberFormat="1" applyFont="1" applyFill="1" applyBorder="1" applyAlignment="1" applyProtection="1">
      <alignment horizontal="right"/>
    </xf>
    <xf numFmtId="165" fontId="2" fillId="26" borderId="24" xfId="0" applyNumberFormat="1" applyFont="1" applyFill="1" applyBorder="1" applyAlignment="1" applyProtection="1">
      <alignment horizontal="right"/>
    </xf>
    <xf numFmtId="49" fontId="2" fillId="0" borderId="43" xfId="0" applyNumberFormat="1" applyFont="1" applyFill="1" applyBorder="1" applyAlignment="1" applyProtection="1">
      <alignment horizontal="center"/>
    </xf>
    <xf numFmtId="49" fontId="2" fillId="0" borderId="44" xfId="0" applyNumberFormat="1" applyFont="1" applyFill="1" applyBorder="1" applyAlignment="1" applyProtection="1">
      <alignment horizontal="center"/>
    </xf>
    <xf numFmtId="49" fontId="2" fillId="0" borderId="45" xfId="0" applyNumberFormat="1" applyFont="1" applyBorder="1" applyAlignment="1" applyProtection="1"/>
    <xf numFmtId="49" fontId="2" fillId="0" borderId="46" xfId="0" applyNumberFormat="1" applyFont="1" applyBorder="1" applyAlignment="1" applyProtection="1"/>
    <xf numFmtId="164" fontId="2" fillId="0" borderId="30" xfId="0" applyNumberFormat="1" applyFont="1" applyBorder="1" applyAlignment="1" applyProtection="1">
      <alignment horizontal="center"/>
    </xf>
    <xf numFmtId="164" fontId="2" fillId="0" borderId="47" xfId="0" applyNumberFormat="1" applyFont="1" applyBorder="1" applyAlignment="1" applyProtection="1">
      <alignment horizontal="center"/>
    </xf>
    <xf numFmtId="164" fontId="2" fillId="0" borderId="17" xfId="0" applyNumberFormat="1" applyFont="1" applyBorder="1" applyAlignment="1" applyProtection="1">
      <alignment horizontal="center"/>
    </xf>
    <xf numFmtId="164" fontId="2" fillId="0" borderId="25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wrapText="1" indent="2"/>
    </xf>
    <xf numFmtId="49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24" borderId="48" xfId="0" applyNumberFormat="1" applyFont="1" applyFill="1" applyBorder="1" applyAlignment="1" applyProtection="1">
      <alignment horizontal="left" wrapText="1"/>
    </xf>
    <xf numFmtId="49" fontId="2" fillId="24" borderId="37" xfId="0" applyNumberFormat="1" applyFont="1" applyFill="1" applyBorder="1" applyAlignment="1" applyProtection="1">
      <alignment horizontal="left" wrapText="1" indent="1"/>
    </xf>
    <xf numFmtId="49" fontId="2" fillId="24" borderId="37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center"/>
    </xf>
    <xf numFmtId="49" fontId="2" fillId="24" borderId="34" xfId="0" applyNumberFormat="1" applyFont="1" applyFill="1" applyBorder="1" applyAlignment="1" applyProtection="1"/>
    <xf numFmtId="49" fontId="2" fillId="24" borderId="35" xfId="0" applyNumberFormat="1" applyFont="1" applyFill="1" applyBorder="1" applyAlignment="1" applyProtection="1"/>
    <xf numFmtId="165" fontId="2" fillId="27" borderId="22" xfId="0" applyNumberFormat="1" applyFont="1" applyFill="1" applyBorder="1" applyAlignment="1" applyProtection="1">
      <alignment horizontal="right"/>
    </xf>
    <xf numFmtId="165" fontId="2" fillId="27" borderId="24" xfId="0" applyNumberFormat="1" applyFont="1" applyFill="1" applyBorder="1" applyAlignment="1" applyProtection="1">
      <alignment horizontal="right"/>
    </xf>
    <xf numFmtId="49" fontId="2" fillId="24" borderId="37" xfId="0" applyNumberFormat="1" applyFont="1" applyFill="1" applyBorder="1" applyAlignment="1" applyProtection="1">
      <alignment horizontal="left" wrapText="1" indent="3"/>
    </xf>
    <xf numFmtId="49" fontId="2" fillId="24" borderId="43" xfId="0" applyNumberFormat="1" applyFont="1" applyFill="1" applyBorder="1" applyAlignment="1" applyProtection="1">
      <alignment horizontal="center"/>
    </xf>
    <xf numFmtId="49" fontId="2" fillId="24" borderId="44" xfId="0" applyNumberFormat="1" applyFont="1" applyFill="1" applyBorder="1" applyAlignment="1" applyProtection="1">
      <alignment horizontal="center"/>
    </xf>
    <xf numFmtId="49" fontId="2" fillId="24" borderId="45" xfId="0" applyNumberFormat="1" applyFont="1" applyFill="1" applyBorder="1" applyAlignment="1" applyProtection="1"/>
    <xf numFmtId="49" fontId="2" fillId="24" borderId="46" xfId="0" applyNumberFormat="1" applyFont="1" applyFill="1" applyBorder="1" applyAlignment="1" applyProtection="1"/>
    <xf numFmtId="165" fontId="2" fillId="24" borderId="17" xfId="0" applyNumberFormat="1" applyFont="1" applyFill="1" applyBorder="1" applyAlignment="1" applyProtection="1">
      <alignment horizontal="right"/>
    </xf>
    <xf numFmtId="49" fontId="2" fillId="24" borderId="50" xfId="0" applyNumberFormat="1" applyFont="1" applyFill="1" applyBorder="1" applyAlignment="1" applyProtection="1">
      <alignment horizontal="left" wrapText="1" indent="1"/>
    </xf>
    <xf numFmtId="165" fontId="2" fillId="25" borderId="51" xfId="0" applyNumberFormat="1" applyFont="1" applyFill="1" applyBorder="1" applyAlignment="1" applyProtection="1">
      <alignment horizontal="right"/>
    </xf>
    <xf numFmtId="165" fontId="2" fillId="25" borderId="33" xfId="0" applyNumberFormat="1" applyFont="1" applyFill="1" applyBorder="1" applyAlignment="1" applyProtection="1">
      <alignment horizontal="right"/>
    </xf>
    <xf numFmtId="49" fontId="2" fillId="0" borderId="39" xfId="0" applyNumberFormat="1" applyFont="1" applyFill="1" applyBorder="1" applyAlignment="1" applyProtection="1">
      <alignment horizontal="right" wrapText="1" indent="1"/>
    </xf>
    <xf numFmtId="165" fontId="2" fillId="26" borderId="25" xfId="0" applyNumberFormat="1" applyFont="1" applyFill="1" applyBorder="1" applyAlignment="1" applyProtection="1">
      <alignment horizontal="right"/>
    </xf>
    <xf numFmtId="0" fontId="2" fillId="0" borderId="37" xfId="0" applyNumberFormat="1" applyFont="1" applyFill="1" applyBorder="1" applyAlignment="1" applyProtection="1">
      <alignment horizontal="left" wrapText="1" indent="1"/>
      <protection locked="0"/>
    </xf>
    <xf numFmtId="165" fontId="2" fillId="0" borderId="51" xfId="0" applyNumberFormat="1" applyFont="1" applyFill="1" applyBorder="1" applyAlignment="1" applyProtection="1">
      <alignment horizontal="right"/>
      <protection locked="0"/>
    </xf>
    <xf numFmtId="49" fontId="2" fillId="0" borderId="35" xfId="0" applyNumberFormat="1" applyFont="1" applyBorder="1" applyAlignment="1" applyProtection="1">
      <alignment horizontal="center"/>
      <protection locked="0"/>
    </xf>
    <xf numFmtId="0" fontId="21" fillId="0" borderId="0" xfId="0" applyFont="1" applyBorder="1" applyAlignment="1">
      <alignment horizontal="center"/>
    </xf>
    <xf numFmtId="165" fontId="2" fillId="24" borderId="22" xfId="0" applyNumberFormat="1" applyFont="1" applyFill="1" applyBorder="1" applyAlignment="1" applyProtection="1">
      <alignment horizontal="right"/>
    </xf>
    <xf numFmtId="165" fontId="2" fillId="26" borderId="17" xfId="0" applyNumberFormat="1" applyFont="1" applyFill="1" applyBorder="1" applyAlignment="1" applyProtection="1">
      <alignment horizontal="right"/>
    </xf>
    <xf numFmtId="165" fontId="2" fillId="26" borderId="51" xfId="0" applyNumberFormat="1" applyFont="1" applyFill="1" applyBorder="1" applyAlignment="1" applyProtection="1">
      <alignment horizontal="right"/>
    </xf>
    <xf numFmtId="165" fontId="2" fillId="26" borderId="52" xfId="0" applyNumberFormat="1" applyFont="1" applyFill="1" applyBorder="1" applyAlignment="1" applyProtection="1">
      <alignment horizontal="right"/>
    </xf>
    <xf numFmtId="165" fontId="2" fillId="26" borderId="28" xfId="0" applyNumberFormat="1" applyFont="1" applyFill="1" applyBorder="1" applyAlignment="1" applyProtection="1">
      <alignment horizontal="right"/>
    </xf>
    <xf numFmtId="165" fontId="2" fillId="26" borderId="53" xfId="0" applyNumberFormat="1" applyFont="1" applyFill="1" applyBorder="1" applyAlignment="1" applyProtection="1">
      <alignment horizontal="right"/>
    </xf>
    <xf numFmtId="165" fontId="2" fillId="26" borderId="54" xfId="0" applyNumberFormat="1" applyFont="1" applyFill="1" applyBorder="1" applyAlignment="1" applyProtection="1">
      <alignment horizontal="right"/>
    </xf>
    <xf numFmtId="0" fontId="21" fillId="27" borderId="0" xfId="0" applyNumberFormat="1" applyFont="1" applyFill="1"/>
    <xf numFmtId="0" fontId="29" fillId="0" borderId="0" xfId="0" applyNumberFormat="1" applyFont="1" applyAlignment="1">
      <alignment wrapText="1"/>
    </xf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49" fontId="2" fillId="24" borderId="52" xfId="0" applyNumberFormat="1" applyFont="1" applyFill="1" applyBorder="1" applyAlignment="1" applyProtection="1">
      <alignment horizontal="center"/>
    </xf>
    <xf numFmtId="49" fontId="2" fillId="24" borderId="49" xfId="0" applyNumberFormat="1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/>
    </xf>
    <xf numFmtId="49" fontId="2" fillId="24" borderId="53" xfId="0" applyNumberFormat="1" applyFont="1" applyFill="1" applyBorder="1" applyAlignment="1" applyProtection="1">
      <alignment horizontal="center"/>
    </xf>
    <xf numFmtId="49" fontId="2" fillId="24" borderId="55" xfId="0" applyNumberFormat="1" applyFont="1" applyFill="1" applyBorder="1" applyAlignment="1" applyProtection="1">
      <alignment horizontal="center"/>
    </xf>
    <xf numFmtId="49" fontId="2" fillId="24" borderId="54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56" xfId="0" applyNumberFormat="1" applyFont="1" applyFill="1" applyBorder="1" applyAlignment="1" applyProtection="1">
      <alignment horizontal="center"/>
    </xf>
    <xf numFmtId="49" fontId="2" fillId="24" borderId="47" xfId="0" applyNumberFormat="1" applyFont="1" applyFill="1" applyBorder="1" applyAlignment="1" applyProtection="1">
      <alignment horizontal="center"/>
    </xf>
    <xf numFmtId="165" fontId="2" fillId="24" borderId="52" xfId="0" applyNumberFormat="1" applyFont="1" applyFill="1" applyBorder="1" applyAlignment="1" applyProtection="1">
      <alignment horizontal="right"/>
    </xf>
    <xf numFmtId="165" fontId="2" fillId="24" borderId="49" xfId="0" applyNumberFormat="1" applyFont="1" applyFill="1" applyBorder="1" applyAlignment="1" applyProtection="1">
      <alignment horizontal="right"/>
    </xf>
    <xf numFmtId="165" fontId="2" fillId="24" borderId="28" xfId="0" applyNumberFormat="1" applyFont="1" applyFill="1" applyBorder="1" applyAlignment="1" applyProtection="1">
      <alignment horizontal="right"/>
    </xf>
    <xf numFmtId="165" fontId="2" fillId="24" borderId="30" xfId="0" applyNumberFormat="1" applyFont="1" applyFill="1" applyBorder="1" applyAlignment="1" applyProtection="1">
      <alignment horizontal="right"/>
    </xf>
    <xf numFmtId="165" fontId="2" fillId="24" borderId="56" xfId="0" applyNumberFormat="1" applyFont="1" applyFill="1" applyBorder="1" applyAlignment="1" applyProtection="1">
      <alignment horizontal="right"/>
    </xf>
    <xf numFmtId="165" fontId="2" fillId="24" borderId="47" xfId="0" applyNumberFormat="1" applyFont="1" applyFill="1" applyBorder="1" applyAlignment="1" applyProtection="1">
      <alignment horizontal="right"/>
    </xf>
    <xf numFmtId="165" fontId="2" fillId="27" borderId="52" xfId="0" applyNumberFormat="1" applyFont="1" applyFill="1" applyBorder="1" applyAlignment="1" applyProtection="1">
      <alignment horizontal="right"/>
    </xf>
    <xf numFmtId="165" fontId="2" fillId="27" borderId="49" xfId="0" applyNumberFormat="1" applyFont="1" applyFill="1" applyBorder="1" applyAlignment="1" applyProtection="1">
      <alignment horizontal="right"/>
    </xf>
    <xf numFmtId="165" fontId="2" fillId="27" borderId="28" xfId="0" applyNumberFormat="1" applyFont="1" applyFill="1" applyBorder="1" applyAlignment="1" applyProtection="1">
      <alignment horizontal="right"/>
    </xf>
    <xf numFmtId="165" fontId="2" fillId="24" borderId="22" xfId="0" applyNumberFormat="1" applyFont="1" applyFill="1" applyBorder="1" applyAlignment="1" applyProtection="1">
      <alignment horizontal="right"/>
    </xf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6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164" fontId="2" fillId="0" borderId="30" xfId="0" applyNumberFormat="1" applyFont="1" applyBorder="1" applyAlignment="1" applyProtection="1">
      <alignment horizontal="center"/>
    </xf>
    <xf numFmtId="164" fontId="2" fillId="0" borderId="56" xfId="0" applyNumberFormat="1" applyFont="1" applyBorder="1" applyAlignment="1" applyProtection="1">
      <alignment horizontal="center"/>
    </xf>
    <xf numFmtId="164" fontId="2" fillId="0" borderId="47" xfId="0" applyNumberFormat="1" applyFont="1" applyBorder="1" applyAlignment="1" applyProtection="1">
      <alignment horizontal="center"/>
    </xf>
    <xf numFmtId="165" fontId="2" fillId="0" borderId="39" xfId="0" applyNumberFormat="1" applyFont="1" applyBorder="1" applyAlignment="1" applyProtection="1">
      <alignment horizontal="right"/>
    </xf>
    <xf numFmtId="165" fontId="2" fillId="0" borderId="0" xfId="0" applyNumberFormat="1" applyFont="1" applyBorder="1" applyAlignment="1" applyProtection="1">
      <alignment horizontal="right"/>
    </xf>
    <xf numFmtId="165" fontId="2" fillId="0" borderId="13" xfId="0" applyNumberFormat="1" applyFont="1" applyBorder="1" applyAlignment="1" applyProtection="1">
      <alignment horizontal="right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165" fontId="2" fillId="0" borderId="22" xfId="0" applyNumberFormat="1" applyFont="1" applyFill="1" applyBorder="1" applyAlignment="1" applyProtection="1">
      <alignment horizontal="right"/>
      <protection locked="0"/>
    </xf>
    <xf numFmtId="165" fontId="2" fillId="0" borderId="51" xfId="0" applyNumberFormat="1" applyFont="1" applyFill="1" applyBorder="1" applyAlignment="1" applyProtection="1">
      <alignment horizontal="right"/>
      <protection locked="0"/>
    </xf>
    <xf numFmtId="165" fontId="2" fillId="26" borderId="17" xfId="0" applyNumberFormat="1" applyFont="1" applyFill="1" applyBorder="1" applyAlignment="1" applyProtection="1">
      <alignment horizontal="right"/>
    </xf>
    <xf numFmtId="49" fontId="2" fillId="0" borderId="27" xfId="0" applyNumberFormat="1" applyFont="1" applyBorder="1" applyAlignment="1" applyProtection="1">
      <alignment horizontal="center" vertical="center"/>
    </xf>
    <xf numFmtId="49" fontId="2" fillId="0" borderId="58" xfId="0" applyNumberFormat="1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165" fontId="2" fillId="26" borderId="51" xfId="0" applyNumberFormat="1" applyFont="1" applyFill="1" applyBorder="1" applyAlignment="1" applyProtection="1">
      <alignment horizontal="right"/>
    </xf>
    <xf numFmtId="49" fontId="2" fillId="0" borderId="29" xfId="0" applyNumberFormat="1" applyFont="1" applyBorder="1" applyAlignment="1" applyProtection="1">
      <alignment horizontal="center" vertical="center" wrapText="1"/>
    </xf>
    <xf numFmtId="49" fontId="21" fillId="0" borderId="40" xfId="0" applyNumberFormat="1" applyFont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21" fillId="0" borderId="39" xfId="0" applyNumberFormat="1" applyFont="1" applyBorder="1" applyAlignment="1" applyProtection="1">
      <alignment horizontal="center" vertical="center"/>
    </xf>
    <xf numFmtId="0" fontId="27" fillId="0" borderId="0" xfId="55" applyFont="1" applyBorder="1" applyAlignment="1">
      <alignment horizontal="center"/>
    </xf>
    <xf numFmtId="0" fontId="28" fillId="0" borderId="61" xfId="0" applyFont="1" applyBorder="1" applyAlignment="1">
      <alignment horizontal="left" vertical="center" indent="2"/>
    </xf>
    <xf numFmtId="0" fontId="28" fillId="0" borderId="62" xfId="0" applyFont="1" applyBorder="1" applyAlignment="1">
      <alignment horizontal="left" vertical="center" indent="2"/>
    </xf>
    <xf numFmtId="0" fontId="21" fillId="0" borderId="0" xfId="0" applyFont="1" applyAlignment="1">
      <alignment horizontal="right" indent="1"/>
    </xf>
    <xf numFmtId="0" fontId="21" fillId="0" borderId="16" xfId="0" applyFont="1" applyBorder="1" applyAlignment="1" applyProtection="1">
      <alignment horizontal="center"/>
      <protection locked="0"/>
    </xf>
    <xf numFmtId="0" fontId="21" fillId="0" borderId="58" xfId="0" applyFont="1" applyBorder="1" applyAlignment="1">
      <alignment horizontal="center"/>
    </xf>
    <xf numFmtId="0" fontId="22" fillId="0" borderId="0" xfId="0" applyFont="1" applyAlignment="1">
      <alignment horizontal="right" indent="1"/>
    </xf>
    <xf numFmtId="0" fontId="21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/>
    </xf>
    <xf numFmtId="49" fontId="2" fillId="0" borderId="58" xfId="0" applyNumberFormat="1" applyFont="1" applyBorder="1" applyAlignment="1" applyProtection="1">
      <alignment horizontal="center" vertical="center" wrapText="1"/>
    </xf>
    <xf numFmtId="49" fontId="2" fillId="0" borderId="26" xfId="0" applyNumberFormat="1" applyFont="1" applyBorder="1" applyAlignment="1" applyProtection="1">
      <alignment horizontal="center" vertical="center" wrapText="1"/>
    </xf>
    <xf numFmtId="49" fontId="2" fillId="0" borderId="39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30" xfId="0" applyNumberFormat="1" applyFont="1" applyBorder="1" applyAlignment="1" applyProtection="1">
      <alignment horizontal="center" vertical="center"/>
    </xf>
    <xf numFmtId="49" fontId="2" fillId="0" borderId="56" xfId="0" applyNumberFormat="1" applyFont="1" applyBorder="1" applyAlignment="1" applyProtection="1">
      <alignment horizontal="center" vertical="center"/>
    </xf>
    <xf numFmtId="49" fontId="2" fillId="0" borderId="47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left" wrapText="1"/>
      <protection locked="0"/>
    </xf>
    <xf numFmtId="49" fontId="2" fillId="0" borderId="65" xfId="0" applyNumberFormat="1" applyFont="1" applyBorder="1" applyAlignment="1" applyProtection="1">
      <alignment horizontal="center" vertical="center"/>
    </xf>
    <xf numFmtId="49" fontId="2" fillId="0" borderId="66" xfId="0" applyNumberFormat="1" applyFont="1" applyBorder="1" applyAlignment="1" applyProtection="1">
      <alignment horizontal="center" vertical="center"/>
    </xf>
    <xf numFmtId="49" fontId="2" fillId="0" borderId="67" xfId="0" applyNumberFormat="1" applyFont="1" applyBorder="1" applyAlignment="1" applyProtection="1">
      <alignment horizontal="center" vertical="center"/>
    </xf>
    <xf numFmtId="49" fontId="23" fillId="0" borderId="0" xfId="0" applyNumberFormat="1" applyFont="1" applyAlignment="1" applyProtection="1">
      <alignment horizontal="center"/>
    </xf>
    <xf numFmtId="0" fontId="21" fillId="0" borderId="0" xfId="0" applyFont="1" applyAlignment="1" applyProtection="1"/>
    <xf numFmtId="0" fontId="25" fillId="0" borderId="0" xfId="0" applyFont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49" fontId="21" fillId="0" borderId="20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left" wrapText="1"/>
      <protection locked="0"/>
    </xf>
    <xf numFmtId="49" fontId="2" fillId="0" borderId="52" xfId="0" applyNumberFormat="1" applyFont="1" applyBorder="1" applyAlignment="1" applyProtection="1">
      <alignment horizontal="center"/>
    </xf>
    <xf numFmtId="49" fontId="2" fillId="0" borderId="28" xfId="0" applyNumberFormat="1" applyFont="1" applyBorder="1" applyAlignment="1" applyProtection="1">
      <alignment horizontal="center"/>
    </xf>
    <xf numFmtId="49" fontId="21" fillId="0" borderId="49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1" fillId="0" borderId="26" xfId="0" applyNumberFormat="1" applyFont="1" applyBorder="1" applyAlignment="1" applyProtection="1">
      <alignment horizontal="center" vertical="center" wrapText="1"/>
    </xf>
    <xf numFmtId="49" fontId="21" fillId="0" borderId="13" xfId="0" applyNumberFormat="1" applyFont="1" applyBorder="1" applyAlignment="1" applyProtection="1">
      <alignment horizontal="center" vertical="center"/>
    </xf>
    <xf numFmtId="49" fontId="21" fillId="0" borderId="40" xfId="0" applyNumberFormat="1" applyFont="1" applyBorder="1" applyAlignment="1" applyProtection="1">
      <alignment horizontal="center" vertical="center" wrapText="1"/>
    </xf>
    <xf numFmtId="49" fontId="21" fillId="0" borderId="20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left"/>
      <protection locked="0"/>
    </xf>
    <xf numFmtId="49" fontId="2" fillId="0" borderId="58" xfId="0" applyNumberFormat="1" applyFont="1" applyBorder="1" applyAlignment="1" applyProtection="1">
      <alignment horizontal="left" wrapText="1"/>
      <protection locked="0"/>
    </xf>
    <xf numFmtId="165" fontId="2" fillId="26" borderId="52" xfId="0" applyNumberFormat="1" applyFont="1" applyFill="1" applyBorder="1" applyAlignment="1" applyProtection="1">
      <alignment horizontal="right"/>
    </xf>
    <xf numFmtId="165" fontId="2" fillId="26" borderId="49" xfId="0" applyNumberFormat="1" applyFont="1" applyFill="1" applyBorder="1" applyAlignment="1" applyProtection="1">
      <alignment horizontal="right"/>
    </xf>
    <xf numFmtId="165" fontId="2" fillId="26" borderId="28" xfId="0" applyNumberFormat="1" applyFont="1" applyFill="1" applyBorder="1" applyAlignment="1" applyProtection="1">
      <alignment horizontal="right"/>
    </xf>
    <xf numFmtId="49" fontId="21" fillId="0" borderId="13" xfId="0" applyNumberFormat="1" applyFont="1" applyBorder="1" applyAlignment="1" applyProtection="1"/>
    <xf numFmtId="165" fontId="2" fillId="26" borderId="53" xfId="0" applyNumberFormat="1" applyFont="1" applyFill="1" applyBorder="1" applyAlignment="1" applyProtection="1">
      <alignment horizontal="right"/>
    </xf>
    <xf numFmtId="165" fontId="2" fillId="26" borderId="55" xfId="0" applyNumberFormat="1" applyFont="1" applyFill="1" applyBorder="1" applyAlignment="1" applyProtection="1">
      <alignment horizontal="right"/>
    </xf>
    <xf numFmtId="165" fontId="2" fillId="26" borderId="54" xfId="0" applyNumberFormat="1" applyFont="1" applyFill="1" applyBorder="1" applyAlignment="1" applyProtection="1">
      <alignment horizontal="right"/>
    </xf>
    <xf numFmtId="0" fontId="21" fillId="0" borderId="68" xfId="0" applyFont="1" applyBorder="1" applyAlignment="1">
      <alignment horizontal="center"/>
    </xf>
    <xf numFmtId="0" fontId="21" fillId="0" borderId="6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/>
    </xf>
    <xf numFmtId="49" fontId="2" fillId="0" borderId="72" xfId="0" applyNumberFormat="1" applyFont="1" applyBorder="1" applyAlignment="1" applyProtection="1">
      <alignment horizontal="center"/>
    </xf>
    <xf numFmtId="49" fontId="2" fillId="0" borderId="15" xfId="0" applyNumberFormat="1" applyFont="1" applyBorder="1" applyAlignment="1" applyProtection="1">
      <alignment horizontal="center"/>
    </xf>
    <xf numFmtId="49" fontId="27" fillId="28" borderId="69" xfId="55" applyNumberFormat="1" applyFont="1" applyFill="1" applyBorder="1" applyAlignment="1">
      <alignment horizontal="right" indent="1"/>
    </xf>
    <xf numFmtId="49" fontId="27" fillId="28" borderId="63" xfId="55" applyNumberFormat="1" applyFont="1" applyFill="1" applyBorder="1" applyAlignment="1">
      <alignment horizontal="right" indent="1"/>
    </xf>
    <xf numFmtId="49" fontId="22" fillId="28" borderId="63" xfId="55" applyNumberFormat="1" applyFont="1" applyFill="1" applyBorder="1" applyAlignment="1">
      <alignment horizontal="left" indent="1"/>
    </xf>
    <xf numFmtId="49" fontId="22" fillId="28" borderId="64" xfId="55" applyNumberFormat="1" applyFont="1" applyFill="1" applyBorder="1" applyAlignment="1">
      <alignment horizontal="left" indent="1"/>
    </xf>
    <xf numFmtId="49" fontId="27" fillId="28" borderId="70" xfId="55" applyNumberFormat="1" applyFont="1" applyFill="1" applyBorder="1" applyAlignment="1">
      <alignment horizontal="right" indent="1"/>
    </xf>
    <xf numFmtId="49" fontId="27" fillId="28" borderId="0" xfId="55" applyNumberFormat="1" applyFont="1" applyFill="1" applyBorder="1" applyAlignment="1">
      <alignment horizontal="right" indent="1"/>
    </xf>
    <xf numFmtId="14" fontId="22" fillId="28" borderId="0" xfId="55" applyNumberFormat="1" applyFont="1" applyFill="1" applyBorder="1" applyAlignment="1">
      <alignment horizontal="left" indent="1"/>
    </xf>
    <xf numFmtId="14" fontId="22" fillId="28" borderId="57" xfId="55" applyNumberFormat="1" applyFont="1" applyFill="1" applyBorder="1" applyAlignment="1">
      <alignment horizontal="left" indent="1"/>
    </xf>
    <xf numFmtId="49" fontId="22" fillId="28" borderId="0" xfId="55" applyNumberFormat="1" applyFont="1" applyFill="1" applyBorder="1" applyAlignment="1">
      <alignment horizontal="left" indent="1"/>
    </xf>
    <xf numFmtId="49" fontId="22" fillId="28" borderId="57" xfId="55" applyNumberFormat="1" applyFont="1" applyFill="1" applyBorder="1" applyAlignment="1">
      <alignment horizontal="left" indent="1"/>
    </xf>
    <xf numFmtId="49" fontId="27" fillId="28" borderId="71" xfId="55" applyNumberFormat="1" applyFont="1" applyFill="1" applyBorder="1" applyAlignment="1">
      <alignment horizontal="right" indent="1"/>
    </xf>
    <xf numFmtId="49" fontId="27" fillId="28" borderId="59" xfId="55" applyNumberFormat="1" applyFont="1" applyFill="1" applyBorder="1" applyAlignment="1">
      <alignment horizontal="right" indent="1"/>
    </xf>
    <xf numFmtId="49" fontId="22" fillId="28" borderId="59" xfId="55" applyNumberFormat="1" applyFont="1" applyFill="1" applyBorder="1" applyAlignment="1">
      <alignment horizontal="left" wrapText="1" indent="1"/>
    </xf>
    <xf numFmtId="49" fontId="22" fillId="28" borderId="60" xfId="55" applyNumberFormat="1" applyFont="1" applyFill="1" applyBorder="1" applyAlignment="1">
      <alignment horizontal="left" wrapText="1" indent="1"/>
    </xf>
    <xf numFmtId="0" fontId="0" fillId="28" borderId="0" xfId="0" applyFill="1" applyBorder="1" applyAlignment="1">
      <alignment horizontal="center"/>
    </xf>
    <xf numFmtId="0" fontId="27" fillId="28" borderId="0" xfId="55" applyFont="1" applyFill="1" applyBorder="1" applyAlignment="1">
      <alignment horizontal="center"/>
    </xf>
    <xf numFmtId="49" fontId="2" fillId="29" borderId="37" xfId="0" applyNumberFormat="1" applyFont="1" applyFill="1" applyBorder="1" applyAlignment="1" applyProtection="1">
      <alignment horizontal="left" wrapText="1" indent="3"/>
    </xf>
    <xf numFmtId="49" fontId="2" fillId="29" borderId="42" xfId="0" applyNumberFormat="1" applyFont="1" applyFill="1" applyBorder="1" applyAlignment="1" applyProtection="1">
      <alignment horizontal="center"/>
    </xf>
    <xf numFmtId="49" fontId="2" fillId="29" borderId="49" xfId="0" applyNumberFormat="1" applyFont="1" applyFill="1" applyBorder="1" applyAlignment="1" applyProtection="1">
      <alignment horizontal="center"/>
    </xf>
    <xf numFmtId="49" fontId="2" fillId="29" borderId="49" xfId="0" applyNumberFormat="1" applyFont="1" applyFill="1" applyBorder="1" applyAlignment="1" applyProtection="1"/>
    <xf numFmtId="49" fontId="2" fillId="29" borderId="28" xfId="0" applyNumberFormat="1" applyFont="1" applyFill="1" applyBorder="1" applyAlignment="1" applyProtection="1"/>
    <xf numFmtId="165" fontId="2" fillId="29" borderId="52" xfId="0" applyNumberFormat="1" applyFont="1" applyFill="1" applyBorder="1" applyAlignment="1" applyProtection="1">
      <alignment horizontal="right"/>
    </xf>
    <xf numFmtId="165" fontId="2" fillId="29" borderId="49" xfId="0" applyNumberFormat="1" applyFont="1" applyFill="1" applyBorder="1" applyAlignment="1" applyProtection="1">
      <alignment horizontal="right"/>
    </xf>
    <xf numFmtId="165" fontId="2" fillId="29" borderId="28" xfId="0" applyNumberFormat="1" applyFont="1" applyFill="1" applyBorder="1" applyAlignment="1" applyProtection="1">
      <alignment horizontal="right"/>
    </xf>
    <xf numFmtId="165" fontId="2" fillId="29" borderId="22" xfId="0" applyNumberFormat="1" applyFont="1" applyFill="1" applyBorder="1" applyAlignment="1" applyProtection="1">
      <alignment horizontal="right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9" borderId="24" xfId="0" applyNumberFormat="1" applyFont="1" applyFill="1" applyBorder="1" applyAlignment="1" applyProtection="1">
      <alignment horizontal="right"/>
    </xf>
    <xf numFmtId="49" fontId="21" fillId="28" borderId="0" xfId="0" applyNumberFormat="1" applyFont="1" applyFill="1"/>
    <xf numFmtId="0" fontId="21" fillId="28" borderId="0" xfId="0" applyNumberFormat="1" applyFont="1" applyFill="1"/>
    <xf numFmtId="0" fontId="21" fillId="28" borderId="0" xfId="0" applyFont="1" applyFill="1"/>
    <xf numFmtId="49" fontId="2" fillId="29" borderId="37" xfId="0" applyNumberFormat="1" applyFont="1" applyFill="1" applyBorder="1" applyAlignment="1" applyProtection="1">
      <alignment horizontal="left" wrapText="1" indent="2"/>
    </xf>
    <xf numFmtId="0" fontId="2" fillId="28" borderId="37" xfId="0" applyNumberFormat="1" applyFont="1" applyFill="1" applyBorder="1" applyAlignment="1" applyProtection="1">
      <alignment horizontal="left" wrapText="1" indent="1"/>
      <protection locked="0"/>
    </xf>
    <xf numFmtId="49" fontId="2" fillId="28" borderId="21" xfId="0" applyNumberFormat="1" applyFont="1" applyFill="1" applyBorder="1" applyAlignment="1" applyProtection="1">
      <alignment horizontal="center"/>
    </xf>
    <xf numFmtId="49" fontId="2" fillId="28" borderId="23" xfId="0" applyNumberFormat="1" applyFont="1" applyFill="1" applyBorder="1" applyAlignment="1" applyProtection="1">
      <alignment horizontal="center"/>
    </xf>
    <xf numFmtId="49" fontId="2" fillId="28" borderId="34" xfId="0" applyNumberFormat="1" applyFont="1" applyFill="1" applyBorder="1" applyAlignment="1" applyProtection="1"/>
    <xf numFmtId="49" fontId="2" fillId="28" borderId="35" xfId="0" applyNumberFormat="1" applyFont="1" applyFill="1" applyBorder="1" applyAlignment="1" applyProtection="1">
      <alignment horizontal="center"/>
      <protection locked="0"/>
    </xf>
    <xf numFmtId="165" fontId="2" fillId="28" borderId="18" xfId="0" applyNumberFormat="1" applyFont="1" applyFill="1" applyBorder="1" applyAlignment="1" applyProtection="1">
      <alignment horizontal="right"/>
      <protection locked="0"/>
    </xf>
    <xf numFmtId="165" fontId="2" fillId="28" borderId="16" xfId="0" applyNumberFormat="1" applyFont="1" applyFill="1" applyBorder="1" applyAlignment="1" applyProtection="1">
      <alignment horizontal="right"/>
      <protection locked="0"/>
    </xf>
    <xf numFmtId="165" fontId="2" fillId="28" borderId="19" xfId="0" applyNumberFormat="1" applyFont="1" applyFill="1" applyBorder="1" applyAlignment="1" applyProtection="1">
      <alignment horizontal="right"/>
      <protection locked="0"/>
    </xf>
    <xf numFmtId="165" fontId="2" fillId="28" borderId="19" xfId="0" applyNumberFormat="1" applyFont="1" applyFill="1" applyBorder="1" applyAlignment="1" applyProtection="1">
      <alignment horizontal="right"/>
      <protection locked="0"/>
    </xf>
    <xf numFmtId="165" fontId="2" fillId="28" borderId="18" xfId="0" applyNumberFormat="1" applyFont="1" applyFill="1" applyBorder="1" applyAlignment="1" applyProtection="1">
      <alignment horizontal="right"/>
      <protection locked="0"/>
    </xf>
    <xf numFmtId="165" fontId="2" fillId="28" borderId="20" xfId="0" applyNumberFormat="1" applyFont="1" applyFill="1" applyBorder="1" applyAlignment="1" applyProtection="1">
      <alignment horizontal="right"/>
      <protection locked="0"/>
    </xf>
    <xf numFmtId="165" fontId="2" fillId="30" borderId="20" xfId="0" applyNumberFormat="1" applyFont="1" applyFill="1" applyBorder="1" applyAlignment="1" applyProtection="1">
      <alignment horizontal="right"/>
    </xf>
    <xf numFmtId="165" fontId="2" fillId="30" borderId="36" xfId="0" applyNumberFormat="1" applyFont="1" applyFill="1" applyBorder="1" applyAlignment="1" applyProtection="1">
      <alignment horizontal="right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79</xdr:row>
      <xdr:rowOff>38100</xdr:rowOff>
    </xdr:from>
    <xdr:to>
      <xdr:col>7</xdr:col>
      <xdr:colOff>352425</xdr:colOff>
      <xdr:row>79</xdr:row>
      <xdr:rowOff>590550</xdr:rowOff>
    </xdr:to>
    <xdr:pic>
      <xdr:nvPicPr>
        <xdr:cNvPr id="21160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982950"/>
          <a:ext cx="1428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T92"/>
  <sheetViews>
    <sheetView tabSelected="1" topLeftCell="A2" workbookViewId="0"/>
  </sheetViews>
  <sheetFormatPr defaultRowHeight="15" x14ac:dyDescent="0.25"/>
  <cols>
    <col min="1" max="1" width="27.85546875" customWidth="1"/>
    <col min="2" max="2" width="4.28515625" customWidth="1"/>
    <col min="3" max="3" width="4.28515625" hidden="1" customWidth="1"/>
    <col min="4" max="4" width="4" hidden="1" customWidth="1"/>
    <col min="5" max="5" width="3.42578125" hidden="1" customWidth="1"/>
    <col min="6" max="6" width="6.7109375" hidden="1" customWidth="1"/>
    <col min="7" max="7" width="16.28515625" customWidth="1"/>
    <col min="8" max="8" width="5.7109375" customWidth="1"/>
    <col min="9" max="9" width="5.42578125" customWidth="1"/>
    <col min="10" max="10" width="5.7109375" customWidth="1"/>
    <col min="11" max="17" width="16.28515625" customWidth="1"/>
    <col min="18" max="18" width="17" hidden="1" customWidth="1"/>
    <col min="19" max="19" width="19.28515625" hidden="1" customWidth="1"/>
    <col min="20" max="20" width="9.140625" hidden="1" customWidth="1"/>
  </cols>
  <sheetData>
    <row r="1" spans="1:19" ht="33" hidden="1" customHeight="1" x14ac:dyDescent="0.25">
      <c r="L1" s="151" t="s">
        <v>87</v>
      </c>
      <c r="M1" s="152"/>
      <c r="N1" s="152"/>
      <c r="O1" s="152"/>
      <c r="P1" s="152"/>
      <c r="Q1" s="152"/>
    </row>
    <row r="2" spans="1:19" s="31" customFormat="1" ht="12.75" customHeight="1" x14ac:dyDescent="0.2">
      <c r="A2" s="29"/>
      <c r="B2" s="188" t="s">
        <v>0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30"/>
      <c r="Q2" s="18"/>
      <c r="R2" s="39"/>
      <c r="S2" s="39"/>
    </row>
    <row r="3" spans="1:19" s="31" customFormat="1" ht="12.75" customHeight="1" thickBot="1" x14ac:dyDescent="0.25">
      <c r="A3" s="32"/>
      <c r="B3" s="188" t="s">
        <v>49</v>
      </c>
      <c r="C3" s="188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1"/>
      <c r="P3" s="15"/>
      <c r="Q3" s="33" t="s">
        <v>1</v>
      </c>
      <c r="R3" s="39"/>
      <c r="S3" s="39" t="s">
        <v>63</v>
      </c>
    </row>
    <row r="4" spans="1:19" ht="12.75" customHeight="1" x14ac:dyDescent="0.25">
      <c r="A4" s="3"/>
      <c r="B4" s="4"/>
      <c r="C4" s="4"/>
      <c r="D4" s="4"/>
      <c r="E4" s="4"/>
      <c r="F4" s="4"/>
      <c r="G4" s="5"/>
      <c r="H4" s="5"/>
      <c r="I4" s="5"/>
      <c r="J4" s="4"/>
      <c r="K4" s="4"/>
      <c r="L4" s="4"/>
      <c r="M4" s="4"/>
      <c r="N4" s="11"/>
      <c r="O4" s="16"/>
      <c r="P4" s="17" t="s">
        <v>25</v>
      </c>
      <c r="Q4" s="12" t="s">
        <v>33</v>
      </c>
      <c r="R4" s="39" t="s">
        <v>20</v>
      </c>
      <c r="S4" s="39" t="s">
        <v>64</v>
      </c>
    </row>
    <row r="5" spans="1:19" ht="12.75" customHeight="1" x14ac:dyDescent="0.25">
      <c r="A5" s="3"/>
      <c r="B5" s="4"/>
      <c r="C5" s="4"/>
      <c r="D5" s="4"/>
      <c r="E5" s="4"/>
      <c r="F5" s="4"/>
      <c r="G5" s="4"/>
      <c r="H5" s="7"/>
      <c r="I5" s="8" t="s">
        <v>13</v>
      </c>
      <c r="J5" s="197" t="s">
        <v>125</v>
      </c>
      <c r="K5" s="197"/>
      <c r="L5" s="197"/>
      <c r="M5" s="4"/>
      <c r="N5" s="4"/>
      <c r="O5" s="6"/>
      <c r="P5" s="10" t="s">
        <v>34</v>
      </c>
      <c r="Q5" s="34">
        <v>43831</v>
      </c>
      <c r="R5" s="39" t="s">
        <v>121</v>
      </c>
      <c r="S5" s="39" t="s">
        <v>65</v>
      </c>
    </row>
    <row r="6" spans="1:19" x14ac:dyDescent="0.25">
      <c r="A6" s="172" t="s">
        <v>28</v>
      </c>
      <c r="B6" s="189"/>
      <c r="C6" s="189"/>
      <c r="D6" s="189"/>
      <c r="E6" s="47"/>
      <c r="F6" s="4"/>
      <c r="G6" s="202" t="s">
        <v>122</v>
      </c>
      <c r="H6" s="202"/>
      <c r="I6" s="202"/>
      <c r="J6" s="202"/>
      <c r="K6" s="202"/>
      <c r="L6" s="202"/>
      <c r="M6" s="202"/>
      <c r="N6" s="202"/>
      <c r="O6" s="20"/>
      <c r="P6" s="17" t="s">
        <v>24</v>
      </c>
      <c r="Q6" s="36"/>
      <c r="R6" s="39" t="s">
        <v>120</v>
      </c>
      <c r="S6" s="39" t="s">
        <v>66</v>
      </c>
    </row>
    <row r="7" spans="1:19" ht="22.5" customHeight="1" x14ac:dyDescent="0.25">
      <c r="A7" s="172" t="s">
        <v>29</v>
      </c>
      <c r="B7" s="189"/>
      <c r="C7" s="189"/>
      <c r="D7" s="189"/>
      <c r="E7" s="47"/>
      <c r="F7" s="9"/>
      <c r="G7" s="184"/>
      <c r="H7" s="196"/>
      <c r="I7" s="196"/>
      <c r="J7" s="196"/>
      <c r="K7" s="196"/>
      <c r="L7" s="196"/>
      <c r="M7" s="196"/>
      <c r="N7" s="196"/>
      <c r="O7" s="20"/>
      <c r="P7" s="17"/>
      <c r="Q7" s="22"/>
      <c r="R7" s="39"/>
      <c r="S7" s="39" t="s">
        <v>67</v>
      </c>
    </row>
    <row r="8" spans="1:19" ht="22.5" customHeight="1" x14ac:dyDescent="0.25">
      <c r="A8" s="172" t="s">
        <v>30</v>
      </c>
      <c r="B8" s="172"/>
      <c r="C8" s="172"/>
      <c r="D8" s="172"/>
      <c r="E8" s="3"/>
      <c r="F8" s="9"/>
      <c r="G8" s="184"/>
      <c r="H8" s="184"/>
      <c r="I8" s="184"/>
      <c r="J8" s="184"/>
      <c r="K8" s="184"/>
      <c r="L8" s="184"/>
      <c r="M8" s="184"/>
      <c r="N8" s="184"/>
      <c r="O8" s="19"/>
      <c r="P8" s="23" t="s">
        <v>48</v>
      </c>
      <c r="Q8" s="35"/>
      <c r="R8" s="39" t="s">
        <v>22</v>
      </c>
      <c r="S8" s="39" t="s">
        <v>68</v>
      </c>
    </row>
    <row r="9" spans="1:19" x14ac:dyDescent="0.25">
      <c r="A9" s="172" t="s">
        <v>88</v>
      </c>
      <c r="B9" s="172"/>
      <c r="C9" s="172"/>
      <c r="D9" s="172"/>
      <c r="E9" s="3"/>
      <c r="F9" s="9"/>
      <c r="G9" s="203"/>
      <c r="H9" s="203"/>
      <c r="I9" s="203"/>
      <c r="J9" s="203"/>
      <c r="K9" s="203"/>
      <c r="L9" s="203"/>
      <c r="M9" s="203"/>
      <c r="N9" s="203"/>
      <c r="O9" s="6"/>
      <c r="P9" s="10" t="s">
        <v>24</v>
      </c>
      <c r="Q9" s="36"/>
      <c r="R9" s="39"/>
      <c r="S9" s="39" t="s">
        <v>69</v>
      </c>
    </row>
    <row r="10" spans="1:19" x14ac:dyDescent="0.25">
      <c r="A10" s="172" t="s">
        <v>89</v>
      </c>
      <c r="B10" s="172"/>
      <c r="C10" s="172"/>
      <c r="D10" s="172"/>
      <c r="E10" s="3"/>
      <c r="F10" s="9"/>
      <c r="G10" s="193"/>
      <c r="H10" s="193"/>
      <c r="I10" s="193"/>
      <c r="J10" s="193"/>
      <c r="K10" s="193"/>
      <c r="L10" s="193"/>
      <c r="M10" s="193"/>
      <c r="N10" s="193"/>
      <c r="O10" s="6"/>
      <c r="P10" s="10" t="s">
        <v>35</v>
      </c>
      <c r="Q10" s="36"/>
      <c r="R10" s="39" t="s">
        <v>118</v>
      </c>
      <c r="S10" s="39" t="s">
        <v>70</v>
      </c>
    </row>
    <row r="11" spans="1:19" x14ac:dyDescent="0.25">
      <c r="A11" s="172" t="s">
        <v>31</v>
      </c>
      <c r="B11" s="172"/>
      <c r="C11" s="172"/>
      <c r="D11" s="172"/>
      <c r="E11" s="3"/>
      <c r="F11" s="9"/>
      <c r="G11" s="21"/>
      <c r="H11" s="21"/>
      <c r="I11" s="21"/>
      <c r="J11" s="21"/>
      <c r="K11" s="21"/>
      <c r="L11" s="21"/>
      <c r="M11" s="21"/>
      <c r="N11" s="21"/>
      <c r="O11" s="6"/>
      <c r="P11" s="10"/>
      <c r="Q11" s="215"/>
      <c r="R11" s="39" t="s">
        <v>119</v>
      </c>
      <c r="S11" s="39" t="s">
        <v>71</v>
      </c>
    </row>
    <row r="12" spans="1:19" x14ac:dyDescent="0.25">
      <c r="A12" s="172" t="s">
        <v>32</v>
      </c>
      <c r="B12" s="172"/>
      <c r="C12" s="172"/>
      <c r="D12" s="172"/>
      <c r="E12" s="3"/>
      <c r="F12" s="9"/>
      <c r="G12" s="193" t="s">
        <v>124</v>
      </c>
      <c r="H12" s="193"/>
      <c r="I12" s="193"/>
      <c r="J12" s="193"/>
      <c r="K12" s="193"/>
      <c r="L12" s="193"/>
      <c r="M12" s="193"/>
      <c r="N12" s="193"/>
      <c r="O12" s="6"/>
      <c r="P12" s="10"/>
      <c r="Q12" s="216"/>
      <c r="R12" s="39"/>
      <c r="S12" s="39" t="s">
        <v>72</v>
      </c>
    </row>
    <row r="13" spans="1:19" ht="12.75" customHeight="1" x14ac:dyDescent="0.25">
      <c r="A13" s="172" t="s">
        <v>90</v>
      </c>
      <c r="B13" s="172"/>
      <c r="C13" s="172"/>
      <c r="D13" s="172"/>
      <c r="E13" s="172"/>
      <c r="F13" s="172"/>
      <c r="G13" s="172"/>
      <c r="H13" s="11"/>
      <c r="I13" s="11"/>
      <c r="J13" s="11"/>
      <c r="K13" s="11"/>
      <c r="L13" s="11"/>
      <c r="M13" s="11"/>
      <c r="N13" s="11"/>
      <c r="O13" s="10"/>
      <c r="P13" s="10"/>
      <c r="Q13" s="13"/>
      <c r="R13" s="39" t="s">
        <v>123</v>
      </c>
      <c r="S13" s="39" t="s">
        <v>73</v>
      </c>
    </row>
    <row r="14" spans="1:19" ht="12.75" customHeight="1" thickBot="1" x14ac:dyDescent="0.3">
      <c r="A14" s="172" t="s">
        <v>2</v>
      </c>
      <c r="B14" s="189"/>
      <c r="C14" s="189"/>
      <c r="D14" s="189"/>
      <c r="E14" s="47"/>
      <c r="F14" s="4"/>
      <c r="G14" s="4"/>
      <c r="H14" s="4"/>
      <c r="I14" s="4"/>
      <c r="J14" s="4"/>
      <c r="K14" s="4"/>
      <c r="L14" s="4"/>
      <c r="M14" s="4"/>
      <c r="N14" s="4"/>
      <c r="O14" s="6"/>
      <c r="P14" s="10" t="s">
        <v>26</v>
      </c>
      <c r="Q14" s="14" t="s">
        <v>3</v>
      </c>
      <c r="R14" s="39"/>
      <c r="S14" s="39" t="s">
        <v>74</v>
      </c>
    </row>
    <row r="15" spans="1:19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39"/>
      <c r="S15" s="40" t="s">
        <v>75</v>
      </c>
    </row>
    <row r="16" spans="1:19" ht="15" customHeight="1" x14ac:dyDescent="0.25">
      <c r="A16" s="158" t="s">
        <v>5</v>
      </c>
      <c r="B16" s="160" t="s">
        <v>10</v>
      </c>
      <c r="C16" s="162" t="s">
        <v>91</v>
      </c>
      <c r="D16" s="173"/>
      <c r="E16" s="173"/>
      <c r="F16" s="173"/>
      <c r="G16" s="174"/>
      <c r="H16" s="162" t="s">
        <v>92</v>
      </c>
      <c r="I16" s="173"/>
      <c r="J16" s="174"/>
      <c r="K16" s="156" t="s">
        <v>50</v>
      </c>
      <c r="L16" s="157"/>
      <c r="M16" s="157"/>
      <c r="N16" s="158"/>
      <c r="O16" s="198" t="s">
        <v>11</v>
      </c>
      <c r="P16" s="156" t="s">
        <v>4</v>
      </c>
      <c r="Q16" s="157"/>
      <c r="R16" s="39"/>
      <c r="S16" s="40" t="s">
        <v>76</v>
      </c>
    </row>
    <row r="17" spans="1:20" x14ac:dyDescent="0.25">
      <c r="A17" s="207"/>
      <c r="B17" s="161"/>
      <c r="C17" s="175"/>
      <c r="D17" s="176"/>
      <c r="E17" s="176"/>
      <c r="F17" s="176"/>
      <c r="G17" s="177"/>
      <c r="H17" s="175"/>
      <c r="I17" s="176"/>
      <c r="J17" s="177"/>
      <c r="K17" s="162" t="s">
        <v>51</v>
      </c>
      <c r="L17" s="194" t="s">
        <v>52</v>
      </c>
      <c r="M17" s="195"/>
      <c r="N17" s="174" t="s">
        <v>54</v>
      </c>
      <c r="O17" s="199"/>
      <c r="P17" s="160" t="s">
        <v>27</v>
      </c>
      <c r="Q17" s="162" t="s">
        <v>12</v>
      </c>
      <c r="R17" s="39"/>
      <c r="S17" s="39"/>
    </row>
    <row r="18" spans="1:20" ht="15" customHeight="1" x14ac:dyDescent="0.25">
      <c r="A18" s="207"/>
      <c r="B18" s="161"/>
      <c r="C18" s="175"/>
      <c r="D18" s="176"/>
      <c r="E18" s="176"/>
      <c r="F18" s="176"/>
      <c r="G18" s="177"/>
      <c r="H18" s="175"/>
      <c r="I18" s="176"/>
      <c r="J18" s="177"/>
      <c r="K18" s="175"/>
      <c r="L18" s="160" t="s">
        <v>6</v>
      </c>
      <c r="M18" s="160" t="s">
        <v>53</v>
      </c>
      <c r="N18" s="177"/>
      <c r="O18" s="199"/>
      <c r="P18" s="161"/>
      <c r="Q18" s="163"/>
      <c r="R18" s="39"/>
      <c r="S18" s="39"/>
    </row>
    <row r="19" spans="1:20" x14ac:dyDescent="0.25">
      <c r="A19" s="207"/>
      <c r="B19" s="161"/>
      <c r="C19" s="175"/>
      <c r="D19" s="176"/>
      <c r="E19" s="176"/>
      <c r="F19" s="176"/>
      <c r="G19" s="177"/>
      <c r="H19" s="175"/>
      <c r="I19" s="176"/>
      <c r="J19" s="177"/>
      <c r="K19" s="175"/>
      <c r="L19" s="161"/>
      <c r="M19" s="200"/>
      <c r="N19" s="177"/>
      <c r="O19" s="199"/>
      <c r="P19" s="161"/>
      <c r="Q19" s="163"/>
      <c r="R19" s="39"/>
      <c r="S19" s="39"/>
    </row>
    <row r="20" spans="1:20" x14ac:dyDescent="0.25">
      <c r="A20" s="207"/>
      <c r="B20" s="192"/>
      <c r="C20" s="178"/>
      <c r="D20" s="179"/>
      <c r="E20" s="179"/>
      <c r="F20" s="179"/>
      <c r="G20" s="180"/>
      <c r="H20" s="178"/>
      <c r="I20" s="179"/>
      <c r="J20" s="180"/>
      <c r="K20" s="178"/>
      <c r="L20" s="161"/>
      <c r="M20" s="201"/>
      <c r="N20" s="180"/>
      <c r="O20" s="199"/>
      <c r="P20" s="161"/>
      <c r="Q20" s="163"/>
      <c r="R20" s="38"/>
      <c r="S20" s="38"/>
    </row>
    <row r="21" spans="1:20" ht="15.75" thickBot="1" x14ac:dyDescent="0.3">
      <c r="A21" s="56" t="s">
        <v>23</v>
      </c>
      <c r="B21" s="57" t="s">
        <v>7</v>
      </c>
      <c r="C21" s="185" t="s">
        <v>22</v>
      </c>
      <c r="D21" s="186"/>
      <c r="E21" s="186"/>
      <c r="F21" s="186"/>
      <c r="G21" s="187"/>
      <c r="H21" s="156" t="s">
        <v>21</v>
      </c>
      <c r="I21" s="157"/>
      <c r="J21" s="158"/>
      <c r="K21" s="54" t="s">
        <v>20</v>
      </c>
      <c r="L21" s="58" t="s">
        <v>19</v>
      </c>
      <c r="M21" s="55" t="s">
        <v>18</v>
      </c>
      <c r="N21" s="58" t="s">
        <v>15</v>
      </c>
      <c r="O21" s="59" t="s">
        <v>14</v>
      </c>
      <c r="P21" s="58" t="s">
        <v>16</v>
      </c>
      <c r="Q21" s="60" t="s">
        <v>17</v>
      </c>
      <c r="R21" s="38"/>
      <c r="S21" s="38"/>
      <c r="T21" s="24"/>
    </row>
    <row r="22" spans="1:20" ht="45.75" x14ac:dyDescent="0.25">
      <c r="A22" s="61" t="s">
        <v>109</v>
      </c>
      <c r="B22" s="62" t="s">
        <v>8</v>
      </c>
      <c r="C22" s="126" t="s">
        <v>9</v>
      </c>
      <c r="D22" s="127"/>
      <c r="E22" s="127"/>
      <c r="F22" s="127"/>
      <c r="G22" s="128"/>
      <c r="H22" s="208">
        <f>SUM(H23:H29)</f>
        <v>11559450</v>
      </c>
      <c r="I22" s="209"/>
      <c r="J22" s="210"/>
      <c r="K22" s="118">
        <f>SUM(K23:K29)</f>
        <v>0</v>
      </c>
      <c r="L22" s="114">
        <f>SUM(L23:L29)</f>
        <v>11559450</v>
      </c>
      <c r="M22" s="117">
        <f>SUM(M23:M29)</f>
        <v>0</v>
      </c>
      <c r="N22" s="114">
        <f>SUM(N23:N29)</f>
        <v>11559450</v>
      </c>
      <c r="O22" s="114">
        <f>SUM(O23:O29)</f>
        <v>11559450</v>
      </c>
      <c r="P22" s="114">
        <f>SUM(P23:P29)</f>
        <v>0</v>
      </c>
      <c r="Q22" s="63">
        <f>SUM(Q23:Q29)</f>
        <v>0</v>
      </c>
      <c r="R22" s="25" t="s">
        <v>113</v>
      </c>
      <c r="S22" s="25" t="s">
        <v>112</v>
      </c>
      <c r="T22" s="24"/>
    </row>
    <row r="23" spans="1:20" x14ac:dyDescent="0.25">
      <c r="A23" s="108" t="s">
        <v>127</v>
      </c>
      <c r="B23" s="43" t="s">
        <v>8</v>
      </c>
      <c r="C23" s="48"/>
      <c r="D23" s="64"/>
      <c r="E23" s="64"/>
      <c r="F23" s="64"/>
      <c r="G23" s="110" t="s">
        <v>126</v>
      </c>
      <c r="H23" s="142">
        <v>7568532.1500000004</v>
      </c>
      <c r="I23" s="143"/>
      <c r="J23" s="144"/>
      <c r="K23" s="122"/>
      <c r="L23" s="122">
        <v>7568532.1500000004</v>
      </c>
      <c r="M23" s="121"/>
      <c r="N23" s="41">
        <v>7568532.1500000004</v>
      </c>
      <c r="O23" s="122">
        <v>7568532.1500000004</v>
      </c>
      <c r="P23" s="66">
        <f>L23-O23</f>
        <v>0</v>
      </c>
      <c r="Q23" s="67">
        <f>N23-O23</f>
        <v>0</v>
      </c>
      <c r="R23" s="38" t="s">
        <v>128</v>
      </c>
      <c r="S23" s="49" t="str">
        <f>C23&amp;D23&amp;E23&amp;F23&amp;IF(G23="","000",G23)</f>
        <v>111</v>
      </c>
      <c r="T23" s="24"/>
    </row>
    <row r="24" spans="1:20" ht="57" x14ac:dyDescent="0.25">
      <c r="A24" s="108" t="s">
        <v>129</v>
      </c>
      <c r="B24" s="43" t="s">
        <v>8</v>
      </c>
      <c r="C24" s="48"/>
      <c r="D24" s="64"/>
      <c r="E24" s="64"/>
      <c r="F24" s="64"/>
      <c r="G24" s="110" t="s">
        <v>130</v>
      </c>
      <c r="H24" s="142">
        <v>2277732.19</v>
      </c>
      <c r="I24" s="143"/>
      <c r="J24" s="144"/>
      <c r="K24" s="122"/>
      <c r="L24" s="122">
        <v>2277732.19</v>
      </c>
      <c r="M24" s="121"/>
      <c r="N24" s="41">
        <v>2277732.19</v>
      </c>
      <c r="O24" s="122">
        <v>2277732.19</v>
      </c>
      <c r="P24" s="66">
        <f>L24-O24</f>
        <v>0</v>
      </c>
      <c r="Q24" s="67">
        <f>N24-O24</f>
        <v>0</v>
      </c>
      <c r="R24" s="38" t="s">
        <v>128</v>
      </c>
      <c r="S24" s="49" t="str">
        <f>C24&amp;D24&amp;E24&amp;F24&amp;IF(G24="","000",G24)</f>
        <v>119</v>
      </c>
      <c r="T24" s="24"/>
    </row>
    <row r="25" spans="1:20" ht="23.25" x14ac:dyDescent="0.25">
      <c r="A25" s="108" t="s">
        <v>131</v>
      </c>
      <c r="B25" s="43" t="s">
        <v>8</v>
      </c>
      <c r="C25" s="48"/>
      <c r="D25" s="64"/>
      <c r="E25" s="64"/>
      <c r="F25" s="64"/>
      <c r="G25" s="110" t="s">
        <v>132</v>
      </c>
      <c r="H25" s="142">
        <v>1689050.36</v>
      </c>
      <c r="I25" s="143"/>
      <c r="J25" s="144"/>
      <c r="K25" s="122"/>
      <c r="L25" s="122">
        <v>1689050.36</v>
      </c>
      <c r="M25" s="121"/>
      <c r="N25" s="41">
        <v>1689050.36</v>
      </c>
      <c r="O25" s="122">
        <v>1689050.36</v>
      </c>
      <c r="P25" s="66">
        <f>L25-O25</f>
        <v>0</v>
      </c>
      <c r="Q25" s="67">
        <f>N25-O25</f>
        <v>0</v>
      </c>
      <c r="R25" s="38" t="s">
        <v>128</v>
      </c>
      <c r="S25" s="49" t="str">
        <f>C25&amp;D25&amp;E25&amp;F25&amp;IF(G25="","000",G25)</f>
        <v>244</v>
      </c>
      <c r="T25" s="24"/>
    </row>
    <row r="26" spans="1:20" ht="23.25" x14ac:dyDescent="0.25">
      <c r="A26" s="108" t="s">
        <v>133</v>
      </c>
      <c r="B26" s="43" t="s">
        <v>8</v>
      </c>
      <c r="C26" s="48"/>
      <c r="D26" s="64"/>
      <c r="E26" s="64"/>
      <c r="F26" s="64"/>
      <c r="G26" s="110" t="s">
        <v>134</v>
      </c>
      <c r="H26" s="142">
        <v>5934</v>
      </c>
      <c r="I26" s="143"/>
      <c r="J26" s="144"/>
      <c r="K26" s="122"/>
      <c r="L26" s="122">
        <v>5934</v>
      </c>
      <c r="M26" s="121"/>
      <c r="N26" s="41">
        <v>5934</v>
      </c>
      <c r="O26" s="122">
        <v>5934</v>
      </c>
      <c r="P26" s="66">
        <f>L26-O26</f>
        <v>0</v>
      </c>
      <c r="Q26" s="67">
        <f>N26-O26</f>
        <v>0</v>
      </c>
      <c r="R26" s="38" t="s">
        <v>128</v>
      </c>
      <c r="S26" s="49" t="str">
        <f>C26&amp;D26&amp;E26&amp;F26&amp;IF(G26="","000",G26)</f>
        <v>851</v>
      </c>
      <c r="T26" s="24"/>
    </row>
    <row r="27" spans="1:20" x14ac:dyDescent="0.25">
      <c r="A27" s="108" t="s">
        <v>135</v>
      </c>
      <c r="B27" s="43" t="s">
        <v>8</v>
      </c>
      <c r="C27" s="48"/>
      <c r="D27" s="64"/>
      <c r="E27" s="64"/>
      <c r="F27" s="64"/>
      <c r="G27" s="110" t="s">
        <v>136</v>
      </c>
      <c r="H27" s="142">
        <v>17648</v>
      </c>
      <c r="I27" s="143"/>
      <c r="J27" s="144"/>
      <c r="K27" s="122"/>
      <c r="L27" s="122">
        <v>17648</v>
      </c>
      <c r="M27" s="121"/>
      <c r="N27" s="41">
        <v>17648</v>
      </c>
      <c r="O27" s="122">
        <v>17648</v>
      </c>
      <c r="P27" s="66">
        <f>L27-O27</f>
        <v>0</v>
      </c>
      <c r="Q27" s="67">
        <f>N27-O27</f>
        <v>0</v>
      </c>
      <c r="R27" s="38" t="s">
        <v>128</v>
      </c>
      <c r="S27" s="49" t="str">
        <f>C27&amp;D27&amp;E27&amp;F27&amp;IF(G27="","000",G27)</f>
        <v>852</v>
      </c>
      <c r="T27" s="24"/>
    </row>
    <row r="28" spans="1:20" x14ac:dyDescent="0.25">
      <c r="A28" s="108" t="s">
        <v>137</v>
      </c>
      <c r="B28" s="43" t="s">
        <v>8</v>
      </c>
      <c r="C28" s="48"/>
      <c r="D28" s="64"/>
      <c r="E28" s="64"/>
      <c r="F28" s="64"/>
      <c r="G28" s="110" t="s">
        <v>138</v>
      </c>
      <c r="H28" s="142">
        <v>553.29999999999995</v>
      </c>
      <c r="I28" s="143"/>
      <c r="J28" s="144"/>
      <c r="K28" s="122"/>
      <c r="L28" s="122">
        <v>553.29999999999995</v>
      </c>
      <c r="M28" s="121"/>
      <c r="N28" s="41">
        <v>553.29999999999995</v>
      </c>
      <c r="O28" s="122">
        <v>553.29999999999995</v>
      </c>
      <c r="P28" s="66">
        <f>L28-O28</f>
        <v>0</v>
      </c>
      <c r="Q28" s="67">
        <f>N28-O28</f>
        <v>0</v>
      </c>
      <c r="R28" s="38" t="s">
        <v>128</v>
      </c>
      <c r="S28" s="49" t="str">
        <f>C28&amp;D28&amp;E28&amp;F28&amp;IF(G28="","000",G28)</f>
        <v>853</v>
      </c>
      <c r="T28" s="24"/>
    </row>
    <row r="29" spans="1:20" ht="8.25" hidden="1" customHeight="1" x14ac:dyDescent="0.25">
      <c r="A29" s="68"/>
      <c r="B29" s="69"/>
      <c r="C29" s="48"/>
      <c r="D29" s="64"/>
      <c r="E29" s="64"/>
      <c r="F29" s="64"/>
      <c r="G29" s="65"/>
      <c r="H29" s="148"/>
      <c r="I29" s="149"/>
      <c r="J29" s="150"/>
      <c r="K29" s="71"/>
      <c r="L29" s="72"/>
      <c r="M29" s="70"/>
      <c r="N29" s="72"/>
      <c r="O29" s="71"/>
      <c r="P29" s="72"/>
      <c r="Q29" s="73"/>
      <c r="R29" s="24"/>
      <c r="S29" s="24"/>
      <c r="T29" s="24"/>
    </row>
    <row r="30" spans="1:20" ht="68.25" x14ac:dyDescent="0.25">
      <c r="A30" s="74" t="s">
        <v>110</v>
      </c>
      <c r="B30" s="75" t="s">
        <v>55</v>
      </c>
      <c r="C30" s="123" t="s">
        <v>9</v>
      </c>
      <c r="D30" s="124"/>
      <c r="E30" s="124"/>
      <c r="F30" s="124"/>
      <c r="G30" s="125"/>
      <c r="H30" s="204">
        <f t="shared" ref="H30:Q30" si="0">SUM(H31:H32)</f>
        <v>0</v>
      </c>
      <c r="I30" s="205">
        <f t="shared" si="0"/>
        <v>0</v>
      </c>
      <c r="J30" s="206">
        <f t="shared" si="0"/>
        <v>0</v>
      </c>
      <c r="K30" s="116">
        <f t="shared" si="0"/>
        <v>0</v>
      </c>
      <c r="L30" s="76">
        <f t="shared" si="0"/>
        <v>0</v>
      </c>
      <c r="M30" s="115">
        <f t="shared" si="0"/>
        <v>0</v>
      </c>
      <c r="N30" s="76">
        <f t="shared" si="0"/>
        <v>0</v>
      </c>
      <c r="O30" s="76">
        <f t="shared" si="0"/>
        <v>0</v>
      </c>
      <c r="P30" s="76">
        <f t="shared" si="0"/>
        <v>0</v>
      </c>
      <c r="Q30" s="77">
        <f t="shared" si="0"/>
        <v>0</v>
      </c>
      <c r="R30" s="24"/>
      <c r="S30" s="24"/>
      <c r="T30" s="24"/>
    </row>
    <row r="31" spans="1:20" x14ac:dyDescent="0.25">
      <c r="A31" s="248"/>
      <c r="B31" s="249" t="s">
        <v>55</v>
      </c>
      <c r="C31" s="250"/>
      <c r="D31" s="251"/>
      <c r="E31" s="251"/>
      <c r="F31" s="251"/>
      <c r="G31" s="252"/>
      <c r="H31" s="253"/>
      <c r="I31" s="254"/>
      <c r="J31" s="255"/>
      <c r="K31" s="256"/>
      <c r="L31" s="256"/>
      <c r="M31" s="257"/>
      <c r="N31" s="258"/>
      <c r="O31" s="256"/>
      <c r="P31" s="259">
        <f>L31-O31</f>
        <v>0</v>
      </c>
      <c r="Q31" s="260">
        <f>N31-O31</f>
        <v>0</v>
      </c>
      <c r="R31" s="244"/>
      <c r="S31" s="245" t="str">
        <f>C31&amp;D31&amp;E31&amp;F31&amp;IF(G31="","000",G31)</f>
        <v>000</v>
      </c>
      <c r="T31" s="246"/>
    </row>
    <row r="32" spans="1:20" ht="0.75" customHeight="1" thickBot="1" x14ac:dyDescent="0.3">
      <c r="A32" s="68"/>
      <c r="B32" s="78"/>
      <c r="C32" s="79"/>
      <c r="D32" s="80"/>
      <c r="E32" s="80"/>
      <c r="F32" s="80"/>
      <c r="G32" s="81"/>
      <c r="H32" s="145"/>
      <c r="I32" s="146"/>
      <c r="J32" s="147"/>
      <c r="K32" s="83"/>
      <c r="L32" s="84"/>
      <c r="M32" s="82"/>
      <c r="N32" s="84"/>
      <c r="O32" s="83"/>
      <c r="P32" s="84"/>
      <c r="Q32" s="85"/>
      <c r="R32" s="24"/>
      <c r="S32" s="24"/>
      <c r="T32" s="24"/>
    </row>
    <row r="33" spans="1:20" x14ac:dyDescent="0.25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8"/>
      <c r="M33" s="88"/>
      <c r="N33" s="88"/>
      <c r="O33" s="88"/>
      <c r="P33" s="88"/>
      <c r="Q33" s="88" t="s">
        <v>56</v>
      </c>
      <c r="R33" s="24"/>
      <c r="S33" s="24"/>
      <c r="T33" s="24"/>
    </row>
    <row r="34" spans="1:20" ht="15" customHeight="1" x14ac:dyDescent="0.25">
      <c r="A34" s="158" t="s">
        <v>5</v>
      </c>
      <c r="B34" s="160" t="s">
        <v>10</v>
      </c>
      <c r="C34" s="162" t="s">
        <v>114</v>
      </c>
      <c r="D34" s="173"/>
      <c r="E34" s="173"/>
      <c r="F34" s="173"/>
      <c r="G34" s="174"/>
      <c r="H34" s="162" t="s">
        <v>62</v>
      </c>
      <c r="I34" s="173"/>
      <c r="J34" s="174"/>
      <c r="K34" s="156" t="s">
        <v>50</v>
      </c>
      <c r="L34" s="157"/>
      <c r="M34" s="157"/>
      <c r="N34" s="158"/>
      <c r="O34" s="198" t="s">
        <v>11</v>
      </c>
      <c r="P34" s="156" t="s">
        <v>4</v>
      </c>
      <c r="Q34" s="157"/>
      <c r="R34" s="24"/>
      <c r="S34" s="24"/>
      <c r="T34" s="24"/>
    </row>
    <row r="35" spans="1:20" x14ac:dyDescent="0.25">
      <c r="A35" s="207"/>
      <c r="B35" s="161"/>
      <c r="C35" s="175"/>
      <c r="D35" s="176"/>
      <c r="E35" s="176"/>
      <c r="F35" s="176"/>
      <c r="G35" s="177"/>
      <c r="H35" s="175"/>
      <c r="I35" s="176"/>
      <c r="J35" s="177"/>
      <c r="K35" s="162" t="s">
        <v>51</v>
      </c>
      <c r="L35" s="194" t="s">
        <v>52</v>
      </c>
      <c r="M35" s="195"/>
      <c r="N35" s="174" t="s">
        <v>54</v>
      </c>
      <c r="O35" s="199"/>
      <c r="P35" s="160" t="s">
        <v>27</v>
      </c>
      <c r="Q35" s="162" t="s">
        <v>12</v>
      </c>
      <c r="R35" s="24"/>
      <c r="S35" s="24"/>
      <c r="T35" s="24"/>
    </row>
    <row r="36" spans="1:20" x14ac:dyDescent="0.25">
      <c r="A36" s="207"/>
      <c r="B36" s="161"/>
      <c r="C36" s="175"/>
      <c r="D36" s="176"/>
      <c r="E36" s="176"/>
      <c r="F36" s="176"/>
      <c r="G36" s="177"/>
      <c r="H36" s="175"/>
      <c r="I36" s="176"/>
      <c r="J36" s="177"/>
      <c r="K36" s="175"/>
      <c r="L36" s="160" t="s">
        <v>6</v>
      </c>
      <c r="M36" s="160" t="s">
        <v>53</v>
      </c>
      <c r="N36" s="177"/>
      <c r="O36" s="199"/>
      <c r="P36" s="161"/>
      <c r="Q36" s="163"/>
      <c r="R36" s="24"/>
      <c r="S36" s="24"/>
      <c r="T36" s="24"/>
    </row>
    <row r="37" spans="1:20" x14ac:dyDescent="0.25">
      <c r="A37" s="207"/>
      <c r="B37" s="161"/>
      <c r="C37" s="175"/>
      <c r="D37" s="176"/>
      <c r="E37" s="176"/>
      <c r="F37" s="176"/>
      <c r="G37" s="177"/>
      <c r="H37" s="175"/>
      <c r="I37" s="176"/>
      <c r="J37" s="177"/>
      <c r="K37" s="175"/>
      <c r="L37" s="161"/>
      <c r="M37" s="200"/>
      <c r="N37" s="177"/>
      <c r="O37" s="199"/>
      <c r="P37" s="161"/>
      <c r="Q37" s="163"/>
      <c r="R37" s="24"/>
      <c r="S37" s="24"/>
      <c r="T37" s="24"/>
    </row>
    <row r="38" spans="1:20" x14ac:dyDescent="0.25">
      <c r="A38" s="207"/>
      <c r="B38" s="192"/>
      <c r="C38" s="178"/>
      <c r="D38" s="179"/>
      <c r="E38" s="179"/>
      <c r="F38" s="179"/>
      <c r="G38" s="180"/>
      <c r="H38" s="178"/>
      <c r="I38" s="179"/>
      <c r="J38" s="180"/>
      <c r="K38" s="178"/>
      <c r="L38" s="161"/>
      <c r="M38" s="201"/>
      <c r="N38" s="180"/>
      <c r="O38" s="199"/>
      <c r="P38" s="161"/>
      <c r="Q38" s="163"/>
      <c r="R38" s="24"/>
      <c r="S38" s="24"/>
      <c r="T38" s="24"/>
    </row>
    <row r="39" spans="1:20" ht="15.75" thickBot="1" x14ac:dyDescent="0.3">
      <c r="A39" s="56" t="s">
        <v>23</v>
      </c>
      <c r="B39" s="58" t="s">
        <v>7</v>
      </c>
      <c r="C39" s="181" t="s">
        <v>22</v>
      </c>
      <c r="D39" s="182"/>
      <c r="E39" s="182"/>
      <c r="F39" s="182"/>
      <c r="G39" s="183"/>
      <c r="H39" s="156" t="s">
        <v>21</v>
      </c>
      <c r="I39" s="157"/>
      <c r="J39" s="158"/>
      <c r="K39" s="54" t="s">
        <v>20</v>
      </c>
      <c r="L39" s="58" t="s">
        <v>19</v>
      </c>
      <c r="M39" s="55" t="s">
        <v>18</v>
      </c>
      <c r="N39" s="58" t="s">
        <v>15</v>
      </c>
      <c r="O39" s="59" t="s">
        <v>14</v>
      </c>
      <c r="P39" s="58" t="s">
        <v>16</v>
      </c>
      <c r="Q39" s="60" t="s">
        <v>17</v>
      </c>
      <c r="R39" s="24"/>
      <c r="S39" s="24"/>
      <c r="T39" s="24"/>
    </row>
    <row r="40" spans="1:20" ht="57" x14ac:dyDescent="0.25">
      <c r="A40" s="89" t="s">
        <v>111</v>
      </c>
      <c r="B40" s="62" t="s">
        <v>93</v>
      </c>
      <c r="C40" s="126" t="s">
        <v>9</v>
      </c>
      <c r="D40" s="127"/>
      <c r="E40" s="127"/>
      <c r="F40" s="127"/>
      <c r="G40" s="128"/>
      <c r="H40" s="159">
        <f>H41+H65</f>
        <v>0</v>
      </c>
      <c r="I40" s="159"/>
      <c r="J40" s="159"/>
      <c r="K40" s="114">
        <f>K41+K65</f>
        <v>0</v>
      </c>
      <c r="L40" s="114">
        <f>L41+L65</f>
        <v>0</v>
      </c>
      <c r="M40" s="114">
        <f>M41+M65</f>
        <v>0</v>
      </c>
      <c r="N40" s="114">
        <f>N41+N65</f>
        <v>0</v>
      </c>
      <c r="O40" s="114">
        <f>O65</f>
        <v>0</v>
      </c>
      <c r="P40" s="114">
        <f>P41+P65</f>
        <v>0</v>
      </c>
      <c r="Q40" s="63">
        <f>Q41+Q65</f>
        <v>0</v>
      </c>
      <c r="R40" s="24"/>
      <c r="S40" s="24"/>
      <c r="T40" s="24"/>
    </row>
    <row r="41" spans="1:20" x14ac:dyDescent="0.25">
      <c r="A41" s="90" t="s">
        <v>58</v>
      </c>
      <c r="B41" s="75" t="s">
        <v>94</v>
      </c>
      <c r="C41" s="123"/>
      <c r="D41" s="124"/>
      <c r="E41" s="124"/>
      <c r="F41" s="124"/>
      <c r="G41" s="125"/>
      <c r="H41" s="153"/>
      <c r="I41" s="153"/>
      <c r="J41" s="153"/>
      <c r="K41" s="44"/>
      <c r="L41" s="44"/>
      <c r="M41" s="44"/>
      <c r="N41" s="44"/>
      <c r="O41" s="45" t="s">
        <v>9</v>
      </c>
      <c r="P41" s="50">
        <f>L41</f>
        <v>0</v>
      </c>
      <c r="Q41" s="51">
        <f>N41</f>
        <v>0</v>
      </c>
      <c r="R41" s="38"/>
      <c r="S41" s="49"/>
      <c r="T41" s="24"/>
    </row>
    <row r="42" spans="1:20" ht="45.75" x14ac:dyDescent="0.25">
      <c r="A42" s="91" t="s">
        <v>96</v>
      </c>
      <c r="B42" s="75" t="s">
        <v>95</v>
      </c>
      <c r="C42" s="123" t="s">
        <v>9</v>
      </c>
      <c r="D42" s="124"/>
      <c r="E42" s="124"/>
      <c r="F42" s="124"/>
      <c r="G42" s="125"/>
      <c r="H42" s="141"/>
      <c r="I42" s="141"/>
      <c r="J42" s="141"/>
      <c r="K42" s="112"/>
      <c r="L42" s="112"/>
      <c r="M42" s="112"/>
      <c r="N42" s="112"/>
      <c r="O42" s="45" t="s">
        <v>9</v>
      </c>
      <c r="P42" s="112"/>
      <c r="Q42" s="52"/>
      <c r="R42" s="38"/>
      <c r="S42" s="49"/>
      <c r="T42" s="24"/>
    </row>
    <row r="43" spans="1:20" x14ac:dyDescent="0.25">
      <c r="A43" s="247"/>
      <c r="B43" s="234" t="s">
        <v>95</v>
      </c>
      <c r="C43" s="235"/>
      <c r="D43" s="236"/>
      <c r="E43" s="236"/>
      <c r="F43" s="236"/>
      <c r="G43" s="237"/>
      <c r="H43" s="238"/>
      <c r="I43" s="239"/>
      <c r="J43" s="240"/>
      <c r="K43" s="241"/>
      <c r="L43" s="241"/>
      <c r="M43" s="241"/>
      <c r="N43" s="241"/>
      <c r="O43" s="242" t="s">
        <v>9</v>
      </c>
      <c r="P43" s="241"/>
      <c r="Q43" s="243"/>
      <c r="R43" s="244"/>
      <c r="S43" s="245"/>
      <c r="T43" s="246"/>
    </row>
    <row r="44" spans="1:20" ht="6.75" hidden="1" customHeight="1" x14ac:dyDescent="0.25">
      <c r="A44" s="91"/>
      <c r="B44" s="75"/>
      <c r="C44" s="92"/>
      <c r="D44" s="93"/>
      <c r="E44" s="93"/>
      <c r="F44" s="93"/>
      <c r="G44" s="94"/>
      <c r="H44" s="132"/>
      <c r="I44" s="133"/>
      <c r="J44" s="134"/>
      <c r="K44" s="112"/>
      <c r="L44" s="112"/>
      <c r="M44" s="112"/>
      <c r="N44" s="112"/>
      <c r="O44" s="45"/>
      <c r="P44" s="112"/>
      <c r="Q44" s="52"/>
      <c r="R44" s="38"/>
      <c r="S44" s="49"/>
      <c r="T44" s="24"/>
    </row>
    <row r="45" spans="1:20" ht="34.5" x14ac:dyDescent="0.25">
      <c r="A45" s="91" t="s">
        <v>98</v>
      </c>
      <c r="B45" s="75" t="s">
        <v>97</v>
      </c>
      <c r="C45" s="123" t="s">
        <v>9</v>
      </c>
      <c r="D45" s="124"/>
      <c r="E45" s="124"/>
      <c r="F45" s="124"/>
      <c r="G45" s="125"/>
      <c r="H45" s="132"/>
      <c r="I45" s="133"/>
      <c r="J45" s="134"/>
      <c r="K45" s="112"/>
      <c r="L45" s="112"/>
      <c r="M45" s="112"/>
      <c r="N45" s="112"/>
      <c r="O45" s="45" t="s">
        <v>9</v>
      </c>
      <c r="P45" s="112"/>
      <c r="Q45" s="52"/>
      <c r="R45" s="38"/>
      <c r="S45" s="49"/>
      <c r="T45" s="24"/>
    </row>
    <row r="46" spans="1:20" x14ac:dyDescent="0.25">
      <c r="A46" s="247"/>
      <c r="B46" s="234" t="s">
        <v>97</v>
      </c>
      <c r="C46" s="235"/>
      <c r="D46" s="236"/>
      <c r="E46" s="236"/>
      <c r="F46" s="236"/>
      <c r="G46" s="237"/>
      <c r="H46" s="238"/>
      <c r="I46" s="239"/>
      <c r="J46" s="240"/>
      <c r="K46" s="241"/>
      <c r="L46" s="241"/>
      <c r="M46" s="241"/>
      <c r="N46" s="241"/>
      <c r="O46" s="242" t="s">
        <v>9</v>
      </c>
      <c r="P46" s="241"/>
      <c r="Q46" s="243"/>
      <c r="R46" s="244"/>
      <c r="S46" s="245"/>
      <c r="T46" s="246"/>
    </row>
    <row r="47" spans="1:20" ht="4.5" hidden="1" customHeight="1" x14ac:dyDescent="0.25">
      <c r="A47" s="91"/>
      <c r="B47" s="75"/>
      <c r="C47" s="92"/>
      <c r="D47" s="93"/>
      <c r="E47" s="93"/>
      <c r="F47" s="93"/>
      <c r="G47" s="94"/>
      <c r="H47" s="132"/>
      <c r="I47" s="133"/>
      <c r="J47" s="134"/>
      <c r="K47" s="112"/>
      <c r="L47" s="112"/>
      <c r="M47" s="112"/>
      <c r="N47" s="112"/>
      <c r="O47" s="45"/>
      <c r="P47" s="112"/>
      <c r="Q47" s="52"/>
      <c r="R47" s="38"/>
      <c r="S47" s="49"/>
      <c r="T47" s="24"/>
    </row>
    <row r="48" spans="1:20" ht="34.5" x14ac:dyDescent="0.25">
      <c r="A48" s="91" t="s">
        <v>99</v>
      </c>
      <c r="B48" s="75" t="s">
        <v>100</v>
      </c>
      <c r="C48" s="123" t="s">
        <v>9</v>
      </c>
      <c r="D48" s="124"/>
      <c r="E48" s="124"/>
      <c r="F48" s="124"/>
      <c r="G48" s="125"/>
      <c r="H48" s="132"/>
      <c r="I48" s="133"/>
      <c r="J48" s="134"/>
      <c r="K48" s="112"/>
      <c r="L48" s="112"/>
      <c r="M48" s="112"/>
      <c r="N48" s="112"/>
      <c r="O48" s="45" t="s">
        <v>9</v>
      </c>
      <c r="P48" s="112"/>
      <c r="Q48" s="52"/>
      <c r="R48" s="38"/>
      <c r="S48" s="49"/>
      <c r="T48" s="24"/>
    </row>
    <row r="49" spans="1:20" x14ac:dyDescent="0.25">
      <c r="A49" s="247"/>
      <c r="B49" s="234" t="s">
        <v>100</v>
      </c>
      <c r="C49" s="235"/>
      <c r="D49" s="236"/>
      <c r="E49" s="236"/>
      <c r="F49" s="236"/>
      <c r="G49" s="237"/>
      <c r="H49" s="238"/>
      <c r="I49" s="239"/>
      <c r="J49" s="240"/>
      <c r="K49" s="241"/>
      <c r="L49" s="241"/>
      <c r="M49" s="241"/>
      <c r="N49" s="241"/>
      <c r="O49" s="242" t="s">
        <v>9</v>
      </c>
      <c r="P49" s="241"/>
      <c r="Q49" s="243"/>
      <c r="R49" s="244"/>
      <c r="S49" s="245"/>
      <c r="T49" s="246"/>
    </row>
    <row r="50" spans="1:20" ht="7.5" hidden="1" customHeight="1" x14ac:dyDescent="0.25">
      <c r="A50" s="91"/>
      <c r="B50" s="75"/>
      <c r="C50" s="92"/>
      <c r="D50" s="93"/>
      <c r="E50" s="93"/>
      <c r="F50" s="93"/>
      <c r="G50" s="94"/>
      <c r="H50" s="132"/>
      <c r="I50" s="133"/>
      <c r="J50" s="134"/>
      <c r="K50" s="112"/>
      <c r="L50" s="112"/>
      <c r="M50" s="112"/>
      <c r="N50" s="112"/>
      <c r="O50" s="45"/>
      <c r="P50" s="112"/>
      <c r="Q50" s="52"/>
      <c r="R50" s="38"/>
      <c r="S50" s="49"/>
      <c r="T50" s="24"/>
    </row>
    <row r="51" spans="1:20" x14ac:dyDescent="0.25">
      <c r="A51" s="91" t="s">
        <v>101</v>
      </c>
      <c r="B51" s="75" t="s">
        <v>102</v>
      </c>
      <c r="C51" s="123" t="s">
        <v>9</v>
      </c>
      <c r="D51" s="124"/>
      <c r="E51" s="124"/>
      <c r="F51" s="124"/>
      <c r="G51" s="125"/>
      <c r="H51" s="138">
        <f>H52+H55</f>
        <v>0</v>
      </c>
      <c r="I51" s="139"/>
      <c r="J51" s="140"/>
      <c r="K51" s="95">
        <f>K52+K55</f>
        <v>0</v>
      </c>
      <c r="L51" s="95">
        <f>L52+L55</f>
        <v>0</v>
      </c>
      <c r="M51" s="95">
        <f>M52+M55</f>
        <v>0</v>
      </c>
      <c r="N51" s="95">
        <f>N52+N55</f>
        <v>0</v>
      </c>
      <c r="O51" s="45" t="s">
        <v>9</v>
      </c>
      <c r="P51" s="95">
        <f>P52+P55</f>
        <v>0</v>
      </c>
      <c r="Q51" s="96">
        <f>Q52+Q55</f>
        <v>0</v>
      </c>
      <c r="R51" s="38"/>
      <c r="S51" s="49"/>
      <c r="T51" s="24"/>
    </row>
    <row r="52" spans="1:20" ht="38.25" customHeight="1" x14ac:dyDescent="0.25">
      <c r="A52" s="97" t="s">
        <v>103</v>
      </c>
      <c r="B52" s="75" t="s">
        <v>104</v>
      </c>
      <c r="C52" s="123" t="s">
        <v>9</v>
      </c>
      <c r="D52" s="124"/>
      <c r="E52" s="124"/>
      <c r="F52" s="124"/>
      <c r="G52" s="125"/>
      <c r="H52" s="132"/>
      <c r="I52" s="133"/>
      <c r="J52" s="134"/>
      <c r="K52" s="112"/>
      <c r="L52" s="112"/>
      <c r="M52" s="112"/>
      <c r="N52" s="112"/>
      <c r="O52" s="45" t="s">
        <v>9</v>
      </c>
      <c r="P52" s="112"/>
      <c r="Q52" s="52"/>
      <c r="R52" s="38"/>
      <c r="S52" s="49"/>
      <c r="T52" s="24"/>
    </row>
    <row r="53" spans="1:20" x14ac:dyDescent="0.25">
      <c r="A53" s="233"/>
      <c r="B53" s="234" t="s">
        <v>104</v>
      </c>
      <c r="C53" s="235"/>
      <c r="D53" s="236"/>
      <c r="E53" s="236"/>
      <c r="F53" s="236"/>
      <c r="G53" s="237"/>
      <c r="H53" s="238"/>
      <c r="I53" s="239"/>
      <c r="J53" s="240"/>
      <c r="K53" s="241"/>
      <c r="L53" s="241"/>
      <c r="M53" s="241"/>
      <c r="N53" s="241"/>
      <c r="O53" s="242" t="s">
        <v>9</v>
      </c>
      <c r="P53" s="241"/>
      <c r="Q53" s="243"/>
      <c r="R53" s="244"/>
      <c r="S53" s="245"/>
      <c r="T53" s="246"/>
    </row>
    <row r="54" spans="1:20" ht="7.5" hidden="1" customHeight="1" x14ac:dyDescent="0.25">
      <c r="A54" s="97"/>
      <c r="B54" s="75"/>
      <c r="C54" s="92"/>
      <c r="D54" s="93"/>
      <c r="E54" s="93"/>
      <c r="F54" s="93"/>
      <c r="G54" s="94"/>
      <c r="H54" s="132"/>
      <c r="I54" s="133"/>
      <c r="J54" s="134"/>
      <c r="K54" s="112"/>
      <c r="L54" s="112"/>
      <c r="M54" s="112"/>
      <c r="N54" s="112"/>
      <c r="O54" s="45"/>
      <c r="P54" s="112"/>
      <c r="Q54" s="52"/>
      <c r="R54" s="38"/>
      <c r="S54" s="49"/>
      <c r="T54" s="24"/>
    </row>
    <row r="55" spans="1:20" ht="34.5" x14ac:dyDescent="0.25">
      <c r="A55" s="97" t="s">
        <v>105</v>
      </c>
      <c r="B55" s="75" t="s">
        <v>106</v>
      </c>
      <c r="C55" s="123" t="s">
        <v>9</v>
      </c>
      <c r="D55" s="124"/>
      <c r="E55" s="124"/>
      <c r="F55" s="124"/>
      <c r="G55" s="125"/>
      <c r="H55" s="132"/>
      <c r="I55" s="133"/>
      <c r="J55" s="134"/>
      <c r="K55" s="112"/>
      <c r="L55" s="44"/>
      <c r="M55" s="112"/>
      <c r="N55" s="112"/>
      <c r="O55" s="45" t="s">
        <v>9</v>
      </c>
      <c r="P55" s="50">
        <f>L55</f>
        <v>0</v>
      </c>
      <c r="Q55" s="52"/>
      <c r="R55" s="38"/>
      <c r="S55" s="49"/>
      <c r="T55" s="24"/>
    </row>
    <row r="56" spans="1:20" x14ac:dyDescent="0.25">
      <c r="A56" s="233"/>
      <c r="B56" s="234" t="s">
        <v>106</v>
      </c>
      <c r="C56" s="235"/>
      <c r="D56" s="236"/>
      <c r="E56" s="236"/>
      <c r="F56" s="236"/>
      <c r="G56" s="237"/>
      <c r="H56" s="238"/>
      <c r="I56" s="239"/>
      <c r="J56" s="240"/>
      <c r="K56" s="241"/>
      <c r="L56" s="241"/>
      <c r="M56" s="241"/>
      <c r="N56" s="241"/>
      <c r="O56" s="242" t="s">
        <v>9</v>
      </c>
      <c r="P56" s="241"/>
      <c r="Q56" s="243"/>
      <c r="R56" s="244"/>
      <c r="S56" s="245"/>
      <c r="T56" s="246"/>
    </row>
    <row r="57" spans="1:20" ht="0.75" customHeight="1" thickBot="1" x14ac:dyDescent="0.3">
      <c r="A57" s="97"/>
      <c r="B57" s="98"/>
      <c r="C57" s="99"/>
      <c r="D57" s="100"/>
      <c r="E57" s="100"/>
      <c r="F57" s="100"/>
      <c r="G57" s="101"/>
      <c r="H57" s="135"/>
      <c r="I57" s="136"/>
      <c r="J57" s="137"/>
      <c r="K57" s="102"/>
      <c r="L57" s="102"/>
      <c r="M57" s="102"/>
      <c r="N57" s="102"/>
      <c r="O57" s="46"/>
      <c r="P57" s="102"/>
      <c r="Q57" s="53"/>
      <c r="R57" s="38"/>
      <c r="S57" s="49"/>
      <c r="T57" s="24"/>
    </row>
    <row r="58" spans="1:20" ht="20.25" x14ac:dyDescent="0.25">
      <c r="A58" s="86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 t="s">
        <v>107</v>
      </c>
      <c r="R58" s="38"/>
      <c r="S58" s="120" t="s">
        <v>116</v>
      </c>
      <c r="T58" s="24"/>
    </row>
    <row r="59" spans="1:20" ht="15" customHeight="1" x14ac:dyDescent="0.25">
      <c r="A59" s="158" t="s">
        <v>5</v>
      </c>
      <c r="B59" s="160" t="s">
        <v>10</v>
      </c>
      <c r="C59" s="162" t="s">
        <v>91</v>
      </c>
      <c r="D59" s="173"/>
      <c r="E59" s="173"/>
      <c r="F59" s="173"/>
      <c r="G59" s="174"/>
      <c r="H59" s="162" t="s">
        <v>62</v>
      </c>
      <c r="I59" s="173"/>
      <c r="J59" s="174"/>
      <c r="K59" s="156" t="s">
        <v>50</v>
      </c>
      <c r="L59" s="157"/>
      <c r="M59" s="157"/>
      <c r="N59" s="158"/>
      <c r="O59" s="198" t="s">
        <v>11</v>
      </c>
      <c r="P59" s="156" t="s">
        <v>4</v>
      </c>
      <c r="Q59" s="157"/>
      <c r="R59" s="38"/>
      <c r="S59" s="119"/>
      <c r="T59" s="24"/>
    </row>
    <row r="60" spans="1:20" x14ac:dyDescent="0.25">
      <c r="A60" s="207"/>
      <c r="B60" s="161"/>
      <c r="C60" s="175"/>
      <c r="D60" s="176"/>
      <c r="E60" s="176"/>
      <c r="F60" s="176"/>
      <c r="G60" s="177"/>
      <c r="H60" s="175"/>
      <c r="I60" s="176"/>
      <c r="J60" s="177"/>
      <c r="K60" s="162" t="s">
        <v>51</v>
      </c>
      <c r="L60" s="194" t="s">
        <v>52</v>
      </c>
      <c r="M60" s="195"/>
      <c r="N60" s="174" t="s">
        <v>54</v>
      </c>
      <c r="O60" s="199"/>
      <c r="P60" s="160" t="s">
        <v>27</v>
      </c>
      <c r="Q60" s="162" t="s">
        <v>12</v>
      </c>
      <c r="R60" s="38"/>
      <c r="S60" s="119"/>
      <c r="T60" s="24"/>
    </row>
    <row r="61" spans="1:20" x14ac:dyDescent="0.25">
      <c r="A61" s="207"/>
      <c r="B61" s="161"/>
      <c r="C61" s="175"/>
      <c r="D61" s="176"/>
      <c r="E61" s="176"/>
      <c r="F61" s="176"/>
      <c r="G61" s="177"/>
      <c r="H61" s="175"/>
      <c r="I61" s="176"/>
      <c r="J61" s="177"/>
      <c r="K61" s="175"/>
      <c r="L61" s="160" t="s">
        <v>6</v>
      </c>
      <c r="M61" s="160" t="s">
        <v>53</v>
      </c>
      <c r="N61" s="177"/>
      <c r="O61" s="199"/>
      <c r="P61" s="161"/>
      <c r="Q61" s="163"/>
      <c r="R61" s="38"/>
      <c r="S61" s="119"/>
      <c r="T61" s="24"/>
    </row>
    <row r="62" spans="1:20" x14ac:dyDescent="0.25">
      <c r="A62" s="207"/>
      <c r="B62" s="161"/>
      <c r="C62" s="175"/>
      <c r="D62" s="176"/>
      <c r="E62" s="176"/>
      <c r="F62" s="176"/>
      <c r="G62" s="177"/>
      <c r="H62" s="175"/>
      <c r="I62" s="176"/>
      <c r="J62" s="177"/>
      <c r="K62" s="175"/>
      <c r="L62" s="161"/>
      <c r="M62" s="200"/>
      <c r="N62" s="177"/>
      <c r="O62" s="199"/>
      <c r="P62" s="161"/>
      <c r="Q62" s="163"/>
      <c r="R62" s="38"/>
      <c r="S62" s="119"/>
      <c r="T62" s="24"/>
    </row>
    <row r="63" spans="1:20" x14ac:dyDescent="0.25">
      <c r="A63" s="207"/>
      <c r="B63" s="192"/>
      <c r="C63" s="178"/>
      <c r="D63" s="179"/>
      <c r="E63" s="179"/>
      <c r="F63" s="179"/>
      <c r="G63" s="180"/>
      <c r="H63" s="178"/>
      <c r="I63" s="179"/>
      <c r="J63" s="180"/>
      <c r="K63" s="178"/>
      <c r="L63" s="161"/>
      <c r="M63" s="201"/>
      <c r="N63" s="180"/>
      <c r="O63" s="199"/>
      <c r="P63" s="161"/>
      <c r="Q63" s="163"/>
      <c r="R63" s="38"/>
      <c r="S63" s="119">
        <v>0</v>
      </c>
      <c r="T63" s="24"/>
    </row>
    <row r="64" spans="1:20" ht="15.75" thickBot="1" x14ac:dyDescent="0.3">
      <c r="A64" s="56" t="s">
        <v>23</v>
      </c>
      <c r="B64" s="59" t="s">
        <v>7</v>
      </c>
      <c r="C64" s="181" t="s">
        <v>22</v>
      </c>
      <c r="D64" s="182"/>
      <c r="E64" s="182"/>
      <c r="F64" s="182"/>
      <c r="G64" s="183"/>
      <c r="H64" s="156" t="s">
        <v>21</v>
      </c>
      <c r="I64" s="157"/>
      <c r="J64" s="158"/>
      <c r="K64" s="54" t="s">
        <v>20</v>
      </c>
      <c r="L64" s="59" t="s">
        <v>19</v>
      </c>
      <c r="M64" s="55" t="s">
        <v>18</v>
      </c>
      <c r="N64" s="59" t="s">
        <v>15</v>
      </c>
      <c r="O64" s="59" t="s">
        <v>14</v>
      </c>
      <c r="P64" s="59" t="s">
        <v>16</v>
      </c>
      <c r="Q64" s="55" t="s">
        <v>17</v>
      </c>
      <c r="R64" s="38"/>
      <c r="S64" s="119"/>
      <c r="T64" s="24"/>
    </row>
    <row r="65" spans="1:20" ht="34.5" x14ac:dyDescent="0.25">
      <c r="A65" s="103" t="s">
        <v>59</v>
      </c>
      <c r="B65" s="62" t="s">
        <v>57</v>
      </c>
      <c r="C65" s="126"/>
      <c r="D65" s="127"/>
      <c r="E65" s="127"/>
      <c r="F65" s="127"/>
      <c r="G65" s="128"/>
      <c r="H65" s="154"/>
      <c r="I65" s="154"/>
      <c r="J65" s="154"/>
      <c r="K65" s="109"/>
      <c r="L65" s="109"/>
      <c r="M65" s="109"/>
      <c r="N65" s="109"/>
      <c r="O65" s="109"/>
      <c r="P65" s="104">
        <f>L65-O65</f>
        <v>0</v>
      </c>
      <c r="Q65" s="105">
        <f>N65-O65</f>
        <v>0</v>
      </c>
      <c r="R65" s="38"/>
      <c r="S65" s="119"/>
      <c r="T65" s="24"/>
    </row>
    <row r="66" spans="1:20" ht="15.75" thickBot="1" x14ac:dyDescent="0.3">
      <c r="A66" s="106" t="s">
        <v>60</v>
      </c>
      <c r="B66" s="98" t="s">
        <v>61</v>
      </c>
      <c r="C66" s="129" t="s">
        <v>9</v>
      </c>
      <c r="D66" s="130"/>
      <c r="E66" s="130"/>
      <c r="F66" s="130"/>
      <c r="G66" s="131"/>
      <c r="H66" s="155">
        <f>H22+H30+H40</f>
        <v>11559450</v>
      </c>
      <c r="I66" s="155"/>
      <c r="J66" s="155"/>
      <c r="K66" s="113">
        <f>K22+K30+K40</f>
        <v>0</v>
      </c>
      <c r="L66" s="113">
        <f>L22+L30+L40</f>
        <v>11559450</v>
      </c>
      <c r="M66" s="113">
        <f>M22+M30+M40</f>
        <v>0</v>
      </c>
      <c r="N66" s="113">
        <f>N22+N30+N40</f>
        <v>11559450</v>
      </c>
      <c r="O66" s="113">
        <f>O22+O30+O40</f>
        <v>11559450</v>
      </c>
      <c r="P66" s="113">
        <f>P22+P30+P40</f>
        <v>0</v>
      </c>
      <c r="Q66" s="107">
        <f>Q22+Q30+Q40</f>
        <v>0</v>
      </c>
      <c r="R66" s="24"/>
      <c r="S66" s="24"/>
      <c r="T66" s="24"/>
    </row>
    <row r="68" spans="1:20" s="24" customFormat="1" ht="12.75" customHeight="1" x14ac:dyDescent="0.2">
      <c r="A68" s="24" t="s">
        <v>42</v>
      </c>
      <c r="B68" s="27"/>
      <c r="C68" s="27"/>
      <c r="D68" s="27"/>
      <c r="E68" s="27"/>
      <c r="F68" s="27"/>
      <c r="G68" s="28"/>
      <c r="H68" s="168" t="s">
        <v>117</v>
      </c>
      <c r="I68" s="168"/>
      <c r="J68" s="168"/>
      <c r="K68" s="168"/>
      <c r="L68" s="167" t="s">
        <v>43</v>
      </c>
      <c r="M68" s="167"/>
      <c r="N68" s="26"/>
      <c r="O68" s="168"/>
      <c r="P68" s="168"/>
      <c r="Q68" s="27"/>
    </row>
    <row r="69" spans="1:20" s="24" customFormat="1" ht="12.75" customHeight="1" x14ac:dyDescent="0.2">
      <c r="B69" s="27"/>
      <c r="C69" s="27"/>
      <c r="D69" s="27"/>
      <c r="E69" s="27"/>
      <c r="F69" s="27"/>
      <c r="G69" s="25" t="s">
        <v>38</v>
      </c>
      <c r="H69" s="214" t="s">
        <v>36</v>
      </c>
      <c r="I69" s="214"/>
      <c r="J69" s="214"/>
      <c r="K69" s="214"/>
      <c r="L69" s="167" t="s">
        <v>44</v>
      </c>
      <c r="M69" s="167"/>
      <c r="N69" s="25" t="s">
        <v>38</v>
      </c>
      <c r="O69" s="169" t="s">
        <v>36</v>
      </c>
      <c r="P69" s="169"/>
    </row>
    <row r="70" spans="1:20" s="24" customFormat="1" ht="12.75" customHeight="1" x14ac:dyDescent="0.2"/>
    <row r="71" spans="1:20" s="24" customFormat="1" ht="30" customHeight="1" x14ac:dyDescent="0.2">
      <c r="A71" s="24" t="s">
        <v>37</v>
      </c>
      <c r="B71" s="27"/>
      <c r="C71" s="27"/>
      <c r="D71" s="27"/>
      <c r="E71" s="27"/>
      <c r="F71" s="27"/>
      <c r="G71" s="28"/>
      <c r="H71" s="168" t="s">
        <v>123</v>
      </c>
      <c r="I71" s="168"/>
      <c r="J71" s="168"/>
      <c r="K71" s="168"/>
      <c r="L71" s="170" t="s">
        <v>39</v>
      </c>
      <c r="M71" s="170"/>
      <c r="N71" s="168"/>
      <c r="O71" s="168"/>
      <c r="P71" s="168"/>
      <c r="Q71" s="168"/>
    </row>
    <row r="72" spans="1:20" s="24" customFormat="1" ht="34.5" customHeight="1" x14ac:dyDescent="0.2">
      <c r="A72" s="42" t="s">
        <v>108</v>
      </c>
      <c r="B72" s="27"/>
      <c r="C72" s="27"/>
      <c r="D72" s="27"/>
      <c r="E72" s="27"/>
      <c r="F72" s="27"/>
      <c r="G72" s="25" t="s">
        <v>38</v>
      </c>
      <c r="H72" s="214" t="s">
        <v>36</v>
      </c>
      <c r="I72" s="214"/>
      <c r="J72" s="214"/>
      <c r="K72" s="214"/>
      <c r="N72" s="169" t="s">
        <v>45</v>
      </c>
      <c r="O72" s="169"/>
      <c r="P72" s="169"/>
      <c r="Q72" s="169"/>
    </row>
    <row r="73" spans="1:20" s="24" customFormat="1" ht="12.75" customHeight="1" x14ac:dyDescent="0.2">
      <c r="L73" s="167" t="s">
        <v>46</v>
      </c>
      <c r="M73" s="167"/>
      <c r="N73" s="37"/>
      <c r="O73" s="28"/>
      <c r="P73" s="168"/>
      <c r="Q73" s="168"/>
    </row>
    <row r="74" spans="1:20" s="24" customFormat="1" ht="12.75" customHeight="1" x14ac:dyDescent="0.2">
      <c r="N74" s="25" t="s">
        <v>40</v>
      </c>
      <c r="O74" s="25" t="s">
        <v>38</v>
      </c>
      <c r="P74" s="169" t="s">
        <v>36</v>
      </c>
      <c r="Q74" s="169"/>
    </row>
    <row r="75" spans="1:20" s="24" customFormat="1" ht="12.75" customHeight="1" x14ac:dyDescent="0.2">
      <c r="A75" s="24" t="s">
        <v>41</v>
      </c>
      <c r="B75" s="168"/>
      <c r="C75" s="168"/>
      <c r="D75" s="168"/>
      <c r="E75" s="168"/>
      <c r="F75" s="168"/>
      <c r="G75" s="168"/>
      <c r="H75" s="26"/>
      <c r="I75" s="26"/>
      <c r="J75" s="26"/>
      <c r="K75" s="168"/>
      <c r="L75" s="168"/>
      <c r="M75" s="168"/>
      <c r="N75" s="168"/>
    </row>
    <row r="76" spans="1:20" s="24" customFormat="1" ht="12.75" customHeight="1" x14ac:dyDescent="0.2">
      <c r="B76" s="27"/>
      <c r="C76" s="27"/>
      <c r="D76" s="27"/>
      <c r="E76" s="27"/>
      <c r="F76" s="27"/>
      <c r="G76" s="111" t="s">
        <v>40</v>
      </c>
      <c r="H76" s="169" t="s">
        <v>38</v>
      </c>
      <c r="I76" s="169"/>
      <c r="J76" s="169"/>
      <c r="K76" s="169" t="s">
        <v>36</v>
      </c>
      <c r="L76" s="169"/>
      <c r="M76" s="169" t="s">
        <v>47</v>
      </c>
      <c r="N76" s="169"/>
    </row>
    <row r="77" spans="1:20" s="24" customFormat="1" ht="12.75" customHeight="1" x14ac:dyDescent="0.2"/>
    <row r="78" spans="1:20" s="24" customFormat="1" ht="12.75" customHeight="1" x14ac:dyDescent="0.2">
      <c r="A78" s="171" t="s">
        <v>115</v>
      </c>
      <c r="B78" s="171"/>
      <c r="C78" s="171"/>
      <c r="D78" s="171"/>
      <c r="E78" s="171"/>
      <c r="F78" s="171"/>
    </row>
    <row r="79" spans="1:20" s="24" customFormat="1" ht="12.75" hidden="1" customHeight="1" thickBot="1" x14ac:dyDescent="0.25"/>
    <row r="80" spans="1:20" s="24" customFormat="1" ht="48" hidden="1" customHeight="1" thickTop="1" thickBot="1" x14ac:dyDescent="0.25">
      <c r="B80" s="211"/>
      <c r="C80" s="212"/>
      <c r="D80" s="212"/>
      <c r="E80" s="212"/>
      <c r="F80" s="212"/>
      <c r="G80" s="212"/>
      <c r="H80" s="212"/>
      <c r="I80" s="212"/>
      <c r="J80" s="165" t="s">
        <v>86</v>
      </c>
      <c r="K80" s="165"/>
      <c r="L80" s="165"/>
      <c r="M80" s="166"/>
    </row>
    <row r="81" spans="2:13" ht="3.75" hidden="1" customHeight="1" thickTop="1" thickBot="1" x14ac:dyDescent="0.3">
      <c r="B81" s="213"/>
      <c r="C81" s="213"/>
      <c r="D81" s="213"/>
      <c r="E81" s="213"/>
      <c r="F81" s="213"/>
      <c r="G81" s="213"/>
      <c r="H81" s="213"/>
      <c r="I81" s="213"/>
      <c r="J81" s="164"/>
      <c r="K81" s="164"/>
      <c r="L81" s="164"/>
      <c r="M81" s="164"/>
    </row>
    <row r="82" spans="2:13" ht="13.5" hidden="1" customHeight="1" thickTop="1" x14ac:dyDescent="0.25">
      <c r="B82" s="217" t="s">
        <v>77</v>
      </c>
      <c r="C82" s="218"/>
      <c r="D82" s="218"/>
      <c r="E82" s="218"/>
      <c r="F82" s="218"/>
      <c r="G82" s="218"/>
      <c r="H82" s="218"/>
      <c r="I82" s="218"/>
      <c r="J82" s="219"/>
      <c r="K82" s="219"/>
      <c r="L82" s="219"/>
      <c r="M82" s="220"/>
    </row>
    <row r="83" spans="2:13" ht="13.5" hidden="1" customHeight="1" x14ac:dyDescent="0.25">
      <c r="B83" s="221" t="s">
        <v>78</v>
      </c>
      <c r="C83" s="222"/>
      <c r="D83" s="222"/>
      <c r="E83" s="222"/>
      <c r="F83" s="222"/>
      <c r="G83" s="222"/>
      <c r="H83" s="222"/>
      <c r="I83" s="222"/>
      <c r="J83" s="223"/>
      <c r="K83" s="223"/>
      <c r="L83" s="223"/>
      <c r="M83" s="224"/>
    </row>
    <row r="84" spans="2:13" ht="13.5" hidden="1" customHeight="1" x14ac:dyDescent="0.25">
      <c r="B84" s="221" t="s">
        <v>79</v>
      </c>
      <c r="C84" s="222"/>
      <c r="D84" s="222"/>
      <c r="E84" s="222"/>
      <c r="F84" s="222"/>
      <c r="G84" s="222"/>
      <c r="H84" s="222"/>
      <c r="I84" s="222"/>
      <c r="J84" s="225"/>
      <c r="K84" s="225"/>
      <c r="L84" s="225"/>
      <c r="M84" s="226"/>
    </row>
    <row r="85" spans="2:13" ht="13.5" hidden="1" customHeight="1" x14ac:dyDescent="0.25">
      <c r="B85" s="221" t="s">
        <v>80</v>
      </c>
      <c r="C85" s="222"/>
      <c r="D85" s="222"/>
      <c r="E85" s="222"/>
      <c r="F85" s="222"/>
      <c r="G85" s="222"/>
      <c r="H85" s="222"/>
      <c r="I85" s="222"/>
      <c r="J85" s="225"/>
      <c r="K85" s="225"/>
      <c r="L85" s="225"/>
      <c r="M85" s="226"/>
    </row>
    <row r="86" spans="2:13" ht="13.5" hidden="1" customHeight="1" x14ac:dyDescent="0.25">
      <c r="B86" s="221" t="s">
        <v>81</v>
      </c>
      <c r="C86" s="222"/>
      <c r="D86" s="222"/>
      <c r="E86" s="222"/>
      <c r="F86" s="222"/>
      <c r="G86" s="222"/>
      <c r="H86" s="222"/>
      <c r="I86" s="222"/>
      <c r="J86" s="225"/>
      <c r="K86" s="225"/>
      <c r="L86" s="225"/>
      <c r="M86" s="226"/>
    </row>
    <row r="87" spans="2:13" ht="13.5" hidden="1" customHeight="1" x14ac:dyDescent="0.25">
      <c r="B87" s="221" t="s">
        <v>82</v>
      </c>
      <c r="C87" s="222"/>
      <c r="D87" s="222"/>
      <c r="E87" s="222"/>
      <c r="F87" s="222"/>
      <c r="G87" s="222"/>
      <c r="H87" s="222"/>
      <c r="I87" s="222"/>
      <c r="J87" s="223"/>
      <c r="K87" s="223"/>
      <c r="L87" s="223"/>
      <c r="M87" s="224"/>
    </row>
    <row r="88" spans="2:13" ht="13.5" hidden="1" customHeight="1" x14ac:dyDescent="0.25">
      <c r="B88" s="221" t="s">
        <v>83</v>
      </c>
      <c r="C88" s="222"/>
      <c r="D88" s="222"/>
      <c r="E88" s="222"/>
      <c r="F88" s="222"/>
      <c r="G88" s="222"/>
      <c r="H88" s="222"/>
      <c r="I88" s="222"/>
      <c r="J88" s="223"/>
      <c r="K88" s="223"/>
      <c r="L88" s="223"/>
      <c r="M88" s="224"/>
    </row>
    <row r="89" spans="2:13" ht="13.5" hidden="1" customHeight="1" x14ac:dyDescent="0.25">
      <c r="B89" s="221" t="s">
        <v>84</v>
      </c>
      <c r="C89" s="222"/>
      <c r="D89" s="222"/>
      <c r="E89" s="222"/>
      <c r="F89" s="222"/>
      <c r="G89" s="222"/>
      <c r="H89" s="222"/>
      <c r="I89" s="222"/>
      <c r="J89" s="225"/>
      <c r="K89" s="225"/>
      <c r="L89" s="225"/>
      <c r="M89" s="226"/>
    </row>
    <row r="90" spans="2:13" ht="15.75" hidden="1" thickBot="1" x14ac:dyDescent="0.3">
      <c r="B90" s="227" t="s">
        <v>85</v>
      </c>
      <c r="C90" s="228"/>
      <c r="D90" s="228"/>
      <c r="E90" s="228"/>
      <c r="F90" s="228"/>
      <c r="G90" s="228"/>
      <c r="H90" s="228"/>
      <c r="I90" s="228"/>
      <c r="J90" s="229"/>
      <c r="K90" s="229"/>
      <c r="L90" s="229"/>
      <c r="M90" s="230"/>
    </row>
    <row r="91" spans="2:13" ht="3.75" hidden="1" customHeight="1" thickTop="1" x14ac:dyDescent="0.25">
      <c r="B91" s="231"/>
      <c r="C91" s="231"/>
      <c r="D91" s="231"/>
      <c r="E91" s="231"/>
      <c r="F91" s="231"/>
      <c r="G91" s="231"/>
      <c r="H91" s="231"/>
      <c r="I91" s="231"/>
      <c r="J91" s="232"/>
      <c r="K91" s="232"/>
      <c r="L91" s="232"/>
      <c r="M91" s="232"/>
    </row>
    <row r="92" spans="2:13" hidden="1" x14ac:dyDescent="0.25"/>
  </sheetData>
  <mergeCells count="155">
    <mergeCell ref="Q11:Q12"/>
    <mergeCell ref="A59:A63"/>
    <mergeCell ref="B59:B63"/>
    <mergeCell ref="H59:J63"/>
    <mergeCell ref="K59:N59"/>
    <mergeCell ref="O59:O63"/>
    <mergeCell ref="P59:Q59"/>
    <mergeCell ref="K60:K63"/>
    <mergeCell ref="L60:M60"/>
    <mergeCell ref="N60:N63"/>
    <mergeCell ref="H23:J23"/>
    <mergeCell ref="H24:J24"/>
    <mergeCell ref="H25:J25"/>
    <mergeCell ref="H26:J26"/>
    <mergeCell ref="H27:J27"/>
    <mergeCell ref="H28:J28"/>
    <mergeCell ref="Q35:Q38"/>
    <mergeCell ref="L36:L38"/>
    <mergeCell ref="M36:M38"/>
    <mergeCell ref="A34:A38"/>
    <mergeCell ref="B34:B38"/>
    <mergeCell ref="K34:N34"/>
    <mergeCell ref="O34:O38"/>
    <mergeCell ref="K35:K38"/>
    <mergeCell ref="P34:Q34"/>
    <mergeCell ref="P35:P38"/>
    <mergeCell ref="J84:M84"/>
    <mergeCell ref="J85:M85"/>
    <mergeCell ref="L35:M35"/>
    <mergeCell ref="N35:N38"/>
    <mergeCell ref="H34:J38"/>
    <mergeCell ref="L61:L63"/>
    <mergeCell ref="M61:M63"/>
    <mergeCell ref="H64:J64"/>
    <mergeCell ref="B91:I91"/>
    <mergeCell ref="B89:I89"/>
    <mergeCell ref="B90:I90"/>
    <mergeCell ref="B84:I84"/>
    <mergeCell ref="B85:I85"/>
    <mergeCell ref="B86:I86"/>
    <mergeCell ref="B87:I87"/>
    <mergeCell ref="B88:I88"/>
    <mergeCell ref="A8:D8"/>
    <mergeCell ref="C30:G30"/>
    <mergeCell ref="B80:I80"/>
    <mergeCell ref="B81:I81"/>
    <mergeCell ref="H72:K72"/>
    <mergeCell ref="H68:K68"/>
    <mergeCell ref="H69:K69"/>
    <mergeCell ref="H71:K71"/>
    <mergeCell ref="H43:J43"/>
    <mergeCell ref="H44:J44"/>
    <mergeCell ref="H45:J45"/>
    <mergeCell ref="A9:D9"/>
    <mergeCell ref="A10:D10"/>
    <mergeCell ref="G8:N8"/>
    <mergeCell ref="N17:N20"/>
    <mergeCell ref="C16:G20"/>
    <mergeCell ref="C21:G21"/>
    <mergeCell ref="A13:G13"/>
    <mergeCell ref="B2:O2"/>
    <mergeCell ref="A6:D6"/>
    <mergeCell ref="A7:D7"/>
    <mergeCell ref="B3:O3"/>
    <mergeCell ref="B16:B20"/>
    <mergeCell ref="G12:N12"/>
    <mergeCell ref="L17:M17"/>
    <mergeCell ref="L18:L20"/>
    <mergeCell ref="G7:N7"/>
    <mergeCell ref="J5:L5"/>
    <mergeCell ref="O16:O20"/>
    <mergeCell ref="K16:N16"/>
    <mergeCell ref="K17:K20"/>
    <mergeCell ref="M18:M20"/>
    <mergeCell ref="G6:N6"/>
    <mergeCell ref="G9:N10"/>
    <mergeCell ref="A11:D11"/>
    <mergeCell ref="B75:G75"/>
    <mergeCell ref="C22:G22"/>
    <mergeCell ref="A78:F78"/>
    <mergeCell ref="A12:D12"/>
    <mergeCell ref="C34:G38"/>
    <mergeCell ref="C39:G39"/>
    <mergeCell ref="C59:G63"/>
    <mergeCell ref="C64:G64"/>
    <mergeCell ref="C40:G40"/>
    <mergeCell ref="C41:G41"/>
    <mergeCell ref="C42:G42"/>
    <mergeCell ref="A14:D14"/>
    <mergeCell ref="A16:A20"/>
    <mergeCell ref="J90:M90"/>
    <mergeCell ref="J91:M91"/>
    <mergeCell ref="J80:M80"/>
    <mergeCell ref="J81:M81"/>
    <mergeCell ref="J82:M82"/>
    <mergeCell ref="J83:M83"/>
    <mergeCell ref="L73:M73"/>
    <mergeCell ref="J86:M86"/>
    <mergeCell ref="O68:P68"/>
    <mergeCell ref="O69:P69"/>
    <mergeCell ref="L69:M69"/>
    <mergeCell ref="L71:M71"/>
    <mergeCell ref="N71:Q71"/>
    <mergeCell ref="P73:Q73"/>
    <mergeCell ref="N72:Q72"/>
    <mergeCell ref="L68:M68"/>
    <mergeCell ref="P74:Q74"/>
    <mergeCell ref="K75:L75"/>
    <mergeCell ref="K76:L76"/>
    <mergeCell ref="M75:N75"/>
    <mergeCell ref="M76:N76"/>
    <mergeCell ref="H76:J76"/>
    <mergeCell ref="B82:I82"/>
    <mergeCell ref="B83:I83"/>
    <mergeCell ref="H42:J42"/>
    <mergeCell ref="H31:J31"/>
    <mergeCell ref="H32:J32"/>
    <mergeCell ref="H48:J48"/>
    <mergeCell ref="H29:J29"/>
    <mergeCell ref="L1:Q1"/>
    <mergeCell ref="J87:M87"/>
    <mergeCell ref="J88:M88"/>
    <mergeCell ref="J89:M89"/>
    <mergeCell ref="H41:J41"/>
    <mergeCell ref="H65:J65"/>
    <mergeCell ref="H66:J66"/>
    <mergeCell ref="H39:J39"/>
    <mergeCell ref="H40:J40"/>
    <mergeCell ref="P60:P63"/>
    <mergeCell ref="Q60:Q63"/>
    <mergeCell ref="P16:Q16"/>
    <mergeCell ref="P17:P20"/>
    <mergeCell ref="Q17:Q20"/>
    <mergeCell ref="H30:J30"/>
    <mergeCell ref="H16:J20"/>
    <mergeCell ref="H21:J21"/>
    <mergeCell ref="H22:J22"/>
    <mergeCell ref="C45:G45"/>
    <mergeCell ref="C65:G65"/>
    <mergeCell ref="C66:G66"/>
    <mergeCell ref="C48:G48"/>
    <mergeCell ref="C51:G51"/>
    <mergeCell ref="C52:G52"/>
    <mergeCell ref="C55:G55"/>
    <mergeCell ref="H55:J55"/>
    <mergeCell ref="H56:J56"/>
    <mergeCell ref="H57:J57"/>
    <mergeCell ref="H49:J49"/>
    <mergeCell ref="H50:J50"/>
    <mergeCell ref="H51:J51"/>
    <mergeCell ref="H52:J52"/>
    <mergeCell ref="H53:J53"/>
    <mergeCell ref="H54:J54"/>
    <mergeCell ref="H46:J46"/>
    <mergeCell ref="H47:J47"/>
  </mergeCells>
  <phoneticPr fontId="0" type="noConversion"/>
  <pageMargins left="0.51181102362204722" right="0.19685039370078741" top="0.78740157480314965" bottom="0.59055118110236227" header="0" footer="0"/>
  <pageSetup paperSize="9" scale="75" fitToHeight="100" orientation="landscape" blackAndWhite="1" r:id="rId1"/>
  <headerFooter alignWithMargins="0"/>
  <rowBreaks count="2" manualBreakCount="2">
    <brk id="32" max="16383" man="1"/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система</cp:lastModifiedBy>
  <dcterms:created xsi:type="dcterms:W3CDTF">2009-11-17T10:22:12Z</dcterms:created>
  <dcterms:modified xsi:type="dcterms:W3CDTF">2020-02-05T13:08:10Z</dcterms:modified>
</cp:coreProperties>
</file>