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021" sheetId="1" r:id="rId1"/>
  </sheets>
  <calcPr calcId="145621"/>
</workbook>
</file>

<file path=xl/calcChain.xml><?xml version="1.0" encoding="utf-8"?>
<calcChain xmlns="http://schemas.openxmlformats.org/spreadsheetml/2006/main">
  <c r="E11" i="1" l="1"/>
  <c r="I11" i="1" s="1"/>
  <c r="G10" i="1"/>
  <c r="G9" i="1"/>
  <c r="F8" i="1"/>
  <c r="F11" i="1" s="1"/>
  <c r="G7" i="1"/>
  <c r="G6" i="1"/>
  <c r="G5" i="1"/>
  <c r="G4" i="1"/>
  <c r="G8" i="1" l="1"/>
  <c r="G11" i="1" s="1"/>
</calcChain>
</file>

<file path=xl/sharedStrings.xml><?xml version="1.0" encoding="utf-8"?>
<sst xmlns="http://schemas.openxmlformats.org/spreadsheetml/2006/main" count="37" uniqueCount="25">
  <si>
    <t>Наименование учреждений</t>
  </si>
  <si>
    <t>Поставщик</t>
  </si>
  <si>
    <t>Предмет договора</t>
  </si>
  <si>
    <t>Сумма</t>
  </si>
  <si>
    <t>Профинансировано</t>
  </si>
  <si>
    <t>Остаток финансирования</t>
  </si>
  <si>
    <t>ООО "Информационный центр"</t>
  </si>
  <si>
    <t>лицензии Крипто</t>
  </si>
  <si>
    <t>ООО "Эра безопасности"</t>
  </si>
  <si>
    <t>тех.поддержка Сетевого города</t>
  </si>
  <si>
    <t>Сводная ведомость учебных расходов за 2021 год</t>
  </si>
  <si>
    <t>МБДОУ Тополек</t>
  </si>
  <si>
    <t>договор</t>
  </si>
  <si>
    <t>ИП Пряхина Н.Н.</t>
  </si>
  <si>
    <t>канцелярия</t>
  </si>
  <si>
    <t>ООО "Современная школа"</t>
  </si>
  <si>
    <t>муз.оборудование</t>
  </si>
  <si>
    <t>ИП Шишкина Н.Г.</t>
  </si>
  <si>
    <t>ООО "Интэрсо"</t>
  </si>
  <si>
    <t>ИП Темненко И.Е.</t>
  </si>
  <si>
    <t>Итого по МБДОУ Тополек:</t>
  </si>
  <si>
    <t>Договор/ без договора</t>
  </si>
  <si>
    <t>обслуживание сайта</t>
  </si>
  <si>
    <t>музыкальн. колонки</t>
  </si>
  <si>
    <t>игровые , учеб.пособия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</si>
</sst>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2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4" fontId="4" fillId="5" borderId="4" xfId="0" applyNumberFormat="1" applyFont="1" applyFill="1" applyBorder="1" applyAlignment="1">
      <alignment horizontal="center" vertical="center" wrapText="1"/>
    </xf>
    <xf numFmtId="4" fontId="4" fillId="5" borderId="5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5" borderId="3" xfId="0" applyFont="1" applyFill="1" applyBorder="1" applyAlignment="1">
      <alignment horizontal="right" vertical="center" wrapText="1"/>
    </xf>
    <xf numFmtId="0" fontId="4" fillId="5" borderId="4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abSelected="1" workbookViewId="0">
      <selection activeCell="D8" sqref="D8"/>
    </sheetView>
  </sheetViews>
  <sheetFormatPr defaultRowHeight="15" x14ac:dyDescent="0.25"/>
  <cols>
    <col min="1" max="1" width="19.7109375" bestFit="1" customWidth="1"/>
    <col min="2" max="2" width="38.140625" customWidth="1"/>
    <col min="3" max="3" width="35.85546875" customWidth="1"/>
    <col min="4" max="4" width="24" customWidth="1"/>
    <col min="5" max="8" width="13.140625" bestFit="1" customWidth="1"/>
    <col min="9" max="9" width="17.28515625" bestFit="1" customWidth="1"/>
  </cols>
  <sheetData>
    <row r="1" spans="1:9" ht="26.25" customHeight="1" x14ac:dyDescent="0.25">
      <c r="A1" s="14" t="s">
        <v>10</v>
      </c>
      <c r="B1" s="14"/>
      <c r="C1" s="14"/>
      <c r="D1" s="14"/>
      <c r="E1" s="14"/>
      <c r="F1" s="14"/>
      <c r="G1" s="14"/>
      <c r="H1" s="1"/>
    </row>
    <row r="2" spans="1:9" ht="15.75" x14ac:dyDescent="0.25">
      <c r="A2" s="1"/>
      <c r="B2" s="1"/>
      <c r="C2" s="1"/>
      <c r="D2" s="1"/>
      <c r="E2" s="1"/>
      <c r="F2" s="1"/>
      <c r="G2" s="1"/>
      <c r="H2" s="1"/>
    </row>
    <row r="3" spans="1:9" ht="47.25" x14ac:dyDescent="0.25">
      <c r="A3" s="6" t="s">
        <v>0</v>
      </c>
      <c r="B3" s="6" t="s">
        <v>1</v>
      </c>
      <c r="C3" s="6" t="s">
        <v>21</v>
      </c>
      <c r="D3" s="6" t="s">
        <v>2</v>
      </c>
      <c r="E3" s="6" t="s">
        <v>3</v>
      </c>
      <c r="F3" s="6" t="s">
        <v>4</v>
      </c>
      <c r="G3" s="6" t="s">
        <v>5</v>
      </c>
    </row>
    <row r="4" spans="1:9" ht="31.5" x14ac:dyDescent="0.25">
      <c r="A4" s="7" t="s">
        <v>11</v>
      </c>
      <c r="B4" s="4" t="s">
        <v>8</v>
      </c>
      <c r="C4" s="4" t="s">
        <v>12</v>
      </c>
      <c r="D4" s="2" t="s">
        <v>9</v>
      </c>
      <c r="E4" s="3">
        <v>3750</v>
      </c>
      <c r="F4" s="5">
        <v>3750</v>
      </c>
      <c r="G4" s="5">
        <f>E4-F4</f>
        <v>0</v>
      </c>
      <c r="H4" s="1"/>
      <c r="I4" s="1"/>
    </row>
    <row r="5" spans="1:9" ht="15.75" x14ac:dyDescent="0.25">
      <c r="A5" s="7" t="s">
        <v>11</v>
      </c>
      <c r="B5" s="8" t="s">
        <v>6</v>
      </c>
      <c r="C5" s="8" t="s">
        <v>12</v>
      </c>
      <c r="D5" s="2" t="s">
        <v>7</v>
      </c>
      <c r="E5" s="8">
        <v>4600</v>
      </c>
      <c r="F5" s="8">
        <v>4600</v>
      </c>
      <c r="G5" s="8">
        <f t="shared" ref="G5:G10" si="0">E5-F5</f>
        <v>0</v>
      </c>
      <c r="H5" s="1"/>
      <c r="I5" s="1"/>
    </row>
    <row r="6" spans="1:9" ht="15.75" x14ac:dyDescent="0.25">
      <c r="A6" s="7" t="s">
        <v>11</v>
      </c>
      <c r="B6" s="8" t="s">
        <v>13</v>
      </c>
      <c r="C6" s="8" t="s">
        <v>12</v>
      </c>
      <c r="D6" s="8" t="s">
        <v>14</v>
      </c>
      <c r="E6" s="9">
        <v>151285</v>
      </c>
      <c r="F6" s="8">
        <v>151285</v>
      </c>
      <c r="G6" s="8">
        <f t="shared" si="0"/>
        <v>0</v>
      </c>
      <c r="H6" s="1"/>
      <c r="I6" s="1"/>
    </row>
    <row r="7" spans="1:9" ht="15.75" x14ac:dyDescent="0.25">
      <c r="A7" s="7" t="s">
        <v>11</v>
      </c>
      <c r="B7" s="10" t="s">
        <v>15</v>
      </c>
      <c r="C7" s="10" t="s">
        <v>12</v>
      </c>
      <c r="D7" s="10" t="s">
        <v>16</v>
      </c>
      <c r="E7" s="3">
        <v>15024</v>
      </c>
      <c r="F7" s="10">
        <v>15024</v>
      </c>
      <c r="G7" s="10">
        <f t="shared" si="0"/>
        <v>0</v>
      </c>
      <c r="H7" s="1"/>
      <c r="I7" s="1"/>
    </row>
    <row r="8" spans="1:9" ht="31.5" x14ac:dyDescent="0.25">
      <c r="A8" s="7" t="s">
        <v>11</v>
      </c>
      <c r="B8" s="10" t="s">
        <v>17</v>
      </c>
      <c r="C8" s="10" t="s">
        <v>12</v>
      </c>
      <c r="D8" s="10" t="s">
        <v>24</v>
      </c>
      <c r="E8" s="3">
        <v>468743</v>
      </c>
      <c r="F8" s="10">
        <f>93291.12+351491.88</f>
        <v>444783</v>
      </c>
      <c r="G8" s="11">
        <f t="shared" si="0"/>
        <v>23960</v>
      </c>
      <c r="H8" s="1"/>
      <c r="I8" s="1"/>
    </row>
    <row r="9" spans="1:9" ht="15.75" x14ac:dyDescent="0.25">
      <c r="A9" s="7" t="s">
        <v>11</v>
      </c>
      <c r="B9" s="10" t="s">
        <v>18</v>
      </c>
      <c r="C9" s="10" t="s">
        <v>12</v>
      </c>
      <c r="D9" s="10" t="s">
        <v>22</v>
      </c>
      <c r="E9" s="3">
        <v>5000</v>
      </c>
      <c r="F9" s="10">
        <v>5000</v>
      </c>
      <c r="G9" s="10">
        <f t="shared" si="0"/>
        <v>0</v>
      </c>
      <c r="H9" s="1"/>
      <c r="I9" s="1"/>
    </row>
    <row r="10" spans="1:9" ht="16.5" thickBot="1" x14ac:dyDescent="0.3">
      <c r="A10" s="7" t="s">
        <v>11</v>
      </c>
      <c r="B10" s="10" t="s">
        <v>19</v>
      </c>
      <c r="C10" s="10" t="s">
        <v>12</v>
      </c>
      <c r="D10" s="10" t="s">
        <v>23</v>
      </c>
      <c r="E10" s="3">
        <v>8373</v>
      </c>
      <c r="F10" s="10">
        <v>8373</v>
      </c>
      <c r="G10" s="10">
        <f t="shared" si="0"/>
        <v>0</v>
      </c>
      <c r="H10" s="1"/>
      <c r="I10" s="1"/>
    </row>
    <row r="11" spans="1:9" ht="16.5" thickBot="1" x14ac:dyDescent="0.3">
      <c r="A11" s="15" t="s">
        <v>20</v>
      </c>
      <c r="B11" s="16"/>
      <c r="C11" s="16"/>
      <c r="D11" s="16"/>
      <c r="E11" s="12">
        <f>SUM(E4:E10)</f>
        <v>656775</v>
      </c>
      <c r="F11" s="12">
        <f>SUM(F4:F10)</f>
        <v>632815</v>
      </c>
      <c r="G11" s="12">
        <f>SUM(G4:G10)</f>
        <v>23960</v>
      </c>
      <c r="H11" s="12">
        <v>656775</v>
      </c>
      <c r="I11" s="13">
        <f>H11-E11</f>
        <v>0</v>
      </c>
    </row>
  </sheetData>
  <mergeCells count="2">
    <mergeCell ref="A1:G1"/>
    <mergeCell ref="A11:D1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2021-11-12T08:22:39Z</dcterms:modified>
</cp:coreProperties>
</file>